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C:\Users\nzelensky\Desktop\to_copy\data_engineering_course\DE-101\Module1\"/>
    </mc:Choice>
  </mc:AlternateContent>
  <xr:revisionPtr revIDLastSave="0" documentId="13_ncr:40009_{7EED3A2F-552D-4CFB-8029-7B49E0A2DAF2}" xr6:coauthVersionLast="36" xr6:coauthVersionMax="36" xr10:uidLastSave="{00000000-0000-0000-0000-000000000000}"/>
  <bookViews>
    <workbookView xWindow="0" yWindow="0" windowWidth="38400" windowHeight="17625"/>
  </bookViews>
  <sheets>
    <sheet name="Дашборд" sheetId="6" r:id="rId1"/>
    <sheet name="Total sales" sheetId="4" r:id="rId2"/>
    <sheet name="Sales and profit per Customer" sheetId="5" r:id="rId3"/>
    <sheet name="Orders" sheetId="1" r:id="rId4"/>
    <sheet name="People" sheetId="2" r:id="rId5"/>
    <sheet name="Returns" sheetId="3" r:id="rId6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7" r:id="rId7"/>
  </pivotCaches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<sst xmlns="http://schemas.openxmlformats.org/spreadsheetml/2006/main" count="131598" uniqueCount="10955">
  <si>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</si>
  <si>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</si>
  <si>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</si>
  <si>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</si>
  <si>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</si>
  <si>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</si>
  <si>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</si>
  <si>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</si>
  <si>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</si>
  <si>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</si>
  <si>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</si>
  <si>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</si>
  <si>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</si>
  <si>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</si>
  <si>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</si>
  <si>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</si>
  <si>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</si>
  <si>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</si>
  <si>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</si>
  <si>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</si>
  <si>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</si>
  <si>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</si>
  <si>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</si>
  <si>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</si>
  <si>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</si>
  <si>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</si>
  <si>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</si>
  <si>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</si>
  <si>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</si>
  <si>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</si>
  <si>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</si>
  <si>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</si>
  <si>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</si>
  <si>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</si>
  <si>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</si>
  <si>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</si>
  <si>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</si>
  <si>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</si>
  <si>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</si>
  <si>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</si>
  <si>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</si>
  <si>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</si>
  <si>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</si>
  <si>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</si>
  <si>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</si>
  <si>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</si>
  <si>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</si>
  <si>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</si>
  <si>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</si>
  <si>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</si>
  <si>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</si>
  <si>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</si>
  <si>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</si>
  <si>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</si>
  <si>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</si>
  <si>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</si>
  <si>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</si>
  <si>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</si>
  <si>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</si>
  <si>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</si>
  <si>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</si>
  <si>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</si>
  <si>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</si>
  <si>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</si>
  <si>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</si>
  <si>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</si>
  <si>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</si>
  <si>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</si>
  <si>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</si>
  <si>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</si>
  <si>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</si>
  <si>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</si>
  <si>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</si>
  <si>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</si>
  <si>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</si>
  <si>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</si>
  <si>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</si>
  <si>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</si>
  <si>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</si>
  <si>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</si>
  <si>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</si>
  <si>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</si>
  <si>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</si>
  <si>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</si>
  <si>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</si>
  <si>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</si>
  <si>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</si>
  <si>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</si>
  <si>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</si>
  <si>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</si>
  <si>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</si>
  <si>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</si>
  <si>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</si>
  <si>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</si>
  <si>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</si>
  <si>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</si>
  <si>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</si>
  <si>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</si>
  <si>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</si>
  <si>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</si>
  <si>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</si>
  <si>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</si>
  <si>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</si>
  <si>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</si>
  <si>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</si>
  <si>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</si>
  <si>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</si>
  <si>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</si>
  <si>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</si>
  <si>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</si>
  <si>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</si>
  <si>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</si>
  <si>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</si>
  <si>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</si>
  <si>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</si>
  <si>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</si>
  <si>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</si>
  <si>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</si>
  <si>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</si>
  <si>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</si>
  <si>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</si>
  <si>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</si>
  <si>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</si>
  <si>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</si>
  <si>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</si>
  <si>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</si>
  <si>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</si>
  <si>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</si>
  <si>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</si>
  <si>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</si>
  <si>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</si>
  <si>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</si>
  <si>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</si>
  <si>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</si>
  <si>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</si>
  <si>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</si>
  <si>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</si>
  <si>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</si>
  <si>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</si>
  <si>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</si>
  <si>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</si>
  <si>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</si>
  <si>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</si>
  <si>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</si>
  <si>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</si>
  <si>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</si>
  <si>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</si>
  <si>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</si>
  <si>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</si>
  <si>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</si>
  <si>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</si>
  <si>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</si>
  <si>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</si>
  <si>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</si>
  <si>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</si>
  <si>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</si>
  <si>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</si>
  <si>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</si>
  <si>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</si>
  <si>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</si>
  <si>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</si>
  <si>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</si>
  <si>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</si>
  <si>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</si>
  <si>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</si>
  <si>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</si>
  <si>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</si>
  <si>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</si>
  <si>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</si>
  <si>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</si>
  <si>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</si>
  <si>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</si>
  <si>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</si>
  <si>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</si>
  <si>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</si>
  <si>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</si>
  <si>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</si>
  <si>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</si>
  <si>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</si>
  <si>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</si>
  <si>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</si>
  <si>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</si>
  <si>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</si>
  <si>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</si>
  <si>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</si>
  <si>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</si>
  <si>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</si>
  <si>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</si>
  <si>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</si>
  <si>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</si>
  <si>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</si>
  <si>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</si>
  <si>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</si>
  <si>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</si>
  <si>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</si>
  <si>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</si>
  <si>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</si>
  <si>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</si>
  <si>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</si>
  <si>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</si>
  <si>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</si>
  <si>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</si>
  <si>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</si>
  <si>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</si>
  <si>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</si>
  <si>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</si>
  <si>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</si>
  <si>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</si>
  <si>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</si>
  <si>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</si>
  <si>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</si>
  <si>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</si>
  <si>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</si>
  <si>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</si>
  <si>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</si>
  <si>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</si>
  <si>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</si>
  <si>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</si>
  <si>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</si>
  <si>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</si>
  <si>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</si>
  <si>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</si>
  <si>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</si>
  <si>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</si>
  <si>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</si>
  <si>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</si>
  <si>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</si>
  <si>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</si>
  <si>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</si>
  <si>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</si>
  <si>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</si>
  <si>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</si>
  <si>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</si>
  <si>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</si>
  <si>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</si>
  <si>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</si>
  <si>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</si>
  <si>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</si>
  <si>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</si>
  <si>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</si>
  <si>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</si>
  <si>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</si>
  <si>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</si>
  <si>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</si>
  <si>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</si>
  <si>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</si>
  <si>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</si>
  <si>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</si>
  <si>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</si>
  <si>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</si>
  <si>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</si>
  <si>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</si>
  <si>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</si>
  <si>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</si>
  <si>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</si>
  <si>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</si>
  <si>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</si>
  <si>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</si>
  <si>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</si>
  <si>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</si>
  <si>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</si>
  <si>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</si>
  <si>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</si>
  <si>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</si>
  <si>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</si>
  <si>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</si>
  <si>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</si>
  <si>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</si>
  <si>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</si>
  <si>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</si>
  <si>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</si>
  <si>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</si>
  <si>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</si>
  <si>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</si>
  <si>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</si>
  <si>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</si>
  <si>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</si>
  <si>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</si>
  <si>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</si>
  <si>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</si>
  <si>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</si>
  <si>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</si>
  <si>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</si>
  <si>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</si>
  <si>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</si>
  <si>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</si>
  <si>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</si>
  <si>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</si>
  <si>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</si>
  <si>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</si>
  <si>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</si>
  <si>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</si>
  <si>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</si>
  <si>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</si>
  <si>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</si>
  <si>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</si>
  <si>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</si>
  <si>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</si>
  <si>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</si>
  <si>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</si>
  <si>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</si>
  <si>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</si>
  <si>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</si>
  <si>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</si>
  <si>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</si>
  <si>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</si>
  <si>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</si>
  <si>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</si>
  <si>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</si>
  <si>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</si>
  <si>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</si>
  <si>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</si>
  <si>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</si>
  <si>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</si>
  <si>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</si>
  <si>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</si>
  <si>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</si>
  <si>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</si>
  <si>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</si>
  <si>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</si>
  <si>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</si>
  <si>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</si>
  <si>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</si>
  <si>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</si>
  <si>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</si>
  <si>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</si>
  <si>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</si>
  <si>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</si>
  <si>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</si>
  <si>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</si>
  <si>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</si>
  <si>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</si>
  <si>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</si>
  <si>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</si>
  <si>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</si>
  <si>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</si>
  <si>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</si>
  <si>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</si>
  <si>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</si>
  <si>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</si>
  <si>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</si>
  <si>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</si>
  <si>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</si>
  <si>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</si>
  <si>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</si>
  <si>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</si>
  <si>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</si>
  <si>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</si>
  <si>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</si>
  <si>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</si>
  <si>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</si>
  <si>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</si>
  <si>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</si>
  <si>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</si>
  <si>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</si>
  <si>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</si>
  <si>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</si>
  <si>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</si>
  <si>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</si>
  <si>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</si>
  <si>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</si>
  <si>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</si>
  <si>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</si>
  <si>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</si>
  <si>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</si>
  <si>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</si>
  <si>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</si>
  <si>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</si>
  <si>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</si>
  <si>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</si>
  <si>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</si>
  <si>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</si>
  <si>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</si>
  <si>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</si>
  <si>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</si>
  <si>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</si>
  <si>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</si>
  <si>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</si>
  <si>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</si>
  <si>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</si>
  <si>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</si>
  <si>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</si>
  <si>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</si>
  <si>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</si>
  <si>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</si>
  <si>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</si>
  <si>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</si>
  <si>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</si>
  <si>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</si>
  <si>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</si>
  <si>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</si>
  <si>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</si>
  <si>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</si>
  <si>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</si>
  <si>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</si>
  <si>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</si>
  <si>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</si>
  <si>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</si>
  <si>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</si>
  <si>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</si>
  <si>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</si>
  <si>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</si>
  <si>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</si>
  <si>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</si>
  <si>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</si>
  <si>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</si>
  <si>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</si>
  <si>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</si>
  <si>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</si>
  <si>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</si>
  <si>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</si>
  <si>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</si>
  <si>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</si>
  <si>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</si>
  <si>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</si>
  <si>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</si>
  <si>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</si>
  <si>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</si>
  <si>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</si>
  <si>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</si>
  <si>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</si>
  <si>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</si>
  <si>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</si>
  <si>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</si>
  <si>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</si>
  <si>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</si>
  <si>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</si>
  <si>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</si>
  <si>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</si>
  <si>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</si>
  <si>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</si>
  <si>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</si>
  <si>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</si>
  <si>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</si>
  <si>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</si>
  <si>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</si>
  <si>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</si>
  <si>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</si>
  <si>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</si>
  <si>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</si>
  <si>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</si>
  <si>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</si>
  <si>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</si>
  <si>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</si>
  <si>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</si>
  <si>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</si>
  <si>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</si>
  <si>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</si>
  <si>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</si>
  <si>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</si>
  <si>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</si>
  <si>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</si>
  <si>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</si>
  <si>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</si>
  <si>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</si>
  <si>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</si>
  <si>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</si>
  <si>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</si>
  <si>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</si>
  <si>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</si>
  <si>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</si>
  <si>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</si>
  <si>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</si>
  <si>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</si>
  <si>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</si>
  <si>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</si>
  <si>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</si>
  <si>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</si>
  <si>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</si>
  <si>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</si>
  <si>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</si>
  <si>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</si>
  <si>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</si>
  <si>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</si>
  <si>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</si>
  <si>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</si>
  <si>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</si>
  <si>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</si>
  <si>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</si>
  <si>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</si>
  <si>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</si>
  <si>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</si>
  <si>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</si>
  <si>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</si>
  <si>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</si>
  <si>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</si>
  <si>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</si>
  <si>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</si>
  <si>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</si>
  <si>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</si>
  <si>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</si>
  <si>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</si>
  <si>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</si>
  <si>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</si>
  <si>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</si>
  <si>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</si>
  <si>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</si>
  <si>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</si>
  <si>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</si>
  <si>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</si>
  <si>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</si>
  <si>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</si>
  <si>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</si>
  <si>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</si>
  <si>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</si>
  <si>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</si>
  <si>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</si>
  <si>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</si>
  <si>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</si>
  <si>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</si>
  <si>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</si>
  <si>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</si>
  <si>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</si>
  <si>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</si>
  <si>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</si>
  <si>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</si>
  <si>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</si>
  <si>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</si>
  <si>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</si>
  <si>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</si>
  <si>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</si>
  <si>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</si>
  <si>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</si>
  <si>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</si>
  <si>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</si>
  <si>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</si>
  <si>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</si>
  <si>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</si>
  <si>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</si>
  <si>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</si>
  <si>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</si>
  <si>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</si>
  <si>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</si>
  <si>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</si>
  <si>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</si>
  <si>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</si>
  <si>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</si>
  <si>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</si>
  <si>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</si>
  <si>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</si>
  <si>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</si>
  <si>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</si>
  <si>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</si>
  <si>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</si>
  <si>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</si>
  <si>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</si>
  <si>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</si>
  <si>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</si>
  <si>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</si>
  <si>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</si>
  <si>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</si>
  <si>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</si>
  <si>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</si>
  <si>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</si>
  <si>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</si>
  <si>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</si>
  <si>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</si>
  <si>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</si>
  <si>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</si>
  <si>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</si>
  <si>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</si>
  <si>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</si>
  <si>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</si>
  <si>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</si>
  <si>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</si>
  <si>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</si>
  <si>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</si>
  <si>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</si>
  <si>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</si>
  <si>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</si>
  <si>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</si>
  <si>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</si>
  <si>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</si>
  <si>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</si>
  <si>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</si>
  <si>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</si>
  <si>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</si>
  <si>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</si>
  <si>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</si>
  <si>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</si>
  <si>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</si>
  <si>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</si>
  <si>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</si>
  <si>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</si>
  <si>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</si>
  <si>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</si>
  <si>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</si>
  <si>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</si>
  <si>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</si>
  <si>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</si>
  <si>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</si>
  <si>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</si>
  <si>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</si>
  <si>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</si>
  <si>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</si>
  <si>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</si>
  <si>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</si>
  <si>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</si>
  <si>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</si>
  <si>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</si>
  <si>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</si>
  <si>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</si>
  <si>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</si>
  <si>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</si>
  <si>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</si>
  <si>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</si>
  <si>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</si>
  <si>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</si>
  <si>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</si>
  <si>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</si>
  <si>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</si>
  <si>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</si>
  <si>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</si>
  <si>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</si>
  <si>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</si>
  <si>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</si>
  <si>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</si>
  <si>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</si>
  <si>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</si>
  <si>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</si>
  <si>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</si>
  <si>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</si>
  <si>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</si>
  <si>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</si>
  <si>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</si>
  <si>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</si>
  <si>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</si>
  <si>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</si>
  <si>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</si>
  <si>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</si>
  <si>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</si>
  <si>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</si>
  <si>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</si>
  <si>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</si>
  <si>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</si>
  <si>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</si>
  <si>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</si>
  <si>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</si>
  <si>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</si>
  <si>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</si>
  <si>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</si>
  <si>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</si>
  <si>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</si>
  <si>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</si>
  <si>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</si>
  <si>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</si>
  <si>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</si>
  <si>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</si>
  <si>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</si>
  <si>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</si>
  <si>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</si>
  <si>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</si>
  <si>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</si>
  <si>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</si>
  <si>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</si>
  <si>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</si>
  <si>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</si>
  <si>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</si>
  <si>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</si>
  <si>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</si>
  <si>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</si>
  <si>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</si>
  <si>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</si>
  <si>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</si>
  <si>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</si>
  <si>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</si>
  <si>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</si>
  <si>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</si>
  <si>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</si>
  <si>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</si>
  <si>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</si>
  <si>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</si>
  <si>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</si>
  <si>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</si>
  <si>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</si>
  <si>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</si>
  <si>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</si>
  <si>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</si>
  <si>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</si>
  <si>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</si>
  <si>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</si>
  <si>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</si>
  <si>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</si>
  <si>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</si>
  <si>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</si>
  <si>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</si>
  <si>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</si>
  <si>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</si>
  <si>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</si>
  <si>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</si>
  <si>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</si>
  <si>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</si>
  <si>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</si>
  <si>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</si>
  <si>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</si>
  <si>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</si>
  <si>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</si>
  <si>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</si>
  <si>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</si>
  <si>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</si>
  <si>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</si>
  <si>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</si>
  <si>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</si>
  <si>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</si>
  <si>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</si>
  <si>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</si>
  <si>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</si>
  <si>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</si>
  <si>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</si>
  <si>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</si>
  <si>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</si>
  <si>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</si>
  <si>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</si>
  <si>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</si>
  <si>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</si>
  <si>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</si>
  <si>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</si>
  <si>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</si>
  <si>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</si>
  <si>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</si>
  <si>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</si>
  <si>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</si>
  <si>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</si>
  <si>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</si>
  <si>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</si>
  <si>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</si>
  <si>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</si>
  <si>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</si>
  <si>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</si>
  <si>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</si>
  <si>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</si>
  <si>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</si>
  <si>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</si>
  <si>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</si>
  <si>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</si>
  <si>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</si>
  <si>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</si>
  <si>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</si>
  <si>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</si>
  <si>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</si>
  <si>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</si>
  <si>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</si>
  <si>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</si>
  <si>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</si>
  <si>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</si>
  <si>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</si>
  <si>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</si>
  <si>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</si>
  <si>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</si>
  <si>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</si>
  <si>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</si>
  <si>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</si>
  <si>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</si>
  <si>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</si>
  <si>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</si>
  <si>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</si>
  <si>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</si>
  <si>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</si>
  <si>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</si>
  <si>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</si>
  <si>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</si>
  <si>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</si>
  <si>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</si>
  <si>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</si>
  <si>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</si>
  <si>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</si>
  <si>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</si>
  <si>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</si>
  <si>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</si>
  <si>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</si>
  <si>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</si>
  <si>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</si>
  <si>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</si>
  <si>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</si>
  <si>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</si>
  <si>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</si>
  <si>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</si>
  <si>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</si>
  <si>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</si>
  <si>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</si>
  <si>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</si>
  <si>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</si>
  <si>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</si>
  <si>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</si>
  <si>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</si>
  <si>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</si>
  <si>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</si>
  <si>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</si>
  <si>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</si>
  <si>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</si>
  <si>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</si>
  <si>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</si>
  <si>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</si>
  <si>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</si>
  <si>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</si>
  <si>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</si>
  <si>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</si>
  <si>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</si>
  <si>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</si>
  <si>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</si>
  <si>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</si>
  <si>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</si>
  <si>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</si>
  <si>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</si>
  <si>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</si>
  <si>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</si>
  <si>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</si>
  <si>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</si>
  <si>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</si>
  <si>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</si>
  <si>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</si>
  <si>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</si>
  <si>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</si>
  <si>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</si>
  <si>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</si>
  <si>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</si>
  <si>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</si>
  <si>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</si>
  <si>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</si>
  <si>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</si>
  <si>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</si>
  <si>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</si>
  <si>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</si>
  <si>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</si>
  <si>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</si>
  <si>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</si>
  <si>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</si>
  <si>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</si>
  <si>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</si>
  <si>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</si>
  <si>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</si>
  <si>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</si>
  <si>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</si>
  <si>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</si>
  <si>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</si>
  <si>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</si>
  <si>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</si>
  <si>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</si>
  <si>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</si>
  <si>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</si>
  <si>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</si>
  <si>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</si>
  <si>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</si>
  <si>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</si>
  <si>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</si>
  <si>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</si>
  <si>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</si>
  <si>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</si>
  <si>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</si>
  <si>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</si>
  <si>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</si>
  <si>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</si>
  <si>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</si>
  <si>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</si>
  <si>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</si>
  <si>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</si>
  <si>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</si>
  <si>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</si>
  <si>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</si>
  <si>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</si>
  <si>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</si>
  <si>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</si>
  <si>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</si>
  <si>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</si>
  <si>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</si>
  <si>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</si>
  <si>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</si>
  <si>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</si>
  <si>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</si>
  <si>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</si>
  <si>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</si>
  <si>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</si>
  <si>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</si>
  <si>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</si>
  <si>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</si>
  <si>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</si>
  <si>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</si>
  <si>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</si>
  <si>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</si>
  <si>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</si>
  <si>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</si>
  <si>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</si>
  <si>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</si>
  <si>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</si>
  <si>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</si>
  <si>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</si>
  <si>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</si>
  <si>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</si>
  <si>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</si>
  <si>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</si>
  <si>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</si>
  <si>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</si>
  <si>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</si>
  <si>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</si>
  <si>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</si>
  <si>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</si>
  <si>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</si>
  <si>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</si>
  <si>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</si>
  <si>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</si>
  <si>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</si>
  <si>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</si>
  <si>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</si>
  <si>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</si>
  <si>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</si>
  <si>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</si>
  <si>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</si>
  <si>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</si>
  <si>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</si>
  <si>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</si>
  <si>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</si>
  <si>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</si>
  <si>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</si>
  <si>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</si>
  <si>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</si>
  <si>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</si>
  <si>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</si>
  <si>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</si>
  <si>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</si>
  <si>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</si>
  <si>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</si>
  <si>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</si>
  <si>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</si>
  <si>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</si>
  <si>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</si>
  <si>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</si>
  <si>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</si>
  <si>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</si>
  <si>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</si>
  <si>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</si>
  <si>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</si>
  <si>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</si>
  <si>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</si>
  <si>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</si>
  <si>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</si>
  <si>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</si>
  <si>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</si>
  <si>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</si>
  <si>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</si>
  <si>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</si>
  <si>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</si>
  <si>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</si>
  <si>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</si>
  <si>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</si>
  <si>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</si>
  <si>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</si>
  <si>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</si>
  <si>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</si>
  <si>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</si>
  <si>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</si>
  <si>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</si>
  <si>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</si>
  <si>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</si>
  <si>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</si>
  <si>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</si>
  <si>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</si>
  <si>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</si>
  <si>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</si>
  <si>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</si>
  <si>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</si>
  <si>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</si>
  <si>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</si>
  <si>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</si>
  <si>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</si>
  <si>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</si>
  <si>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</si>
  <si>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</si>
  <si>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</si>
  <si>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</si>
  <si>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</si>
  <si>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</si>
  <si>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</si>
  <si>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</si>
  <si>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</si>
  <si>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</si>
  <si>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</si>
  <si>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</si>
  <si>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</si>
  <si>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</si>
  <si>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</si>
  <si>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</si>
  <si>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</si>
  <si>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</si>
  <si>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</si>
  <si>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</si>
  <si>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</si>
  <si>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</si>
  <si>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</si>
  <si>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</si>
  <si>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</si>
  <si>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</si>
  <si>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</si>
  <si>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</si>
  <si>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</si>
  <si>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</si>
  <si>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</si>
  <si>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</si>
  <si>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</si>
  <si>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</si>
  <si>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</si>
  <si>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</si>
  <si>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</si>
  <si>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</si>
  <si>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</si>
  <si>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</si>
  <si>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</si>
  <si>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</si>
  <si>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</si>
  <si>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</si>
  <si>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</si>
  <si>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</si>
  <si>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</si>
  <si>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</si>
  <si>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</si>
  <si>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</si>
  <si>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</si>
  <si>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</si>
  <si>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</si>
  <si>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</si>
  <si>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</si>
  <si>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</si>
  <si>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</si>
  <si>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</si>
  <si>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</si>
  <si>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</si>
  <si>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</si>
  <si>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</si>
  <si>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</si>
  <si>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</si>
  <si>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</si>
  <si>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</si>
  <si>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</si>
  <si>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</si>
  <si>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</si>
  <si>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</si>
  <si>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</si>
  <si>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</si>
  <si>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</si>
  <si>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</si>
  <si>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</si>
  <si>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</si>
  <si>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</si>
  <si>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</si>
  <si>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</si>
  <si>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</si>
  <si>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</si>
  <si>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</si>
  <si>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</si>
  <si>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</si>
  <si>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</si>
  <si>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</si>
  <si>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</si>
  <si>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</si>
  <si>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</si>
  <si>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</si>
  <si>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</si>
  <si>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</si>
  <si>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</si>
  <si>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</si>
  <si>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</si>
  <si>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</si>
  <si>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</si>
  <si>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</si>
  <si>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</si>
  <si>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</si>
  <si>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</si>
  <si>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</si>
  <si>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</si>
  <si>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</si>
  <si>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</si>
  <si>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</si>
  <si>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</si>
  <si>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</si>
  <si>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</si>
  <si>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</si>
  <si>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</si>
  <si>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</si>
  <si>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</si>
  <si>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</si>
  <si>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</si>
  <si>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</si>
  <si>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</si>
  <si>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</si>
  <si>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</si>
  <si>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</si>
  <si>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</si>
  <si>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</si>
  <si>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</si>
  <si>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</si>
  <si>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</si>
  <si>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</si>
  <si>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</si>
  <si>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</si>
  <si>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</si>
  <si>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</si>
  <si>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</si>
  <si>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</si>
  <si>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</si>
  <si>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</si>
  <si>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</si>
  <si>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</si>
  <si>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</si>
  <si>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</si>
  <si>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</si>
  <si>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</si>
  <si>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</si>
  <si>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</si>
  <si>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</si>
  <si>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</si>
  <si>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</si>
  <si>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</si>
  <si>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</si>
  <si>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</si>
  <si>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</si>
  <si>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</si>
  <si>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</si>
  <si>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</si>
  <si>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</si>
  <si>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</si>
  <si>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</si>
  <si>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</si>
  <si>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</si>
  <si>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</si>
  <si>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</si>
  <si>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</si>
  <si>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</si>
  <si>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</si>
  <si>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</si>
  <si>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</si>
  <si>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</si>
  <si>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</si>
  <si>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</si>
  <si>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</si>
  <si>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</si>
  <si>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</si>
  <si>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</si>
  <si>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</si>
  <si>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</si>
  <si>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</si>
  <si>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</si>
  <si>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</si>
  <si>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</si>
  <si>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</si>
  <si>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</si>
  <si>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</si>
  <si>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</si>
  <si>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</si>
  <si>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</si>
  <si>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</si>
  <si>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</si>
  <si>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</si>
  <si>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</si>
  <si>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</si>
  <si>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</si>
  <si>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</si>
  <si>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</si>
  <si>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</si>
  <si>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</si>
  <si>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</si>
  <si>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</si>
  <si>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</si>
  <si>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</si>
  <si>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</si>
  <si>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</si>
  <si>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</si>
  <si>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</si>
  <si>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</si>
  <si>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</si>
  <si>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</si>
  <si>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</si>
  <si>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</si>
  <si>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</si>
  <si>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</si>
  <si>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</si>
  <si>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</si>
  <si>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</si>
  <si>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</si>
  <si>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</si>
  <si>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</si>
  <si>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</si>
  <si>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</si>
  <si>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</si>
  <si>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</si>
  <si>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</si>
  <si>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</si>
  <si>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</si>
  <si>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</si>
  <si>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</si>
  <si>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</si>
  <si>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</si>
  <si>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</si>
  <si>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</si>
  <si>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</si>
  <si>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</si>
  <si>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</si>
  <si>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</si>
  <si>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</si>
  <si>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</si>
  <si>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</si>
  <si>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</si>
  <si>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</si>
  <si>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</si>
  <si>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</si>
  <si>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</si>
  <si>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</si>
  <si>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</si>
  <si>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</si>
  <si>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</si>
  <si>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</si>
  <si>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</si>
  <si>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</si>
  <si>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</si>
  <si>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</si>
  <si>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</si>
  <si>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</si>
  <si>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</si>
  <si>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</si>
  <si>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</si>
  <si>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</si>
  <si>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</si>
  <si>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</si>
  <si>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</si>
  <si>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</si>
  <si>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</si>
  <si>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</si>
  <si>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</si>
  <si>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</si>
  <si>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</si>
  <si>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</si>
  <si>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</si>
  <si>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</si>
  <si>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</si>
  <si>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</si>
  <si>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</si>
  <si>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</si>
  <si>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</si>
  <si>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</si>
  <si>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</si>
  <si>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</si>
  <si>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</si>
  <si>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</si>
  <si>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</si>
  <si>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</si>
  <si>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</si>
  <si>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</si>
  <si>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</si>
  <si>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</si>
  <si>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</si>
  <si>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</si>
  <si>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</si>
  <si>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</si>
  <si>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</si>
  <si>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</si>
  <si>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</si>
  <si>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</si>
  <si>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</si>
  <si>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</si>
  <si>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</si>
  <si>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</si>
  <si>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</si>
  <si>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</si>
  <si>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</si>
  <si>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</si>
  <si>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</si>
  <si>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</si>
  <si>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</si>
  <si>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</si>
  <si>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</si>
  <si>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</si>
  <si>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</si>
  <si>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</si>
  <si>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</si>
  <si>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</si>
  <si>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</si>
  <si>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</si>
  <si>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</si>
  <si>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</si>
  <si>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</si>
  <si>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</si>
  <si>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</si>
  <si>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</si>
  <si>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</si>
  <si>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</si>
  <si>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</si>
  <si>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</si>
  <si>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</si>
  <si>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</si>
  <si>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</si>
  <si>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</si>
  <si>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</si>
  <si>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</si>
  <si>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</si>
  <si>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</si>
  <si>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</si>
  <si>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</si>
  <si>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</si>
  <si>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</si>
  <si>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</si>
  <si>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</si>
  <si>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</si>
  <si>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</si>
  <si>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</si>
  <si>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</si>
  <si>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</si>
  <si>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</si>
  <si>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</si>
  <si>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</si>
  <si>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</si>
  <si>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</si>
  <si>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</si>
  <si>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</si>
  <si>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</si>
  <si>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</si>
  <si>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</si>
  <si>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</si>
  <si>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</si>
  <si>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</si>
  <si>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</si>
  <si>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</si>
  <si>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</si>
  <si>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</si>
  <si>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</si>
  <si>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</si>
  <si>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</si>
  <si>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</si>
  <si>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</si>
  <si>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</si>
  <si>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</si>
  <si>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</si>
  <si>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</si>
  <si>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</si>
  <si>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</si>
  <si>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</si>
  <si>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</si>
  <si>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</si>
  <si>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</si>
  <si>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</si>
  <si>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</si>
  <si>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</si>
  <si>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</si>
  <si>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</si>
  <si>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</si>
  <si>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</si>
  <si>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</si>
  <si>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</si>
  <si>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</si>
  <si>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</si>
  <si>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</si>
  <si>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</si>
  <si>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</si>
  <si>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</si>
  <si>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</si>
  <si>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</si>
  <si>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</si>
  <si>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</si>
  <si>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</si>
  <si>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</si>
  <si>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</si>
  <si>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</si>
  <si>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</si>
  <si>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</si>
  <si>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</si>
  <si>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</si>
  <si>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</si>
  <si>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</si>
  <si>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</si>
  <si>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</si>
  <si>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</si>
  <si>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</si>
  <si>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</si>
  <si>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</si>
  <si>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</si>
  <si>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</si>
  <si>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</si>
  <si>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</si>
  <si>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</si>
  <si>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</si>
  <si>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</si>
  <si>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</si>
  <si>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</si>
  <si>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</si>
  <si>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</si>
  <si>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</si>
  <si>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</si>
  <si>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</si>
  <si>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</si>
  <si>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</si>
  <si>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</si>
  <si>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</si>
  <si>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</si>
  <si>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</si>
  <si>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</si>
  <si>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</si>
  <si>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</si>
  <si>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</si>
  <si>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</si>
  <si>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</si>
  <si>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</si>
  <si>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</si>
  <si>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</si>
  <si>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</si>
  <si>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</si>
  <si>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</si>
  <si>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</si>
  <si>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</si>
  <si>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</si>
  <si>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</si>
  <si>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</si>
  <si>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</si>
  <si>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</si>
  <si>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</si>
  <si>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</si>
  <si>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</si>
  <si>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</si>
  <si>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</si>
  <si>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</si>
  <si>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</si>
  <si>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</si>
  <si>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</si>
  <si>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</si>
  <si>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</si>
  <si>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</si>
  <si>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</si>
  <si>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</si>
  <si>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</si>
  <si>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</si>
  <si>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</si>
  <si>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</si>
  <si>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</si>
  <si>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</si>
  <si>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</si>
  <si>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</si>
  <si>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</si>
  <si>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</si>
  <si>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</si>
  <si>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</si>
  <si>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</si>
  <si>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</si>
  <si>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</si>
  <si>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</si>
  <si>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</si>
  <si>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</si>
  <si>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</si>
  <si>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</si>
  <si>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</si>
  <si>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</si>
  <si>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</si>
  <si>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</si>
  <si>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</si>
  <si>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</si>
  <si>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</si>
  <si>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</si>
  <si>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</si>
  <si>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</si>
  <si>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</si>
  <si>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</si>
  <si>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</si>
  <si>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</si>
  <si>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</si>
  <si>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</si>
  <si>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</si>
  <si>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</si>
  <si>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</si>
  <si>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</si>
  <si>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</si>
  <si>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</si>
  <si>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</si>
  <si>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</si>
  <si>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</si>
  <si>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</si>
  <si>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</si>
  <si>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</si>
  <si>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</si>
  <si>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</si>
  <si>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</si>
  <si>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</si>
  <si>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</si>
  <si>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</si>
  <si>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</si>
  <si>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</si>
  <si>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</si>
  <si>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</si>
  <si>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</si>
  <si>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</si>
  <si>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</si>
  <si>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</si>
  <si>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</si>
  <si>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</si>
  <si>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</si>
  <si>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</si>
  <si>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</si>
  <si>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</si>
  <si>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</si>
  <si>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</si>
  <si>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</si>
  <si>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</si>
  <si>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</si>
  <si>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</si>
  <si>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</si>
  <si>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</si>
  <si>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</si>
  <si>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</si>
  <si>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</si>
  <si>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</si>
  <si>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</si>
  <si>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</si>
  <si>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</si>
  <si>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</si>
  <si>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</si>
  <si>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</si>
  <si>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</si>
  <si>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</si>
  <si>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</si>
  <si>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</si>
  <si>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</si>
  <si>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</si>
  <si>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</si>
  <si>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</si>
  <si>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</si>
  <si>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</si>
  <si>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</si>
  <si>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</si>
  <si>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</si>
  <si>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</si>
  <si>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</si>
  <si>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</si>
  <si>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</si>
  <si>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</si>
  <si>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</si>
  <si>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</si>
  <si>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</si>
  <si>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</si>
  <si>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</si>
  <si>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</si>
  <si>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</si>
  <si>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</si>
  <si>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</si>
  <si>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</si>
  <si>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</si>
  <si>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</si>
  <si>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</si>
  <si>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</si>
  <si>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</si>
  <si>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</si>
  <si>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</si>
  <si>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</si>
  <si>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</si>
  <si>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</si>
  <si>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</si>
  <si>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</si>
  <si>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</si>
  <si>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</si>
  <si>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</si>
  <si>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</si>
  <si>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</si>
  <si>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</si>
  <si>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</si>
  <si>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</si>
  <si>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</si>
  <si>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</si>
  <si>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</si>
  <si>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</si>
  <si>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</si>
  <si>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</si>
  <si>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</si>
  <si>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</si>
  <si>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</si>
  <si>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</si>
  <si>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</si>
  <si>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</si>
  <si>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</si>
  <si>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</si>
  <si>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</si>
  <si>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</si>
  <si>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</si>
  <si>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</si>
  <si>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</si>
  <si>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</si>
  <si>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</si>
  <si>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</si>
  <si>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</si>
  <si>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</si>
  <si>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</si>
  <si>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</si>
  <si>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</si>
  <si>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</si>
  <si>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</si>
  <si>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</si>
  <si>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</si>
  <si>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</si>
  <si>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</si>
  <si>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</si>
  <si>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</si>
  <si>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</si>
  <si>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</si>
  <si>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</si>
  <si>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</si>
  <si>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</si>
  <si>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</si>
  <si>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</si>
  <si>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</si>
  <si>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</si>
  <si>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</si>
  <si>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</si>
  <si>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</si>
  <si>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</si>
  <si>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</si>
  <si>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</si>
  <si>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</si>
  <si>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</si>
  <si>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</si>
  <si>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</si>
  <si>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</si>
  <si>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</si>
  <si>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</si>
  <si>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</si>
  <si>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</si>
  <si>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</si>
  <si>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</si>
  <si>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</si>
  <si>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</si>
  <si>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</si>
  <si>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</si>
  <si>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</si>
  <si>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</si>
  <si>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</si>
  <si>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</si>
  <si>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</si>
  <si>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</si>
  <si>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</si>
  <si>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</si>
  <si>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</si>
  <si>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</si>
  <si>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</si>
  <si>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</si>
  <si>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</si>
  <si>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</si>
  <si>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</si>
  <si>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</si>
  <si>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</si>
  <si>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</si>
  <si>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</si>
  <si>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</si>
  <si>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</si>
  <si>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</si>
  <si>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</si>
  <si>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</si>
  <si>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</si>
  <si>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</si>
  <si>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</si>
  <si>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</si>
  <si>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</si>
  <si>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</si>
  <si>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</si>
  <si>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</si>
  <si>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</si>
  <si>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</si>
  <si>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</si>
  <si>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</si>
  <si>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</si>
  <si>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</si>
  <si>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</si>
  <si>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</si>
  <si>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</si>
  <si>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</si>
  <si>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</si>
  <si>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</si>
  <si>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</si>
  <si>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</si>
  <si>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</si>
  <si>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</si>
  <si>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</si>
  <si>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</si>
  <si>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</si>
  <si>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</si>
  <si>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</si>
  <si>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</si>
  <si>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</si>
  <si>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</si>
  <si>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</si>
  <si>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</si>
  <si>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</si>
  <si>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</si>
  <si>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</si>
  <si>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</si>
  <si>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</si>
  <si>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</si>
  <si>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</si>
  <si>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</si>
  <si>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</si>
  <si>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</si>
  <si>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</si>
  <si>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</si>
  <si>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</si>
  <si>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</si>
  <si>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</si>
  <si>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</si>
  <si>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</si>
  <si>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</si>
  <si>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</si>
  <si>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</si>
  <si>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</si>
  <si>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</si>
  <si>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</si>
  <si>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</si>
  <si>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</si>
  <si>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</si>
  <si>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</si>
  <si>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</si>
  <si>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</si>
  <si>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</si>
  <si>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</si>
  <si>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</si>
  <si>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</si>
  <si>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</si>
  <si>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</si>
  <si>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</si>
  <si>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</si>
  <si>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</si>
  <si>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</si>
  <si>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</si>
  <si>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</si>
  <si>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</si>
  <si>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</si>
  <si>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</si>
  <si>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</si>
  <si>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</si>
  <si>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</si>
  <si>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</si>
  <si>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</si>
  <si>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</si>
  <si>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</si>
  <si>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</si>
  <si>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</si>
  <si>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</si>
  <si>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</si>
  <si>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</si>
  <si>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</si>
  <si>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</si>
  <si>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</si>
  <si>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</si>
  <si>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</si>
  <si>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</si>
  <si>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</si>
  <si>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</si>
  <si>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</si>
  <si>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</si>
  <si>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</si>
  <si>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</si>
  <si>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</si>
  <si>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</si>
  <si>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</si>
  <si>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</si>
  <si>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</si>
  <si>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</si>
  <si>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</si>
  <si>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</si>
  <si>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</si>
  <si>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</si>
  <si>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</si>
  <si>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</si>
  <si>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</si>
  <si>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</si>
  <si>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</si>
  <si>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</si>
  <si>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</si>
  <si>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</si>
  <si>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</si>
  <si>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</si>
  <si>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</si>
  <si>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</si>
  <si>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</si>
  <si>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</si>
  <si>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</si>
  <si>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</si>
  <si>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</si>
  <si>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</si>
  <si>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</si>
  <si>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</si>
  <si>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</si>
  <si>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</si>
  <si>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</si>
  <si>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</si>
  <si>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</si>
  <si>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</si>
  <si>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</si>
  <si>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</si>
  <si>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</si>
  <si>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</si>
  <si>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</si>
  <si>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</si>
  <si>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</si>
  <si>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</si>
  <si>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</si>
  <si>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</si>
  <si>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</si>
  <si>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</si>
  <si>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</si>
  <si>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</si>
  <si>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</si>
  <si>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</si>
  <si>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</si>
  <si>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</si>
  <si>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</si>
  <si>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</si>
  <si>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</si>
  <si>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</si>
  <si>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</si>
  <si>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</si>
  <si>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</si>
  <si>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</si>
  <si>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</si>
  <si>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</si>
  <si>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</si>
  <si>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</si>
  <si>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</si>
  <si>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</si>
  <si>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</si>
  <si>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</si>
  <si>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</si>
  <si>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</si>
  <si>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</si>
  <si>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</si>
  <si>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</si>
  <si>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</si>
  <si>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</si>
  <si>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</si>
  <si>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</si>
  <si>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</si>
  <si>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</si>
  <si>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</si>
  <si>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</si>
  <si>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</si>
  <si>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</si>
  <si>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</si>
  <si>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</si>
  <si>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</si>
  <si>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</si>
  <si>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</si>
  <si>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</si>
  <si>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</si>
  <si>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</si>
  <si>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</si>
  <si>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</si>
  <si>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</si>
  <si>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</si>
  <si>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</si>
  <si>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</si>
  <si>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</si>
  <si>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</si>
  <si>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</si>
  <si>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</si>
  <si>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</si>
  <si>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</si>
  <si>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</si>
  <si>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</si>
  <si>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</si>
  <si>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</si>
  <si>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</si>
  <si>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</si>
  <si>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</si>
  <si>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</si>
  <si>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</si>
  <si>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</si>
  <si>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</si>
  <si>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</si>
  <si>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</si>
  <si>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</si>
  <si>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</si>
  <si>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</si>
  <si>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</si>
  <si>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</si>
  <si>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</si>
  <si>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</si>
  <si>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</si>
  <si>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</si>
  <si>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</si>
  <si>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</si>
  <si>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</si>
  <si>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</si>
  <si>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</si>
  <si>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</si>
  <si>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</si>
  <si>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</si>
  <si>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</si>
  <si>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</si>
  <si>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</si>
  <si>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</si>
  <si>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</si>
  <si>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</si>
  <si>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</si>
  <si>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</si>
  <si>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</si>
  <si>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</si>
  <si>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</si>
  <si>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</si>
  <si>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</si>
  <si>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</si>
  <si>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</si>
  <si>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</si>
  <si>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</si>
  <si>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</si>
  <si>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</si>
  <si>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</si>
  <si>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</si>
  <si>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</si>
  <si>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</si>
  <si>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</si>
  <si>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</si>
  <si>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</si>
  <si>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</si>
  <si>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</si>
  <si>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</si>
  <si>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</si>
  <si>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</si>
  <si>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</si>
  <si>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</si>
  <si>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</si>
  <si>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</si>
  <si>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</si>
  <si>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</si>
  <si>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</si>
  <si>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</si>
  <si>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</si>
  <si>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</si>
  <si>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</si>
  <si>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</si>
  <si>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</si>
  <si>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</si>
  <si>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</si>
  <si>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</si>
  <si>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</si>
  <si>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</si>
  <si>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</si>
  <si>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</si>
  <si>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</si>
  <si>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</si>
  <si>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</si>
  <si>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</si>
  <si>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</si>
  <si>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</si>
  <si>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</si>
  <si>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</si>
  <si>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</si>
  <si>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</si>
  <si>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</si>
  <si>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</si>
  <si>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</si>
  <si>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</si>
  <si>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</si>
  <si>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</si>
  <si>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</si>
  <si>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</si>
  <si>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</si>
  <si>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</si>
  <si>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</si>
  <si>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</si>
  <si>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</si>
  <si>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</si>
  <si>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</si>
  <si>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</si>
  <si>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</si>
  <si>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</si>
  <si>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</si>
  <si>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</si>
  <si>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</si>
  <si>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</si>
  <si>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</si>
  <si>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</si>
  <si>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</si>
  <si>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</si>
  <si>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</si>
  <si>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</si>
  <si>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</si>
  <si>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</si>
  <si>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</si>
  <si>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</si>
  <si>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</si>
  <si>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</si>
  <si>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</si>
  <si>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</si>
  <si>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</si>
  <si>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</si>
  <si>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</si>
  <si>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</si>
  <si>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</si>
  <si>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</si>
  <si>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</si>
  <si>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</si>
  <si>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</si>
  <si>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</si>
  <si>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</si>
  <si>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</si>
  <si>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</si>
  <si>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</si>
  <si>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</si>
  <si>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</si>
  <si>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</si>
  <si>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</si>
  <si>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</si>
  <si>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</si>
  <si>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</si>
  <si>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</si>
  <si>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</si>
  <si>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</si>
  <si>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</si>
  <si>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</si>
  <si>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</si>
  <si>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</si>
  <si>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</si>
  <si>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</si>
  <si>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</si>
  <si>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</si>
  <si>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</si>
  <si>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</si>
  <si>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</si>
  <si>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</si>
  <si>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</si>
  <si>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</si>
  <si>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</si>
  <si>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</si>
  <si>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</si>
  <si>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</si>
  <si>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</si>
  <si>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</si>
  <si>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</si>
  <si>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</si>
  <si>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</si>
  <si>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</si>
  <si>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</si>
  <si>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</si>
  <si>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</si>
  <si>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</si>
  <si>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</si>
  <si>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</si>
  <si>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</si>
  <si>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</si>
  <si>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</si>
  <si>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</si>
  <si>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</si>
  <si>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</si>
  <si>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</si>
  <si>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</si>
  <si>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</si>
  <si>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</si>
  <si>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</si>
  <si>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</si>
  <si>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</si>
  <si>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</si>
  <si>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</si>
  <si>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</si>
  <si>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</si>
  <si>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</si>
  <si>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</si>
  <si>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</si>
  <si>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</si>
  <si>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</si>
  <si>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</si>
  <si>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</si>
  <si>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</si>
  <si>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</si>
  <si>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</si>
  <si>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</si>
  <si>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</si>
  <si>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</si>
  <si>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</si>
  <si>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</si>
  <si>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</si>
  <si>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</si>
  <si>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</si>
  <si>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</si>
  <si>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</si>
  <si>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</si>
  <si>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</si>
  <si>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</si>
  <si>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</si>
  <si>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</si>
  <si>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</si>
  <si>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</si>
  <si>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</si>
  <si>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</si>
  <si>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</si>
  <si>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</si>
  <si>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</si>
  <si>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</si>
  <si>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</si>
  <si>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</si>
  <si>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</si>
  <si>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</si>
  <si>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</si>
  <si>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</si>
  <si>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</si>
  <si>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</si>
  <si>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</si>
  <si>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</si>
  <si>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</si>
  <si>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</si>
  <si>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</si>
  <si>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</si>
  <si>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</si>
  <si>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</si>
  <si>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</si>
  <si>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</si>
  <si>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</si>
  <si>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</si>
  <si>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</si>
  <si>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</si>
  <si>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</si>
  <si>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</si>
  <si>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</si>
  <si>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</si>
  <si>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</si>
  <si>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</si>
  <si>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</si>
  <si>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</si>
  <si>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</si>
  <si>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</si>
  <si>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</si>
  <si>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</si>
  <si>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</si>
  <si>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</si>
  <si>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</si>
  <si>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</si>
  <si>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</si>
  <si>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</si>
  <si>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</si>
  <si>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</si>
  <si>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</si>
  <si>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</si>
  <si>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</si>
  <si>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</si>
  <si>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</si>
  <si>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</si>
  <si>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</si>
  <si>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</si>
  <si>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</si>
  <si>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</si>
  <si>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</si>
  <si>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</si>
  <si>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</si>
  <si>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</si>
  <si>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</si>
  <si>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</si>
  <si>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</si>
  <si>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</si>
  <si>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</si>
  <si>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</si>
  <si>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</si>
  <si>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</si>
  <si>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</si>
  <si>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</si>
  <si>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</si>
  <si>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</si>
  <si>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</si>
  <si>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</si>
  <si>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</si>
  <si>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</si>
  <si>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</si>
  <si>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</si>
  <si>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</si>
  <si>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</si>
  <si>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</si>
  <si>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</si>
  <si>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</si>
  <si>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</si>
  <si>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</si>
  <si>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</si>
  <si>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</si>
  <si>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</si>
  <si>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</si>
  <si>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</si>
  <si>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</si>
  <si>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</si>
  <si>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</si>
  <si>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</si>
  <si>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</si>
  <si>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</si>
  <si>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</si>
  <si>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</si>
  <si>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</si>
  <si>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</si>
  <si>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</si>
  <si>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</si>
  <si>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</si>
  <si>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</si>
  <si>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</si>
  <si>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</si>
  <si>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</si>
  <si>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</si>
  <si>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</si>
  <si>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</si>
  <si>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</si>
  <si>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</si>
  <si>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</si>
  <si>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</si>
  <si>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</si>
  <si>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</si>
  <si>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</si>
  <si>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</si>
  <si>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</si>
  <si>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</si>
  <si>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</si>
  <si>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</si>
  <si>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</si>
  <si>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</si>
  <si>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</si>
  <si>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</si>
  <si>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</si>
  <si>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</si>
  <si>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</si>
  <si>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</si>
  <si>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</si>
  <si>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</si>
  <si>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</si>
  <si>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</si>
  <si>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</si>
  <si>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</si>
  <si>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</si>
  <si>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</si>
  <si>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</si>
  <si>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</si>
  <si>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</si>
  <si>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</si>
  <si>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</si>
  <si>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</si>
  <si>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</si>
  <si>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</si>
  <si>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</si>
  <si>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</si>
  <si>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</si>
  <si>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</si>
  <si>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</si>
  <si>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</si>
  <si>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</si>
  <si>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</si>
  <si>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</si>
  <si>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</si>
  <si>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</si>
  <si>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</si>
  <si>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</si>
  <si>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</si>
  <si>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</si>
  <si>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</si>
  <si>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</si>
  <si>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</si>
  <si>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</si>
  <si>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</si>
  <si>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</si>
  <si>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</si>
  <si>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</si>
  <si>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</si>
  <si>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</si>
  <si>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</si>
  <si>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</si>
  <si>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</si>
  <si>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</si>
  <si>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</si>
  <si>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</si>
  <si>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</si>
  <si>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</si>
  <si>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</si>
  <si>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</si>
  <si>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</si>
  <si>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</si>
  <si>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</si>
  <si>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</si>
  <si>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</si>
  <si>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</si>
  <si>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</si>
  <si>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</si>
  <si>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</si>
  <si>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</si>
  <si>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</si>
  <si>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</si>
  <si>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</si>
  <si>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</si>
  <si>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</si>
  <si>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</si>
  <si>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</si>
  <si>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</si>
  <si>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</si>
  <si>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</si>
  <si>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</si>
  <si>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</si>
  <si>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</si>
  <si>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</si>
  <si>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</si>
  <si>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</si>
  <si>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</si>
  <si>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</si>
  <si>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</si>
  <si>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</si>
  <si>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</si>
  <si>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</si>
  <si>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</si>
  <si>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</si>
  <si>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</si>
  <si>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</si>
  <si>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</si>
  <si>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</si>
  <si>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</si>
  <si>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</si>
  <si>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</si>
  <si>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</si>
  <si>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</si>
  <si>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</si>
  <si>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</si>
  <si>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</si>
  <si>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</si>
  <si>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</si>
  <si>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</si>
  <si>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</si>
  <si>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</si>
  <si>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</si>
  <si>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</si>
  <si>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</si>
  <si>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</si>
  <si>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</si>
  <si>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</si>
  <si>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</si>
  <si>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</si>
  <si>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</si>
  <si>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</si>
  <si>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</si>
  <si>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</si>
  <si>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</si>
  <si>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</si>
  <si>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</si>
  <si>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</si>
  <si>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</si>
  <si>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</si>
  <si>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</si>
  <si>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</si>
  <si>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</si>
  <si>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</si>
  <si>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</si>
  <si>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</si>
  <si>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</si>
  <si>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</si>
  <si>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</si>
  <si>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</si>
  <si>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</si>
  <si>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</si>
  <si>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</si>
  <si>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</si>
  <si>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</si>
  <si>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</si>
  <si>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</si>
  <si>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</si>
  <si>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</si>
  <si>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</si>
  <si>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</si>
  <si>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</si>
  <si>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</si>
  <si>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</si>
  <si>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</si>
  <si>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</si>
  <si>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</si>
  <si>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</si>
  <si>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</si>
  <si>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</si>
  <si>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</si>
  <si>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</si>
  <si>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</si>
  <si>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</si>
  <si>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</si>
  <si>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</si>
  <si>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</si>
  <si>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</si>
  <si>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</si>
  <si>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</si>
  <si>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</si>
  <si>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</si>
  <si>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</si>
  <si>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</si>
  <si>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</si>
  <si>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</si>
  <si>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</si>
  <si>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</si>
  <si>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</si>
  <si>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</si>
  <si>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</si>
  <si>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</si>
  <si>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</si>
  <si>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</si>
  <si>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</si>
  <si>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</si>
  <si>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</si>
  <si>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</si>
  <si>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</si>
  <si>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</si>
  <si>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</si>
  <si>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</si>
  <si>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</si>
  <si>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</si>
  <si>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</si>
  <si>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</si>
  <si>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</si>
  <si>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</si>
  <si>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</si>
  <si>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</si>
  <si>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</si>
  <si>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</si>
  <si>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</si>
  <si>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</si>
  <si>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</si>
  <si>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</si>
  <si>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</si>
  <si>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</si>
  <si>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</si>
  <si>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</si>
  <si>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</si>
  <si>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</si>
  <si>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</si>
  <si>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</si>
  <si>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</si>
  <si>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</si>
  <si>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</si>
  <si>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</si>
  <si>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</si>
  <si>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</si>
  <si>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</si>
  <si>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</si>
  <si>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</si>
  <si>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</si>
  <si>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</si>
  <si>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</si>
  <si>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</si>
  <si>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</si>
  <si>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</si>
  <si>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</si>
  <si>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</si>
  <si>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</si>
  <si>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</si>
  <si>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</si>
  <si>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</si>
  <si>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</si>
  <si>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</si>
  <si>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</si>
  <si>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</si>
  <si>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</si>
  <si>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</si>
  <si>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</si>
  <si>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</si>
  <si>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</si>
  <si>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</si>
  <si>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</si>
  <si>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</si>
  <si>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</si>
  <si>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</si>
  <si>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</si>
  <si>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</si>
  <si>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</si>
  <si>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</si>
  <si>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</si>
  <si>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</si>
  <si>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</si>
  <si>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</si>
  <si>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</si>
  <si>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</si>
  <si>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</si>
  <si>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</si>
  <si>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</si>
  <si>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</si>
  <si>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</si>
  <si>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</si>
  <si>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</si>
  <si>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</si>
  <si>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</si>
  <si>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</si>
  <si>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</si>
  <si>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</si>
  <si>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</si>
  <si>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</si>
  <si>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</si>
  <si>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</si>
  <si>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</si>
  <si>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</si>
  <si>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</si>
  <si>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</si>
  <si>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</si>
  <si>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</si>
  <si>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</si>
  <si>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</si>
  <si>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</si>
  <si>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</si>
  <si>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</si>
  <si>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</si>
  <si>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</si>
  <si>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</si>
  <si>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</si>
  <si>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</si>
  <si>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</si>
  <si>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</si>
  <si>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</si>
  <si>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</si>
  <si>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</si>
  <si>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</si>
  <si>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</si>
  <si>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</si>
  <si>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</si>
  <si>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</si>
  <si>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</si>
  <si>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</si>
  <si>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</si>
  <si>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</si>
  <si>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</si>
  <si>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</si>
  <si>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</si>
  <si>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</si>
  <si>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</si>
  <si>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</si>
  <si>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</si>
  <si>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</si>
  <si>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</si>
  <si>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</si>
  <si>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</si>
  <si>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</si>
  <si>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</si>
  <si>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</si>
  <si>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</si>
  <si>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</si>
  <si>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</si>
  <si>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</si>
  <si>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</si>
  <si>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</si>
  <si>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</si>
  <si>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</si>
  <si>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</si>
  <si>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</si>
  <si>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</si>
  <si>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</si>
  <si>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</si>
  <si>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</si>
  <si>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</si>
  <si>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</si>
  <si>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</si>
  <si>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</si>
  <si>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</si>
  <si>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</si>
  <si>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</si>
  <si>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</si>
  <si>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</si>
  <si>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</si>
  <si>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</si>
  <si>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</si>
  <si>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</si>
  <si>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</si>
  <si>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</si>
  <si>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</si>
  <si>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</si>
  <si>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</si>
  <si>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</si>
  <si>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</si>
  <si>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</si>
  <si>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</si>
  <si>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</si>
  <si>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</si>
  <si>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</si>
  <si>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</si>
  <si>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</si>
  <si>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</si>
  <si>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</si>
  <si>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</si>
  <si>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</si>
  <si>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</si>
  <si>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</si>
  <si>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</si>
  <si>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</si>
  <si>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</si>
  <si>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</si>
  <si>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</si>
  <si>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</si>
  <si>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</si>
  <si>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</si>
  <si>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</si>
  <si>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</si>
  <si>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</si>
  <si>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</si>
  <si>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</si>
  <si>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</si>
  <si>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</si>
  <si>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</si>
  <si>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</si>
  <si>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</si>
  <si>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</si>
  <si>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</si>
  <si>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</si>
  <si>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</si>
  <si>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</si>
  <si>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</si>
  <si>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</si>
  <si>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</si>
  <si>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</si>
  <si>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</si>
  <si>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</si>
  <si>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</si>
  <si>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</si>
  <si>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</si>
  <si>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</si>
  <si>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</si>
  <si>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</si>
  <si>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</si>
  <si>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</si>
  <si>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</si>
  <si>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</si>
  <si>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</si>
  <si>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</si>
  <si>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</si>
  <si>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</si>
  <si>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</si>
  <si>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</si>
  <si>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</si>
  <si>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</si>
  <si>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</si>
  <si>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</si>
  <si>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</si>
  <si>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</si>
  <si>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</si>
  <si>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</si>
  <si>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</si>
  <si>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</si>
  <si>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</si>
  <si>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</si>
  <si>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</si>
  <si>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</si>
  <si>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</si>
  <si>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</si>
  <si>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</si>
  <si>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</si>
  <si>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</si>
  <si>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</si>
  <si>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</si>
  <si>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</si>
  <si>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</si>
  <si>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</si>
  <si>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</si>
  <si>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</si>
  <si>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</si>
  <si>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</si>
  <si>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</si>
  <si>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</si>
  <si>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</si>
  <si>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</si>
  <si>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</si>
  <si>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</si>
  <si>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</si>
  <si>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</si>
  <si>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</si>
  <si>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</si>
  <si>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</si>
  <si>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</si>
  <si>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</si>
  <si>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</si>
  <si>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</si>
  <si>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</si>
  <si>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</si>
  <si>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</si>
  <si>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</si>
  <si>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</si>
  <si>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</si>
  <si>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</si>
  <si>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</si>
  <si>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</si>
  <si>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</si>
  <si>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</si>
  <si>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</si>
  <si>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</si>
  <si>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</si>
  <si>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</si>
  <si>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</si>
  <si>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</si>
  <si>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</si>
  <si>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</si>
  <si>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</si>
  <si>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</si>
  <si>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</si>
  <si>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</si>
  <si>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</si>
  <si>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</si>
  <si>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</si>
  <si>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</si>
  <si>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</si>
  <si>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</si>
  <si>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</si>
  <si>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</si>
  <si>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</si>
  <si>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</si>
  <si>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</si>
  <si>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</si>
  <si>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</si>
  <si>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</si>
  <si>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</si>
  <si>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</si>
  <si>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</si>
  <si>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</si>
  <si>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</si>
  <si>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</si>
  <si>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</si>
  <si>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</si>
  <si>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</si>
  <si>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</si>
  <si>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</si>
  <si>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</si>
  <si>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</si>
  <si>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</si>
  <si>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</si>
  <si>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</si>
  <si>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</si>
  <si>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</si>
  <si>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</si>
  <si>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</si>
  <si>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</si>
  <si>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</si>
  <si>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</si>
  <si>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</si>
  <si>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</si>
  <si>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</si>
  <si>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</si>
  <si>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</si>
  <si>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</si>
  <si>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</si>
  <si>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</si>
  <si>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</si>
  <si>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</si>
  <si>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</si>
  <si>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</si>
  <si>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</si>
  <si>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</si>
  <si>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</si>
  <si>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</si>
  <si>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</si>
  <si>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</si>
  <si>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</si>
  <si>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</si>
  <si>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</si>
  <si>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</si>
  <si>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</si>
  <si>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</si>
  <si>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</si>
  <si>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</si>
  <si>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</si>
  <si>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</si>
  <si>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</si>
  <si>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</si>
  <si>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</si>
  <si>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</si>
  <si>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</si>
  <si>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</si>
  <si>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</si>
  <si>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</si>
  <si>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</si>
  <si>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</si>
  <si>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</si>
  <si>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</si>
  <si>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</si>
  <si>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</si>
  <si>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</si>
  <si>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</si>
  <si>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</si>
  <si>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</si>
  <si>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</si>
  <si>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</si>
  <si>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</si>
  <si>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</si>
  <si>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</si>
  <si>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</si>
  <si>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</si>
  <si>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</si>
  <si>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</si>
  <si>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</si>
  <si>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</si>
  <si>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</si>
  <si>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</si>
  <si>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</si>
  <si>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</si>
  <si>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</si>
  <si>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</si>
  <si>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</si>
  <si>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</si>
  <si>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</si>
  <si>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</si>
  <si>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</si>
  <si>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</si>
  <si>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</si>
  <si>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</si>
  <si>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</si>
  <si>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</si>
  <si>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</si>
  <si>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</si>
  <si>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</si>
  <si>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</si>
  <si>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</si>
  <si>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</si>
  <si>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</si>
  <si>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</si>
  <si>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</si>
  <si>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</si>
  <si>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</si>
  <si>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</si>
  <si>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</si>
  <si>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</si>
  <si>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</si>
  <si>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</si>
  <si>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</si>
  <si>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</si>
  <si>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</si>
  <si>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</si>
  <si>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</si>
  <si>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</si>
  <si>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</si>
  <si>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</si>
  <si>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</si>
  <si>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</si>
  <si>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</si>
  <si>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</si>
  <si>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</si>
  <si>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</si>
  <si>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</si>
  <si>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</si>
  <si>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</si>
  <si>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</si>
  <si>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</si>
  <si>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</si>
  <si>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</si>
  <si>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</si>
  <si>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</si>
  <si>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</si>
  <si>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</si>
  <si>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</si>
  <si>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</si>
  <si>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</si>
  <si>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</si>
  <si>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</si>
  <si>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</si>
  <si>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</si>
  <si>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</si>
  <si>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</si>
  <si>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</si>
  <si>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</si>
  <si>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</si>
  <si>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</si>
  <si>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</si>
  <si>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</si>
  <si>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</si>
  <si>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</si>
  <si>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</si>
  <si>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</si>
  <si>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</si>
  <si>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</si>
  <si>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</si>
  <si>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</si>
  <si>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</si>
  <si>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</si>
  <si>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</si>
  <si>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</si>
  <si>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</si>
  <si>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</si>
  <si>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</si>
  <si>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</si>
  <si>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</si>
  <si>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</si>
  <si>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</si>
  <si>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</si>
  <si>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</si>
  <si>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</si>
  <si>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</si>
  <si>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</si>
  <si>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</si>
  <si>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</si>
  <si>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</si>
  <si>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</si>
  <si>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</si>
  <si>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</si>
  <si>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</si>
  <si>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</si>
  <si>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</si>
  <si>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</si>
  <si>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</si>
  <si>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</si>
  <si>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</si>
  <si>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</si>
  <si>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</si>
  <si>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</si>
  <si>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</si>
  <si>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</si>
  <si>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</si>
  <si>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</si>
  <si>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</si>
  <si>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</si>
  <si>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</si>
  <si>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</si>
  <si>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</si>
  <si>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</si>
  <si>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</si>
  <si>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</si>
  <si>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</si>
  <si>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</si>
  <si>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</si>
  <si>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</si>
  <si>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</si>
  <si>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</si>
  <si>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</si>
  <si>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</si>
  <si>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</si>
  <si>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</si>
  <si>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</si>
  <si>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</si>
  <si>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</si>
  <si>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</si>
  <si>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</si>
  <si>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</si>
  <si>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</si>
  <si>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</si>
  <si>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</si>
  <si>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</si>
  <si>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</si>
  <si>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</si>
  <si>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</si>
  <si>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</si>
  <si>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</si>
  <si>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</si>
  <si>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</si>
  <si>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</si>
  <si>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</si>
  <si>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</si>
  <si>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</si>
  <si>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</si>
  <si>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</si>
  <si>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</si>
  <si>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</si>
  <si>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</si>
  <si>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</si>
  <si>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</si>
  <si>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</si>
  <si>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</si>
  <si>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</si>
  <si>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</si>
  <si>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</si>
  <si>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</si>
  <si>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</si>
  <si>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</si>
  <si>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</si>
  <si>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</si>
  <si>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</si>
  <si>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</si>
  <si>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</si>
  <si>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</si>
  <si>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</si>
  <si>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</si>
  <si>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</si>
  <si>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</si>
  <si>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</si>
  <si>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</si>
  <si>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</si>
  <si>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</si>
  <si>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</si>
  <si>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</si>
  <si>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</si>
  <si>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</si>
  <si>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</si>
  <si>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</si>
  <si>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</si>
  <si>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</si>
  <si>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</si>
  <si>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</si>
  <si>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</si>
  <si>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</si>
  <si>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</si>
  <si>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</si>
  <si>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</si>
  <si>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</si>
  <si>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</si>
  <si>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</si>
  <si>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</si>
  <si>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</si>
  <si>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</si>
  <si>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</si>
  <si>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</si>
  <si>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</si>
  <si>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</si>
  <si>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</si>
  <si>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</si>
  <si>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</si>
  <si>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</si>
  <si>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</si>
  <si>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</si>
  <si>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</si>
  <si>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</si>
  <si>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</si>
  <si>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</si>
  <si>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</si>
  <si>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</si>
  <si>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</si>
  <si>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</si>
  <si>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</si>
  <si>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</si>
  <si>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</si>
  <si>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</si>
  <si>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</si>
  <si>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</si>
  <si>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</si>
  <si>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</si>
  <si>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</si>
  <si>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</si>
  <si>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</si>
  <si>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</si>
  <si>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</si>
  <si>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</si>
  <si>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</si>
  <si>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</si>
  <si>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</si>
  <si>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</si>
  <si>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</si>
  <si>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</si>
  <si>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</si>
  <si>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</si>
  <si>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</si>
  <si>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</si>
  <si>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</si>
  <si>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</si>
  <si>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</si>
  <si>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</si>
  <si>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</si>
  <si>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</si>
  <si>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</si>
  <si>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</si>
  <si>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</si>
  <si>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</si>
  <si>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</si>
  <si>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</si>
  <si>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</si>
  <si>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</si>
  <si>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</si>
  <si>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</si>
  <si>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</si>
  <si>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</si>
  <si>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</si>
  <si>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</si>
  <si>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</si>
  <si>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</si>
  <si>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</si>
  <si>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</si>
  <si>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</si>
  <si>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</si>
  <si>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</si>
  <si>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</si>
  <si>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</si>
  <si>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</si>
  <si>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</si>
  <si>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</si>
  <si>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</si>
  <si>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</si>
  <si>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</si>
  <si>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</si>
  <si>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</si>
  <si>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</si>
  <si>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</si>
  <si>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</si>
  <si>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</si>
  <si>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</si>
  <si>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</si>
  <si>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</si>
  <si>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</si>
  <si>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</si>
  <si>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</si>
  <si>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</si>
  <si>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</si>
  <si>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</si>
  <si>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</si>
  <si>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</si>
  <si>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</si>
  <si>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</si>
  <si>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</si>
  <si>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</si>
  <si>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</si>
  <si>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</si>
  <si>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</si>
  <si>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</si>
  <si>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</si>
  <si>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</si>
  <si>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</si>
  <si>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</si>
  <si>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</si>
  <si>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</si>
  <si>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</si>
  <si>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</si>
  <si>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</si>
  <si>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</si>
  <si>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</si>
  <si>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</si>
  <si>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</si>
  <si>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</si>
  <si>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</si>
  <si>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</si>
  <si>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</si>
  <si>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</si>
  <si>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</si>
  <si>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</si>
  <si>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</si>
  <si>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</si>
  <si>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</si>
  <si>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</si>
  <si>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</si>
  <si>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</si>
  <si>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</si>
  <si>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</si>
  <si>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</si>
  <si>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</si>
  <si>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</si>
  <si>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</si>
  <si>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</si>
  <si>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</si>
  <si>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</si>
  <si>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</si>
  <si>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</si>
  <si>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</si>
  <si>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</si>
  <si>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</si>
  <si>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</si>
  <si>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</si>
  <si>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</si>
  <si>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</si>
  <si>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</si>
  <si>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</si>
  <si>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</si>
  <si>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</si>
  <si>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</si>
  <si>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</si>
  <si>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</si>
  <si>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</si>
  <si>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</si>
  <si>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</si>
  <si>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</si>
  <si>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</si>
  <si>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</si>
  <si>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</si>
  <si>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</si>
  <si>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</si>
  <si>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</si>
  <si>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</si>
  <si>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</si>
  <si>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</si>
  <si>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</si>
  <si>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</si>
  <si>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</si>
  <si>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</si>
  <si>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</si>
  <si>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</si>
  <si>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</si>
  <si>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</si>
  <si>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</si>
  <si>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</si>
  <si>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</si>
  <si>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</si>
  <si>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</si>
  <si>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</si>
  <si>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</si>
  <si>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</si>
  <si>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</si>
  <si>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</si>
  <si>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</si>
  <si>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</si>
  <si>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</si>
  <si>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</si>
  <si>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</si>
  <si>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</si>
  <si>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</si>
  <si>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</si>
  <si>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</si>
  <si>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</si>
  <si>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</si>
  <si>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</si>
  <si>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</si>
  <si>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</si>
  <si>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</si>
  <si>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</si>
  <si>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</si>
  <si>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</si>
  <si>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</si>
  <si>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</si>
  <si>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</si>
  <si>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</si>
  <si>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</si>
  <si>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</si>
  <si>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</si>
  <si>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</si>
  <si>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</si>
  <si>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</si>
  <si>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</si>
  <si>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</si>
  <si>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</si>
  <si>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</si>
  <si>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</si>
  <si>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</si>
  <si>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</si>
  <si>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</si>
  <si>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</si>
  <si>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</si>
  <si>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</si>
  <si>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</si>
  <si>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</si>
  <si>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</si>
  <si>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</si>
  <si>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</si>
  <si>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</si>
  <si>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</si>
  <si>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</si>
  <si>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</si>
  <si>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</si>
  <si>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</si>
  <si>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</si>
  <si>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</si>
  <si>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</si>
  <si>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</si>
  <si>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</si>
  <si>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</si>
  <si>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</si>
  <si>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</si>
  <si>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</si>
  <si>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</si>
  <si>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</si>
  <si>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</si>
  <si>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</si>
  <si>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</si>
  <si>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</si>
  <si>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</si>
  <si>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</si>
  <si>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</si>
  <si>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</si>
  <si>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</si>
  <si>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</si>
  <si>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</si>
  <si>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</si>
  <si>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</si>
  <si>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</si>
  <si>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</si>
  <si>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</si>
  <si>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</si>
  <si>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</si>
  <si>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</si>
  <si>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</si>
  <si>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</si>
  <si>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</si>
  <si>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</si>
  <si>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</si>
  <si>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</si>
  <si>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</si>
  <si>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</si>
  <si>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</si>
  <si>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</si>
  <si>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</si>
  <si>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</si>
  <si>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</si>
  <si>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</si>
  <si>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</si>
  <si>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</si>
  <si>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</si>
  <si>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</si>
  <si>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</si>
  <si>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</si>
  <si>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</si>
  <si>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</si>
  <si>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</si>
  <si>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</si>
  <si>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</si>
  <si>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</si>
  <si>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</si>
  <si>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</si>
  <si>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</si>
  <si>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</si>
  <si>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</si>
  <si>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</si>
  <si>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</si>
  <si>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</si>
  <si>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</si>
  <si>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</si>
  <si>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</si>
  <si>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</si>
  <si>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</si>
  <si>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</si>
  <si>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</si>
  <si>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</si>
  <si>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</si>
  <si>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</si>
  <si>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</si>
  <si>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</si>
  <si>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</si>
  <si>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</si>
  <si>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</si>
  <si>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</si>
  <si>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</si>
  <si>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</si>
  <si>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</si>
  <si>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</si>
  <si>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</si>
  <si>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</si>
  <si>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</si>
  <si>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</si>
  <si>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</si>
  <si>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</si>
  <si>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</si>
  <si>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</si>
  <si>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</si>
  <si>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</si>
  <si>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</si>
  <si>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</si>
  <si>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</si>
  <si>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</si>
  <si>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</si>
  <si>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</si>
  <si>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</si>
  <si>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</si>
  <si>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</si>
  <si>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</si>
  <si>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</si>
  <si>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</si>
  <si>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</si>
  <si>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</si>
  <si>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</si>
  <si>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</si>
  <si>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</si>
  <si>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</si>
  <si>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</si>
  <si>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</si>
  <si>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</si>
  <si>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</si>
  <si>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</si>
  <si>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</si>
  <si>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</si>
  <si>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</si>
  <si>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</si>
  <si>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</si>
  <si>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</si>
  <si>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</si>
  <si>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</si>
  <si>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</si>
  <si>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</si>
  <si>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</si>
  <si>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</si>
  <si>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</si>
  <si>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</si>
  <si>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</si>
  <si>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</si>
  <si>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</si>
  <si>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</si>
  <si>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</si>
  <si>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</si>
  <si>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</si>
  <si>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</si>
  <si>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</si>
  <si>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</si>
  <si>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</si>
  <si>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</si>
  <si>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</si>
  <si>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</si>
  <si>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</si>
  <si>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</si>
  <si>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</si>
  <si>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</si>
  <si>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</si>
  <si>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</si>
  <si>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</si>
  <si>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</si>
  <si>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</si>
  <si>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</si>
  <si>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</si>
  <si>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</si>
  <si>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</si>
  <si>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</si>
  <si>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</si>
  <si>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</si>
  <si>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</si>
  <si>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</si>
  <si>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</si>
  <si>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</si>
  <si>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</si>
  <si>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</si>
  <si>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</si>
  <si>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</si>
  <si>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</si>
  <si>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</si>
  <si>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</si>
  <si>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</si>
  <si>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</si>
  <si>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</si>
  <si>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</si>
  <si>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</si>
  <si>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</si>
  <si>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</si>
  <si>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</si>
  <si>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</si>
  <si>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</si>
  <si>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</si>
  <si>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</si>
  <si>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</si>
  <si>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</si>
  <si>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</si>
  <si>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</si>
  <si>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</si>
  <si>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</si>
  <si>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</si>
  <si>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</si>
  <si>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</si>
  <si>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</si>
  <si>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</si>
  <si>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</si>
  <si>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</si>
  <si>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</si>
  <si>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</si>
  <si>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</si>
  <si>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</si>
  <si>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</si>
  <si>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</si>
  <si>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</si>
  <si>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</si>
  <si>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</si>
  <si>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</si>
  <si>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</si>
  <si>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</si>
  <si>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</si>
  <si>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</si>
  <si>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</si>
  <si>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</si>
  <si>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</si>
  <si>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</si>
  <si>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</si>
  <si>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</si>
  <si>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</si>
  <si>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</si>
  <si>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</si>
  <si>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</si>
  <si>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</si>
  <si>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</si>
  <si>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</si>
  <si>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</si>
  <si>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</si>
  <si>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</si>
  <si>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</si>
  <si>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</si>
  <si>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</si>
  <si>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</si>
  <si>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</si>
  <si>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</si>
  <si>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</si>
  <si>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</si>
  <si>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</si>
  <si>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</si>
  <si>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</si>
  <si>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</si>
  <si>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</si>
  <si>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</si>
  <si>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</si>
  <si>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</si>
  <si>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</si>
  <si>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</si>
  <si>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</si>
  <si>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</si>
  <si>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</si>
  <si>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</si>
  <si>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</si>
  <si>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</si>
  <si>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</si>
  <si>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</si>
  <si>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</si>
  <si>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</si>
  <si>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</si>
  <si>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</si>
  <si>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</si>
  <si>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</si>
  <si>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</si>
  <si>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</si>
  <si>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</si>
  <si>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</si>
  <si>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</si>
  <si>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</si>
  <si>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</si>
  <si>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</si>
  <si>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</si>
  <si>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</si>
  <si>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</si>
  <si>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</si>
  <si>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</si>
  <si>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</si>
  <si>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</si>
  <si>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</si>
  <si>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</si>
  <si>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</si>
  <si>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</si>
  <si>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</si>
  <si>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</si>
  <si>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</si>
  <si>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</si>
  <si>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</si>
  <si>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</si>
  <si>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</si>
  <si>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</si>
  <si>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</si>
  <si>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</si>
  <si>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</si>
  <si>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</si>
  <si>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</si>
  <si>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</si>
  <si>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</si>
  <si>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</si>
  <si>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</si>
  <si>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</si>
  <si>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</si>
  <si>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</si>
  <si>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</si>
  <si>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</si>
  <si>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</si>
  <si>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</si>
  <si>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</si>
  <si>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</si>
  <si>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</si>
  <si>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</si>
  <si>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</si>
  <si>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</si>
  <si>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</si>
  <si>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</si>
  <si>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</si>
  <si>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</si>
  <si>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</si>
  <si>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</si>
  <si>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</si>
  <si>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</si>
  <si>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</si>
  <si>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</si>
  <si>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</si>
  <si>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</si>
  <si>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</si>
  <si>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</si>
  <si>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</si>
  <si>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</si>
  <si>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</si>
  <si>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</si>
  <si>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</si>
  <si>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</si>
  <si>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</si>
  <si>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</si>
  <si>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</si>
  <si>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</si>
  <si>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</si>
  <si>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</si>
  <si>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</si>
  <si>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</si>
  <si>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</si>
  <si>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</si>
  <si>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</si>
  <si>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</si>
  <si>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</si>
  <si>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</si>
  <si>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</si>
  <si>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</si>
  <si>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</si>
  <si>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</si>
  <si>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</si>
  <si>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</si>
  <si>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</si>
  <si>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</si>
  <si>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</si>
  <si>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</si>
  <si>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</si>
  <si>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</si>
  <si>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</si>
  <si>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</si>
  <si>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</si>
  <si>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</si>
  <si>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</si>
  <si>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</si>
  <si>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</si>
  <si>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</si>
  <si>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</si>
  <si>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</si>
  <si>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</si>
  <si>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</si>
  <si>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</si>
  <si>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</si>
  <si>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</si>
  <si>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</si>
  <si>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</si>
  <si>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</si>
  <si>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</si>
  <si>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</si>
  <si>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</si>
  <si>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</si>
  <si>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</si>
  <si>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</si>
  <si>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</si>
  <si>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</si>
  <si>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</si>
  <si>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</si>
  <si>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</si>
  <si>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</si>
  <si>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</si>
  <si>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</si>
  <si>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</si>
  <si>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</si>
  <si>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</si>
  <si>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</si>
  <si>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</si>
  <si>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</si>
  <si>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</si>
  <si>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</si>
  <si>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</si>
  <si>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</si>
  <si>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</si>
  <si>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</si>
  <si>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</si>
  <si>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</si>
  <si>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</si>
  <si>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</si>
  <si>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</si>
  <si>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</si>
  <si>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</si>
  <si>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</si>
  <si>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</si>
  <si>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</si>
  <si>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</si>
  <si>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</si>
  <si>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</si>
  <si>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</si>
  <si>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</si>
  <si>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</si>
  <si>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</si>
  <si>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</si>
  <si>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</si>
  <si>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</si>
  <si>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</si>
  <si>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</si>
  <si>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</si>
  <si>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</si>
  <si>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</si>
  <si>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</si>
  <si>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</si>
  <si>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</si>
  <si>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</si>
  <si>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</si>
  <si>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</si>
  <si>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</si>
  <si>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</si>
  <si>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</si>
  <si>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</si>
  <si>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</si>
  <si>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</si>
  <si>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</si>
  <si>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</si>
  <si>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</si>
  <si>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</si>
  <si>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</si>
  <si>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</si>
  <si>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</si>
  <si>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</si>
  <si>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</si>
  <si>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</si>
  <si>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</si>
  <si>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</si>
  <si>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</si>
  <si>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</si>
  <si>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</si>
  <si>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</si>
  <si>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</si>
  <si>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</si>
  <si>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</si>
  <si>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</si>
  <si>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</si>
  <si>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</si>
  <si>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</si>
  <si>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</si>
  <si>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</si>
  <si>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</si>
  <si>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</si>
  <si>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</si>
  <si>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</si>
  <si>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</si>
  <si>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</si>
  <si>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</si>
  <si>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</si>
  <si>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</si>
  <si>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</si>
  <si>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</si>
  <si>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</si>
  <si>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</si>
  <si>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</si>
  <si>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</si>
  <si>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</si>
  <si>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</si>
  <si>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</si>
  <si>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</si>
  <si>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</si>
  <si>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</si>
  <si>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</si>
  <si>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</si>
  <si>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</si>
  <si>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</si>
  <si>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</si>
  <si>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</si>
  <si>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</si>
  <si>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</si>
  <si>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</si>
  <si>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</si>
  <si>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</si>
  <si>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</si>
  <si>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</si>
  <si>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</si>
  <si>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</si>
  <si>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</si>
  <si>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</si>
  <si>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</si>
  <si>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</si>
  <si>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</si>
  <si>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</si>
  <si>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</si>
  <si>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</si>
  <si>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</si>
  <si>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</si>
  <si>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</si>
  <si>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</si>
  <si>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</si>
  <si>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</si>
  <si>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</si>
  <si>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</si>
  <si>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</si>
  <si>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</si>
  <si>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</si>
  <si>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</si>
  <si>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</si>
  <si>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</si>
  <si>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</si>
  <si>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</si>
  <si>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</si>
  <si>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</si>
  <si>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</si>
  <si>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</si>
  <si>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</si>
  <si>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</si>
  <si>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</si>
  <si>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</si>
  <si>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</si>
  <si>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</si>
  <si>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</si>
  <si>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</si>
  <si>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</si>
  <si>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</si>
  <si>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</si>
  <si>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</si>
  <si>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</si>
  <si>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</si>
  <si>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</si>
  <si>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</si>
  <si>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</si>
  <si>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</si>
  <si>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</si>
  <si>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</si>
  <si>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</si>
  <si>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</si>
  <si>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</si>
  <si>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</si>
  <si>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</si>
  <si>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</si>
  <si>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</si>
  <si>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</si>
  <si>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</si>
  <si>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</si>
  <si>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</si>
  <si>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</si>
  <si>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</si>
  <si>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</si>
  <si>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</si>
  <si>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</si>
  <si>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</si>
  <si>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</si>
  <si>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</si>
  <si>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</si>
  <si>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</si>
  <si>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</si>
  <si>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</si>
  <si>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</si>
  <si>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</si>
  <si>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</si>
  <si>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</si>
  <si>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</si>
  <si>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</si>
  <si>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</si>
  <si>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</si>
  <si>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</si>
  <si>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</si>
  <si>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</si>
  <si>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</si>
  <si>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</si>
  <si>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</si>
  <si>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</si>
  <si>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</si>
  <si>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</si>
  <si>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</si>
  <si>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</si>
  <si>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</si>
  <si>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</si>
  <si>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</si>
  <si>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</si>
  <si>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</si>
  <si>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</si>
  <si>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</si>
  <si>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</si>
  <si>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</si>
  <si>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</si>
  <si>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</si>
  <si>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</si>
  <si>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</si>
  <si>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</si>
  <si>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</si>
  <si>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</si>
  <si>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</si>
  <si>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</si>
  <si>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</si>
  <si>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</si>
  <si>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</si>
  <si>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</si>
  <si>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</si>
  <si>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</si>
  <si>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</si>
  <si>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</si>
  <si>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</si>
  <si>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</si>
  <si>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</si>
  <si>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</si>
  <si>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</si>
  <si>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</si>
  <si>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</si>
  <si>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</si>
  <si>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</si>
  <si>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</si>
  <si>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</si>
  <si>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</si>
  <si>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</si>
  <si>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</si>
  <si>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</si>
  <si>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</si>
  <si>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</si>
  <si>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</si>
  <si>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</si>
  <si>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</si>
  <si>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</si>
  <si>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</si>
  <si>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</si>
  <si>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</si>
  <si>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</si>
  <si>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</si>
  <si>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</si>
  <si>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</si>
  <si>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</si>
  <si>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</si>
  <si>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</si>
  <si>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</si>
  <si>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</si>
  <si>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</si>
  <si>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</si>
  <si>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</si>
  <si>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</si>
  <si>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</si>
  <si>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</si>
  <si>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</si>
  <si>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</si>
  <si>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</si>
  <si>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</si>
  <si>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</si>
  <si>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</si>
  <si>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</si>
  <si>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</si>
  <si>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</si>
  <si>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</si>
  <si>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</si>
  <si>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</si>
  <si>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</si>
  <si>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</si>
  <si>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</si>
  <si>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</si>
  <si>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</si>
  <si>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</si>
  <si>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</si>
  <si>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</si>
  <si>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</si>
  <si>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</si>
  <si>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</si>
  <si>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</si>
  <si>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</si>
  <si>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</si>
  <si>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</si>
  <si>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</si>
  <si>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</si>
  <si>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</si>
  <si>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</si>
  <si>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</si>
  <si>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</si>
  <si>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</si>
  <si>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</si>
  <si>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</si>
  <si>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</si>
  <si>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</si>
  <si>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</si>
  <si>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</si>
  <si>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</si>
  <si>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</si>
  <si>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</si>
  <si>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</si>
  <si>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</si>
  <si>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</si>
  <si>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</si>
  <si>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</si>
  <si>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</si>
  <si>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</si>
  <si>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</si>
  <si>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</si>
  <si>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</si>
  <si>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</si>
  <si>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</si>
  <si>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</si>
  <si>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</si>
  <si>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</si>
  <si>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</si>
  <si>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</si>
  <si>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</si>
  <si>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</si>
  <si>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</si>
  <si>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</si>
  <si>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</si>
  <si>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</si>
  <si>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</si>
  <si>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</si>
  <si>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</si>
  <si>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</si>
  <si>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</si>
  <si>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</si>
  <si>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</si>
  <si>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</si>
  <si>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</si>
  <si>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</si>
  <si>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</si>
  <si>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</si>
  <si>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</si>
  <si>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</si>
  <si>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</si>
  <si>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</si>
  <si>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</si>
  <si>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</si>
  <si>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</si>
  <si>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</si>
  <si>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</si>
  <si>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</si>
  <si>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</si>
  <si>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</si>
  <si>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</si>
  <si>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</si>
  <si>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</si>
  <si>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</si>
  <si>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</si>
  <si>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</si>
  <si>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</si>
  <si>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</si>
  <si>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</si>
  <si>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</si>
  <si>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</si>
  <si>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</si>
  <si>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</si>
  <si>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</si>
  <si>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</si>
  <si>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</si>
  <si>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</si>
  <si>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</si>
  <si>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</si>
  <si>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</si>
  <si>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</si>
  <si>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</si>
  <si>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</si>
  <si>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</si>
  <si>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</si>
  <si>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</si>
  <si>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</si>
  <si>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</si>
  <si>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</si>
  <si>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</si>
  <si>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</si>
  <si>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</si>
  <si>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</si>
  <si>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</si>
  <si>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</si>
  <si>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</si>
  <si>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</si>
  <si>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</si>
  <si>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</si>
  <si>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</si>
  <si>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</si>
  <si>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</si>
  <si>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</si>
  <si>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</si>
  <si>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</si>
  <si>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</si>
  <si>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</si>
  <si>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</si>
  <si>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</si>
  <si>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</si>
  <si>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</si>
  <si>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</si>
  <si>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</si>
  <si>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</si>
  <si>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</si>
  <si>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</si>
  <si>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</si>
  <si>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</si>
  <si>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</si>
  <si>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</si>
  <si>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</si>
  <si>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</si>
  <si>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</si>
  <si>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</si>
  <si>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</si>
  <si>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</si>
  <si>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</si>
  <si>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</si>
  <si>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</si>
  <si>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</si>
  <si>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</si>
  <si>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</si>
  <si>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</si>
  <si>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</si>
  <si>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</si>
  <si>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</si>
  <si>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</si>
  <si>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</si>
  <si>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</si>
  <si>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</si>
  <si>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</si>
  <si>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</si>
  <si>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</si>
  <si>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</si>
  <si>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</si>
  <si>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</si>
  <si>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</si>
  <si>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</si>
  <si>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</si>
  <si>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</si>
  <si>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</si>
  <si>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</si>
  <si>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</si>
  <si>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</si>
  <si>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</si>
  <si>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</si>
  <si>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</si>
  <si>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</si>
  <si>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</si>
  <si>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</si>
  <si>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</si>
  <si>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</si>
  <si>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</si>
  <si>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</si>
  <si>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</si>
  <si>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</si>
  <si>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</si>
  <si>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</si>
  <si>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</si>
  <si>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</si>
  <si>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</si>
  <si>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</si>
  <si>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</si>
  <si>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</si>
  <si>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</si>
  <si>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</si>
  <si>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</si>
  <si>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</si>
  <si>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</si>
  <si>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</si>
  <si>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</si>
  <si>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</si>
  <si>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</si>
  <si>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</si>
  <si>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</si>
  <si>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</si>
  <si>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</si>
  <si>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</si>
  <si>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</si>
  <si>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</si>
  <si>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</si>
  <si>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</si>
  <si>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</si>
  <si>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</si>
  <si>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</si>
  <si>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</si>
  <si>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</si>
  <si>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</si>
  <si>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</si>
  <si>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</si>
  <si>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</si>
  <si>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</si>
  <si>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</si>
  <si>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</si>
  <si>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</si>
  <si>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</si>
  <si>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</si>
  <si>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</si>
  <si>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</si>
  <si>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</si>
  <si>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</si>
  <si>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</si>
  <si>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</si>
  <si>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</si>
  <si>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</si>
  <si>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</si>
  <si>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</si>
  <si>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</si>
  <si>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</si>
  <si>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</si>
  <si>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</si>
  <si>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</si>
  <si>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</si>
  <si>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</si>
  <si>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</si>
  <si>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</si>
  <si>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</si>
  <si>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</si>
  <si>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</si>
  <si>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</si>
  <si>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</si>
  <si>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</si>
  <si>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</si>
  <si>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</si>
  <si>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</si>
  <si>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</si>
  <si>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</si>
  <si>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</si>
  <si>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</si>
  <si>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</si>
  <si>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</si>
  <si>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</si>
  <si>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</si>
  <si>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</si>
  <si>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</si>
  <si>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</si>
  <si>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</si>
  <si>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</si>
  <si>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</si>
  <si>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</si>
  <si>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</si>
  <si>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</si>
  <si>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</si>
  <si>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</si>
  <si>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</si>
  <si>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</si>
  <si>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</si>
  <si>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</si>
  <si>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</si>
  <si>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</si>
  <si>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</si>
  <si>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</si>
  <si>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</si>
  <si>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</si>
  <si>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</si>
  <si>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</si>
  <si>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</si>
  <si>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</si>
  <si>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</si>
  <si>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</si>
  <si>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</si>
  <si>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</si>
  <si>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</si>
  <si>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</si>
  <si>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</si>
  <si>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</si>
  <si>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</si>
  <si>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</si>
  <si>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</si>
  <si>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</si>
  <si>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</si>
  <si>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</si>
  <si>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</si>
  <si>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</si>
  <si>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</si>
  <si>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</si>
  <si>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</si>
  <si>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</si>
  <si>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</si>
  <si>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</si>
  <si>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</si>
  <si>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</si>
  <si>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</si>
  <si>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</si>
  <si>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</si>
  <si>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</si>
  <si>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</si>
  <si>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</si>
  <si>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</si>
  <si>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</si>
  <si>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</si>
  <si>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</si>
  <si>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</si>
  <si>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</si>
  <si>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</si>
  <si>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</si>
  <si>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</si>
  <si>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</si>
  <si>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</si>
  <si>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</si>
  <si>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</si>
  <si>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</si>
  <si>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</si>
  <si>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</si>
  <si>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</si>
  <si>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</si>
  <si>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</si>
  <si>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</si>
  <si>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</si>
  <si>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</si>
  <si>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</si>
  <si>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</si>
  <si>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</si>
  <si>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</si>
  <si>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</si>
  <si>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</si>
  <si>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</si>
  <si>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</si>
  <si>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</si>
  <si>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</si>
  <si>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</si>
  <si>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</si>
  <si>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</si>
  <si>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</si>
  <si>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</si>
  <si>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</si>
  <si>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</si>
  <si>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</si>
  <si>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</si>
  <si>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</si>
  <si>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</si>
  <si>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</si>
  <si>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</si>
  <si>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</si>
  <si>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</si>
  <si>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</si>
  <si>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</si>
  <si>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</si>
  <si>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</si>
  <si>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</si>
  <si>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</si>
  <si>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</si>
  <si>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</si>
  <si>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</si>
  <si>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</si>
  <si>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</si>
  <si>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</si>
  <si>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</si>
  <si>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</si>
  <si>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</si>
  <si>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</si>
  <si>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</si>
  <si>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</si>
  <si>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</si>
  <si>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</si>
  <si>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</si>
  <si>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</si>
  <si>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</si>
  <si>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</si>
  <si>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</si>
  <si>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</si>
  <si>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</si>
  <si>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</si>
  <si>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</si>
  <si>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</si>
  <si>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</si>
  <si>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</si>
  <si>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</si>
  <si>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</si>
  <si>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</si>
  <si>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</si>
  <si>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</si>
  <si>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</si>
  <si>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</si>
  <si>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</si>
  <si>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</si>
  <si>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</si>
  <si>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</si>
  <si>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</si>
  <si>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</si>
  <si>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</si>
  <si>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</si>
  <si>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</si>
  <si>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</si>
  <si>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</si>
  <si>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</si>
  <si>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</si>
  <si>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</si>
  <si>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</si>
  <si>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</si>
  <si>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</si>
  <si>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</si>
  <si>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</si>
  <si>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</si>
  <si>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</si>
  <si>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</si>
  <si>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</si>
  <si>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</si>
  <si>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</si>
  <si>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</si>
  <si>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</si>
  <si>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</si>
  <si>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</si>
  <si>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</si>
  <si>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</si>
  <si>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</si>
  <si>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</si>
  <si>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</si>
  <si>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</si>
  <si>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</si>
  <si>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</si>
  <si>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</si>
  <si>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</si>
  <si>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</si>
  <si>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</si>
  <si>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</si>
  <si>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</si>
  <si>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</si>
  <si>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</si>
  <si>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</si>
  <si>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</si>
  <si>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</si>
  <si>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</si>
  <si>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</si>
  <si>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</si>
  <si>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</si>
  <si>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</si>
  <si>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</si>
  <si>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</si>
  <si>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</si>
  <si>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</si>
  <si>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</si>
  <si>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</si>
  <si>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</si>
  <si>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</si>
  <si>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</si>
  <si>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</si>
  <si>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</si>
  <si>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</si>
  <si>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</si>
  <si>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</si>
  <si>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</si>
  <si>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</si>
  <si>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</si>
  <si>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</si>
  <si>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</si>
  <si>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</si>
  <si>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</si>
  <si>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</si>
  <si>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</si>
  <si>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</si>
  <si>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</si>
  <si>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</si>
  <si>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</si>
  <si>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</si>
  <si>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</si>
  <si>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</si>
  <si>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</si>
  <si>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</si>
  <si>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</si>
  <si>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</si>
  <si>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</si>
  <si>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</si>
  <si>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</si>
  <si>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</si>
  <si>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</si>
  <si>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</si>
  <si>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</si>
  <si>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</si>
  <si>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</si>
  <si>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</si>
  <si>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</si>
  <si>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</si>
  <si>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</si>
  <si>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</si>
  <si>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</si>
  <si>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</si>
  <si>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</si>
  <si>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</si>
  <si>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</si>
  <si>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</si>
  <si>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</si>
  <si>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</si>
  <si>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</si>
  <si>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</si>
  <si>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</si>
  <si>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</si>
  <si>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</si>
  <si>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</si>
  <si>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</si>
  <si>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</si>
  <si>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</si>
  <si>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</si>
  <si>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</si>
  <si>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</si>
  <si>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</si>
  <si>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</si>
  <si>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</si>
  <si>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</si>
  <si>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</si>
  <si>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</si>
  <si>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</si>
  <si>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</si>
  <si>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</si>
  <si>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</si>
  <si>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</si>
  <si>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</si>
  <si>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</si>
  <si>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</si>
  <si>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</si>
  <si>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</si>
  <si>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</si>
  <si>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</si>
  <si>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</si>
  <si>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</si>
  <si>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</si>
  <si>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</si>
  <si>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</si>
  <si>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</si>
  <si>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</si>
  <si>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</si>
  <si>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</si>
  <si>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</si>
  <si>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</si>
  <si>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</si>
  <si>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</si>
  <si>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</si>
  <si>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</si>
  <si>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</si>
  <si>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</si>
  <si>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</si>
  <si>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</si>
  <si>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</si>
  <si>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</si>
  <si>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</si>
  <si>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</si>
  <si>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</si>
  <si>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</si>
  <si>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</si>
  <si>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</si>
  <si>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</si>
  <si>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</si>
  <si>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</si>
  <si>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</si>
  <si>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</si>
  <si>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</si>
  <si>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</si>
  <si>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</si>
  <si>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</si>
  <si>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</si>
  <si>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</si>
  <si>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</si>
  <si>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</si>
  <si>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</si>
  <si>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</si>
  <si>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</si>
  <si>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</si>
  <si>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</si>
  <si>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</si>
  <si>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</si>
  <si>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</si>
  <si>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</si>
  <si>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</si>
  <si>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</si>
  <si>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</si>
  <si>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</si>
  <si>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</si>
  <si>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</si>
  <si>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</si>
  <si>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</si>
  <si>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</si>
  <si>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</si>
  <si>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</si>
  <si>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</si>
  <si>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</si>
  <si>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</si>
  <si>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</si>
  <si>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</si>
  <si>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</si>
  <si>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</si>
  <si>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</si>
  <si>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</si>
  <si>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</si>
  <si>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</si>
  <si>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</si>
  <si>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</si>
  <si>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</si>
  <si>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</si>
  <si>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</si>
  <si>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</si>
  <si>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</si>
  <si>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</si>
  <si>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</si>
  <si>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</si>
  <si>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</si>
  <si>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</si>
  <si>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</si>
  <si>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</si>
  <si>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</si>
  <si>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</si>
  <si>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</si>
  <si>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</si>
  <si>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</si>
  <si>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</si>
  <si>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</si>
  <si>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</si>
  <si>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</si>
  <si>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</si>
  <si>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</si>
  <si>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</si>
  <si>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</si>
  <si>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</si>
  <si>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</si>
  <si>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</si>
  <si>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</si>
  <si>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</si>
  <si>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</si>
  <si>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</si>
  <si>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</si>
  <si>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</si>
  <si>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</si>
  <si>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</si>
  <si>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</si>
  <si>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</si>
  <si>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</si>
  <si>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</si>
  <si>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</si>
  <si>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</si>
  <si>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</si>
  <si>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</si>
  <si>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</si>
  <si>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</si>
  <si>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</si>
  <si>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</si>
  <si>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</si>
  <si>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</si>
  <si>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</si>
  <si>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</si>
  <si>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</si>
  <si>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</si>
  <si>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</si>
  <si>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</si>
  <si>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</si>
  <si>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</si>
  <si>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</si>
  <si>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</si>
  <si>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</si>
  <si>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</si>
  <si>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</si>
  <si>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</si>
  <si>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</si>
  <si>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</si>
  <si>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</si>
  <si>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</si>
  <si>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</si>
  <si>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</si>
  <si>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</si>
  <si>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</si>
  <si>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</si>
  <si>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</si>
  <si>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</si>
  <si>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</si>
  <si>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</si>
  <si>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</si>
  <si>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</si>
  <si>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</si>
  <si>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</si>
  <si>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</si>
  <si>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</si>
  <si>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</si>
  <si>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</si>
  <si>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</si>
  <si>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</si>
  <si>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</si>
  <si>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</si>
  <si>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</si>
  <si>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</si>
  <si>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</si>
  <si>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</si>
  <si>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</si>
  <si>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</si>
  <si>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</si>
  <si>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</si>
  <si>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</si>
  <si>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</si>
  <si>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</si>
  <si>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</si>
  <si>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</si>
  <si>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</si>
  <si>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</si>
  <si>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</si>
  <si>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</si>
  <si>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</si>
  <si>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</si>
  <si>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</si>
  <si>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</si>
  <si>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</si>
  <si>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</si>
  <si>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</si>
  <si>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</si>
  <si>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</si>
  <si>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</si>
  <si>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</si>
  <si>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</si>
  <si>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</si>
  <si>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</si>
  <si>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</si>
  <si>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</si>
  <si>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</si>
  <si>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</si>
  <si>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</si>
  <si>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</si>
  <si>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</si>
  <si>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</si>
  <si>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</si>
  <si>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</si>
  <si>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</si>
  <si>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</si>
  <si>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</si>
  <si>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</si>
  <si>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</si>
  <si>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</si>
  <si>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</si>
  <si>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</si>
  <si>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</si>
  <si>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</si>
  <si>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</si>
  <si>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</si>
  <si>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</si>
  <si>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</si>
  <si>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</si>
  <si>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</si>
  <si>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</si>
  <si>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</si>
  <si>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</si>
  <si>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</si>
  <si>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</si>
  <si>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</si>
  <si>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</si>
  <si>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</si>
  <si>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</si>
  <si>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</si>
  <si>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</si>
  <si>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</si>
  <si>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</si>
  <si>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</si>
  <si>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</si>
  <si>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</si>
  <si>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</si>
  <si>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</si>
  <si>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</si>
  <si>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</si>
  <si>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</si>
  <si>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</si>
  <si>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</si>
  <si>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</si>
  <si>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</si>
  <si>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</si>
  <si>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</si>
  <si>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</si>
  <si>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</si>
  <si>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</si>
  <si>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</si>
  <si>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</si>
  <si>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</si>
  <si>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</si>
  <si>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</si>
  <si>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</si>
  <si>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</si>
  <si>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</si>
  <si>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</si>
  <si>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</si>
  <si>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</si>
  <si>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</si>
  <si>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</si>
  <si>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</si>
  <si>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</si>
  <si>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</si>
  <si>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</si>
  <si>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</si>
  <si>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</si>
  <si>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</si>
  <si>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</si>
  <si>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</si>
  <si>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</si>
  <si>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</si>
  <si>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</si>
  <si>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</si>
  <si>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</si>
  <si>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</si>
  <si>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</si>
  <si>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</si>
  <si>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</si>
  <si>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</si>
  <si>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</si>
  <si>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</si>
  <si>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</si>
  <si>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</si>
  <si>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</si>
  <si>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</si>
  <si>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</si>
  <si>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</si>
  <si>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</si>
  <si>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</si>
  <si>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</si>
  <si>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</si>
  <si>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</si>
  <si>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</si>
  <si>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</si>
  <si>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</si>
  <si>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</si>
  <si>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</si>
  <si>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</si>
  <si>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</si>
  <si>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</si>
  <si>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</si>
  <si>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</si>
  <si>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</si>
  <si>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</si>
  <si>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</si>
  <si>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</si>
  <si>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</si>
  <si>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</si>
  <si>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</si>
  <si>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</si>
  <si>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</si>
  <si>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</si>
  <si>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</si>
  <si>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</si>
  <si>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</si>
  <si>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</si>
  <si>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</si>
  <si>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</si>
  <si>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</si>
  <si>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</si>
  <si>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</si>
  <si>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</si>
  <si>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</si>
  <si>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</si>
  <si>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</si>
  <si>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</si>
  <si>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</si>
  <si>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</si>
  <si>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</si>
  <si>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</si>
  <si>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</si>
  <si>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</si>
  <si>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</si>
  <si>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</si>
  <si>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</si>
  <si>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</si>
  <si>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</si>
  <si>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</si>
  <si>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</si>
  <si>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</si>
  <si>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</si>
  <si>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</si>
  <si>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</si>
  <si>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</si>
  <si>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</si>
  <si>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</si>
  <si>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</si>
  <si>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</si>
  <si>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</si>
  <si>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</si>
  <si>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</si>
  <si>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</si>
  <si>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</si>
  <si>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</si>
  <si>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</si>
  <si>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</si>
  <si>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</si>
  <si>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</si>
  <si>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</si>
  <si>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</si>
  <si>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</si>
  <si>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</si>
  <si>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</si>
  <si>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</si>
  <si>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</si>
  <si>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</si>
  <si>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</si>
  <si>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</si>
  <si>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</si>
  <si>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</si>
  <si>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</si>
  <si>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</si>
  <si>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</si>
  <si>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</si>
  <si>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</si>
  <si>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</si>
  <si>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</si>
  <si>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</si>
  <si>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</si>
  <si>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</si>
  <si>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</si>
  <si>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</si>
  <si>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</si>
  <si>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</si>
  <si>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</si>
  <si>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</si>
  <si>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</si>
  <si>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</si>
  <si>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</si>
  <si>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</si>
  <si>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</si>
  <si>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</si>
  <si>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</si>
  <si>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</si>
  <si>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</si>
  <si>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</si>
  <si>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</si>
  <si>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</si>
  <si>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</si>
  <si>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</si>
  <si>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</si>
  <si>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</si>
  <si>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</si>
  <si>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</si>
  <si>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</si>
  <si>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</si>
  <si>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</si>
  <si>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</si>
  <si>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</si>
  <si>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</si>
  <si>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</si>
  <si>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</si>
  <si>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</si>
  <si>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</si>
  <si>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</si>
  <si>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</si>
  <si>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</si>
  <si>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</si>
  <si>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</si>
  <si>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</si>
  <si>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</si>
  <si>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</si>
  <si>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</si>
  <si>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</si>
  <si>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</si>
  <si>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</si>
  <si>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</si>
  <si>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</si>
  <si>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</si>
  <si>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</si>
  <si>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</si>
  <si>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</si>
  <si>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</si>
  <si>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</si>
  <si>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</si>
  <si>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</si>
  <si>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</si>
  <si>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</si>
  <si>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</si>
  <si>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</si>
  <si>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</si>
  <si>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</si>
  <si>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</si>
  <si>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</si>
  <si>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</si>
  <si>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</si>
  <si>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</si>
  <si>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</si>
  <si>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</si>
  <si>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</si>
  <si>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</si>
  <si>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</si>
  <si>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</si>
  <si>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</si>
  <si>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</si>
  <si>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</si>
  <si>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</si>
  <si>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</si>
  <si>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</si>
  <si>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</si>
  <si>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</si>
  <si>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</si>
  <si>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</si>
  <si>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</si>
  <si>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</si>
  <si>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</si>
  <si>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</si>
  <si>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</si>
  <si>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</si>
  <si>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</si>
  <si>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</si>
  <si>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</si>
  <si>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</si>
  <si>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</si>
  <si>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</si>
  <si>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</si>
  <si>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</si>
  <si>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</si>
  <si>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</si>
  <si>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</si>
  <si>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</si>
  <si>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</si>
  <si>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</si>
  <si>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</si>
  <si>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</si>
  <si>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</si>
  <si>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</si>
  <si>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</si>
  <si>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</si>
  <si>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</si>
  <si>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</si>
  <si>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</si>
  <si>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</si>
  <si>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</si>
  <si>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</si>
  <si>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</si>
  <si>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</si>
  <si>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</si>
  <si>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</si>
  <si>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</si>
  <si>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</si>
  <si>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</si>
  <si>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</si>
  <si>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</si>
  <si>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</si>
  <si>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</si>
  <si>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</si>
  <si>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</si>
  <si>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</si>
  <si>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</si>
  <si>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</si>
  <si>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</si>
  <si>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</si>
  <si>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</si>
  <si>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</si>
  <si>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</si>
  <si>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</si>
  <si>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</si>
  <si>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</si>
  <si>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</si>
  <si>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</si>
  <si>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</si>
  <si>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</si>
  <si>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</si>
  <si>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</si>
  <si>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</si>
  <si>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</si>
  <si>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</si>
  <si>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</si>
  <si>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</si>
  <si>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</si>
  <si>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</si>
  <si>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</si>
  <si>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</si>
  <si>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</si>
  <si>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</si>
  <si>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</si>
  <si>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</si>
  <si>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</si>
  <si>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</si>
  <si>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</si>
  <si>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</si>
  <si>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</si>
  <si>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</si>
  <si>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</si>
  <si>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</si>
  <si>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</si>
  <si>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</si>
  <si>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</si>
  <si>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</si>
  <si>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</si>
  <si>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</si>
  <si>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</si>
  <si>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</si>
  <si>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</si>
  <si>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</si>
  <si>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</si>
  <si>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</si>
  <si>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</si>
  <si>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</si>
  <si>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</si>
  <si>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</si>
  <si>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</si>
  <si>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</si>
  <si>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</si>
  <si>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</si>
  <si>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</si>
  <si>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</si>
  <si>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</si>
  <si>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</si>
  <si>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</si>
  <si>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</si>
  <si>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</si>
  <si>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</si>
  <si>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</si>
  <si>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</si>
  <si>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</si>
  <si>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</si>
  <si>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</si>
  <si>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</si>
  <si>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</si>
  <si>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</si>
  <si>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</si>
  <si>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</si>
  <si>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</si>
  <si>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</si>
  <si>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</si>
  <si>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</si>
  <si>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</si>
  <si>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</si>
  <si>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</si>
  <si>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</si>
  <si>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</si>
  <si>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</si>
  <si>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</si>
  <si>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</si>
  <si>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</si>
  <si>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</si>
  <si>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</si>
  <si>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</si>
  <si>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</si>
  <si>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</si>
  <si>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</si>
  <si>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</si>
  <si>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</si>
  <si>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</si>
  <si>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</si>
  <si>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</si>
  <si>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</si>
  <si>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</si>
  <si>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</si>
  <si>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</si>
  <si>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</si>
  <si>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</si>
  <si>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</si>
  <si>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</si>
  <si>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</si>
  <si>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</si>
  <si>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</si>
  <si>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</si>
  <si>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</si>
  <si>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</si>
  <si>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</si>
  <si>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</si>
  <si>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</si>
  <si>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</si>
  <si>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</si>
  <si>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</si>
  <si>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</si>
  <si>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</si>
  <si>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</si>
  <si>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</si>
  <si>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</si>
  <si>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</si>
  <si>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</si>
  <si>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</si>
  <si>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</si>
  <si>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</si>
  <si>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</si>
  <si>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</si>
  <si>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</si>
  <si>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</si>
  <si>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</si>
  <si>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</si>
  <si>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</si>
  <si>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</si>
  <si>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</si>
  <si>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</si>
  <si>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</si>
  <si>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</si>
  <si>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</si>
  <si>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</si>
  <si>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</si>
  <si>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</si>
  <si>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</si>
  <si>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</si>
  <si>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</si>
  <si>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</si>
  <si>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</si>
  <si>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</si>
  <si>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</si>
  <si>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</si>
  <si>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</si>
  <si>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</si>
  <si>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</si>
  <si>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</si>
  <si>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</si>
  <si>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</si>
  <si>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</si>
  <si>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</si>
  <si>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</si>
  <si>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</si>
  <si>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</si>
  <si>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</si>
  <si>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</si>
  <si>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</si>
  <si>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</si>
  <si>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</si>
  <si>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</si>
  <si>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</si>
  <si>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</si>
  <si>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</si>
  <si>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</si>
  <si>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</si>
  <si>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</si>
  <si>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</si>
  <si>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</si>
  <si>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</si>
  <si>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</si>
  <si>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</si>
  <si>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</si>
  <si>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</si>
  <si>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</si>
  <si>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</si>
  <si>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</si>
  <si>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</si>
  <si>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</si>
  <si>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</si>
  <si>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</si>
  <si>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</si>
  <si>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</si>
  <si>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</si>
  <si>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</si>
  <si>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</si>
  <si>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</si>
  <si>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</si>
  <si>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</si>
  <si>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</si>
  <si>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</si>
  <si>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</si>
  <si>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</si>
  <si>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</si>
  <si>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</si>
  <si>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</si>
  <si>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</si>
  <si>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</si>
  <si>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</si>
  <si>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</si>
  <si>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</si>
  <si>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</si>
  <si>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</si>
  <si>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</si>
  <si>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</si>
  <si>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</si>
  <si>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</si>
  <si>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</si>
  <si>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</si>
  <si>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</si>
  <si>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</si>
  <si>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</si>
  <si>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</si>
  <si>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</si>
  <si>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</si>
  <si>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</si>
  <si>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</si>
  <si>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</si>
  <si>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</si>
  <si>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</si>
  <si>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</si>
  <si>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</si>
  <si>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</si>
  <si>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</si>
  <si>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</si>
  <si>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</si>
  <si>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</si>
  <si>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</si>
  <si>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</si>
  <si>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</si>
  <si>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</si>
  <si>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</si>
  <si>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</si>
  <si>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</si>
  <si>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</si>
  <si>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</si>
  <si>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</si>
  <si>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</si>
  <si>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</si>
  <si>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</si>
  <si>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</si>
  <si>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</si>
  <si>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</si>
  <si>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</si>
  <si>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</si>
  <si>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</si>
  <si>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</si>
  <si>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</si>
  <si>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</si>
  <si>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</si>
  <si>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</si>
  <si>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</si>
  <si>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</si>
  <si>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</si>
  <si>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</si>
  <si>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</si>
  <si>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</si>
  <si>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</si>
  <si>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</si>
  <si>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</si>
  <si>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</si>
  <si>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</si>
  <si>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</si>
  <si>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</si>
  <si>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</si>
  <si>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</si>
  <si>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</si>
  <si>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</si>
  <si>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</si>
  <si>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</si>
  <si>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</si>
  <si>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</si>
  <si>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</si>
  <si>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</si>
  <si>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</si>
  <si>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</si>
  <si>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</si>
  <si>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</si>
  <si>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</si>
  <si>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</si>
  <si>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</si>
  <si>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</si>
  <si>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</si>
  <si>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</si>
  <si>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</si>
  <si>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</si>
  <si>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</si>
  <si>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</si>
  <si>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</si>
  <si>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</si>
  <si>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</si>
  <si>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</si>
  <si>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</si>
  <si>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</si>
  <si>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</si>
  <si>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</si>
  <si>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</si>
  <si>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</si>
  <si>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</si>
  <si>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</si>
  <si>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</si>
  <si>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</si>
  <si>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</si>
  <si>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</si>
  <si>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</si>
  <si>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</si>
  <si>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</si>
  <si>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</si>
  <si>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</si>
  <si>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</si>
  <si>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</si>
  <si>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</si>
  <si>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</si>
  <si>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</si>
  <si>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</si>
  <si>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</si>
  <si>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</si>
  <si>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</si>
  <si>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</si>
  <si>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</si>
  <si>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</si>
  <si>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</si>
  <si>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</si>
  <si>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</si>
  <si>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</si>
  <si>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</si>
  <si>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</si>
  <si>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</si>
  <si>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</si>
  <si>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</si>
  <si>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</si>
  <si>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</si>
  <si>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</si>
  <si>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</si>
  <si>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</si>
  <si>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</si>
  <si>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</si>
  <si>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</si>
  <si>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</si>
  <si>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</si>
  <si>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</si>
  <si>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</si>
  <si>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</si>
  <si>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</si>
  <si>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</si>
  <si>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</si>
  <si>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</si>
  <si>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</si>
  <si>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</si>
  <si>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</si>
  <si>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</si>
  <si>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</si>
  <si>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</si>
  <si>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</si>
  <si>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</si>
  <si>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</si>
  <si>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</si>
  <si>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</si>
  <si>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</si>
  <si>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</si>
  <si>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</si>
  <si>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</si>
  <si>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</si>
  <si>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</si>
  <si>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</si>
  <si>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</si>
  <si>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</si>
  <si>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</si>
  <si>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</si>
  <si>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</si>
  <si>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</si>
  <si>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</si>
  <si>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</si>
  <si>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</si>
  <si>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</si>
  <si>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</si>
  <si>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</si>
  <si>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</si>
  <si>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</si>
  <si>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</si>
  <si>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</si>
  <si>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</si>
  <si>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</si>
  <si>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</si>
  <si>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</si>
  <si>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</si>
  <si>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</si>
  <si>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</si>
  <si>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</si>
  <si>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</si>
  <si>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</si>
  <si>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</si>
  <si>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</si>
  <si>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</si>
  <si>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</si>
  <si>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</si>
  <si>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</si>
  <si>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</si>
  <si>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</si>
  <si>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</si>
  <si>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</si>
  <si>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</si>
  <si>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</si>
  <si>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</si>
  <si>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</si>
  <si>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</si>
  <si>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</si>
  <si>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</si>
  <si>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</si>
  <si>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</si>
  <si>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</si>
  <si>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</si>
  <si>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</si>
  <si>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</si>
  <si>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</si>
  <si>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</si>
  <si>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</si>
  <si>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</si>
  <si>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</si>
  <si>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</si>
  <si>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</si>
  <si>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</si>
  <si>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</si>
  <si>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</si>
  <si>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</si>
  <si>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</si>
  <si>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</si>
  <si>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</si>
  <si>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</si>
  <si>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</si>
  <si>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</si>
  <si>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</si>
  <si>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</si>
  <si>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</si>
  <si>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</si>
  <si>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</si>
  <si>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</si>
  <si>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</si>
  <si>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</si>
  <si>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</si>
  <si>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</si>
  <si>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</si>
  <si>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</si>
  <si>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</si>
  <si>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</si>
  <si>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</si>
  <si>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</si>
  <si>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</si>
  <si>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</si>
  <si>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</si>
  <si>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</si>
  <si>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</si>
  <si>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</si>
  <si>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</si>
  <si>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</si>
  <si>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</si>
  <si>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</si>
  <si>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</si>
  <si>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</si>
  <si>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</si>
  <si>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</si>
  <si>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</si>
  <si>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</si>
  <si>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</si>
  <si>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</si>
  <si>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</si>
  <si>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</si>
  <si>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</si>
  <si>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</si>
  <si>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</si>
  <si>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</si>
  <si>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</si>
  <si>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</si>
  <si>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</si>
  <si>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</si>
  <si>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</si>
  <si>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</si>
  <si>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</si>
  <si>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</si>
  <si>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</si>
  <si>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</si>
  <si>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</si>
  <si>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</si>
  <si>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</si>
  <si>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</si>
  <si>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</si>
  <si>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</si>
  <si>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</si>
  <si>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</si>
  <si>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</si>
  <si>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</si>
  <si>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</si>
  <si>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</si>
  <si>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</si>
  <si>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</si>
  <si>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</si>
  <si>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</si>
  <si>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</si>
  <si>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</si>
  <si>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</si>
  <si>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</si>
  <si>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</si>
  <si>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</si>
  <si>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</si>
  <si>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</si>
  <si>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</si>
  <si>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</si>
  <si>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</si>
  <si>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</si>
  <si>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</si>
  <si>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</si>
  <si>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</si>
  <si>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</si>
  <si>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</si>
  <si>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</si>
  <si>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</si>
  <si>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</si>
  <si>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</si>
  <si>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</si>
  <si>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</si>
  <si>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</si>
  <si>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</si>
  <si>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</si>
  <si>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</si>
  <si>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</si>
  <si>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</si>
  <si>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</si>
  <si>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</si>
  <si>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</si>
  <si>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</si>
  <si>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</si>
  <si>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</si>
  <si>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</si>
  <si>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</si>
  <si>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</si>
  <si>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</si>
  <si>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</si>
  <si>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</si>
  <si>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</si>
  <si>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</si>
  <si>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</si>
  <si>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</si>
  <si>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</si>
  <si>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</si>
  <si>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</si>
  <si>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</si>
  <si>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</si>
  <si>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</si>
  <si>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</si>
  <si>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</si>
  <si>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</si>
  <si>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</si>
  <si>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</si>
  <si>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</si>
  <si>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</si>
  <si>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</si>
  <si>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</si>
  <si>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</si>
  <si>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</si>
  <si>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</si>
  <si>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</si>
  <si>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</si>
  <si>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</si>
  <si>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</si>
  <si>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</si>
  <si>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</si>
  <si>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</si>
  <si>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</si>
  <si>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</si>
  <si>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</si>
  <si>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</si>
  <si>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</si>
  <si>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</si>
  <si>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</si>
  <si>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</si>
  <si>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</si>
  <si>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</si>
  <si>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</si>
  <si>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</si>
  <si>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</si>
  <si>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</si>
  <si>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</si>
  <si>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</si>
  <si>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</si>
  <si>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</si>
  <si>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</si>
  <si>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</si>
  <si>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</si>
  <si>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</si>
  <si>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</si>
  <si>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</si>
  <si>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</si>
  <si>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</si>
  <si>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</si>
  <si>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</si>
  <si>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</si>
  <si>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</si>
  <si>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</si>
  <si>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</si>
  <si>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</si>
  <si>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</si>
  <si>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</si>
  <si>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</si>
  <si>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</si>
  <si>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</si>
  <si>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</si>
  <si>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</si>
  <si>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</si>
  <si>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</si>
  <si>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</si>
  <si>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</si>
  <si>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</si>
  <si>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</si>
  <si>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</si>
  <si>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</si>
  <si>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</si>
  <si>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</si>
  <si>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</si>
  <si>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</si>
  <si>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</si>
  <si>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</si>
  <si>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</si>
  <si>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</si>
  <si>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</si>
  <si>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</si>
  <si>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</si>
  <si>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</si>
  <si>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</si>
  <si>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</si>
  <si>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</si>
  <si>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</si>
  <si>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</si>
  <si>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</si>
  <si>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</si>
  <si>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</si>
  <si>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</si>
  <si>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</si>
  <si>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</si>
  <si>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</si>
  <si>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</si>
  <si>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</si>
  <si>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</si>
  <si>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</si>
  <si>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</si>
  <si>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</si>
  <si>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</si>
  <si>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</si>
  <si>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</si>
  <si>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</si>
  <si>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</si>
  <si>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</si>
  <si>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</si>
  <si>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</si>
  <si>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</si>
  <si>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</si>
  <si>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</si>
  <si>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</si>
  <si>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</si>
  <si>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</si>
  <si>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</si>
  <si>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</si>
  <si>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</si>
  <si>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</si>
  <si>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</si>
  <si>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</si>
  <si>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</si>
  <si>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</si>
  <si>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</si>
  <si>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</si>
  <si>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</si>
  <si>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</si>
  <si>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</si>
  <si>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</si>
  <si>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</si>
  <si>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</si>
  <si>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</si>
  <si>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</si>
  <si>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</si>
  <si>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</si>
  <si>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</si>
  <si>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</si>
  <si>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</si>
  <si>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</si>
  <si>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</si>
  <si>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</si>
  <si>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</si>
  <si>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</si>
  <si>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</si>
  <si>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</si>
  <si>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</si>
  <si>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</si>
  <si>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</si>
  <si>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</si>
  <si>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</si>
  <si>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</si>
  <si>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</si>
  <si>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</si>
  <si>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</si>
  <si>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</si>
  <si>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</si>
  <si>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</si>
  <si>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</si>
  <si>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</si>
  <si>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</si>
  <si>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</si>
  <si>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</si>
  <si>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</si>
  <si>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</si>
  <si>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</si>
  <si>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</si>
  <si>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</si>
  <si>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</si>
  <si>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</si>
  <si>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</si>
  <si>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</si>
  <si>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</si>
  <si>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</si>
  <si>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</si>
  <si>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</si>
  <si>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</si>
  <si>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</si>
  <si>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</si>
  <si>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</si>
  <si>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</si>
  <si>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</si>
  <si>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</si>
  <si>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</si>
  <si>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</si>
  <si>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</si>
  <si>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</si>
  <si>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</si>
  <si>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</si>
  <si>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</si>
  <si>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</si>
  <si>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</si>
  <si>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</si>
  <si>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</si>
  <si>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</si>
  <si>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</si>
  <si>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</si>
  <si>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</si>
  <si>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</si>
  <si>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</si>
  <si>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</si>
  <si>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</si>
  <si>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</si>
  <si>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</si>
  <si>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</si>
  <si>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</si>
  <si>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</si>
  <si>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</si>
  <si>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</si>
  <si>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</si>
  <si>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</si>
  <si>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</si>
  <si>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</si>
  <si>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</si>
  <si>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</si>
  <si>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</si>
  <si>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</si>
  <si>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</si>
  <si>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</si>
  <si>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</si>
  <si>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</si>
  <si>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</si>
  <si>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</si>
  <si>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</si>
  <si>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</si>
  <si>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</si>
  <si>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</si>
  <si>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</si>
  <si>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</si>
  <si>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</si>
  <si>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</si>
  <si>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</si>
  <si>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</si>
  <si>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</si>
  <si>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</si>
  <si>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</si>
  <si>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</si>
  <si>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</si>
  <si>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</si>
  <si>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</si>
  <si>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</si>
  <si>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</si>
  <si>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</si>
  <si>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</si>
  <si>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</si>
  <si>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</si>
  <si>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</si>
  <si>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</si>
  <si>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</si>
  <si>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</si>
  <si>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</si>
  <si>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</si>
  <si>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</si>
  <si>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</si>
  <si>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</si>
  <si>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</si>
  <si>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</si>
  <si>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</si>
  <si>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</si>
  <si>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</si>
  <si>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</si>
  <si>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</si>
  <si>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</si>
  <si>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</si>
  <si>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</si>
  <si>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</si>
  <si>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</si>
  <si>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</si>
  <si>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</si>
  <si>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</si>
  <si>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</si>
  <si>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</si>
  <si>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</si>
  <si>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</si>
  <si>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</si>
  <si>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</si>
  <si>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</si>
  <si>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</si>
  <si>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</si>
  <si>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</si>
  <si>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</si>
  <si>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</si>
  <si>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</si>
  <si>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</si>
  <si>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</si>
  <si>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</si>
  <si>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</si>
  <si>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</si>
  <si>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</si>
  <si>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</si>
  <si>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</si>
  <si>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</si>
  <si>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</si>
  <si>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</si>
  <si>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</si>
  <si>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</si>
  <si>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</si>
  <si>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</si>
  <si>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</si>
  <si>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</si>
  <si>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</si>
  <si>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</si>
  <si>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</si>
  <si>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</si>
  <si>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</si>
  <si>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</si>
  <si>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</si>
  <si>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</si>
  <si>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</si>
  <si>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</si>
  <si>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</si>
  <si>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</si>
  <si>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</si>
  <si>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</si>
  <si>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</si>
  <si>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</si>
  <si>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</si>
  <si>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</si>
  <si>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</si>
  <si>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</si>
  <si>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</si>
  <si>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</si>
  <si>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</si>
  <si>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</si>
  <si>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</si>
  <si>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</si>
  <si>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</si>
  <si>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</si>
  <si>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</si>
  <si>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</si>
  <si>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</si>
  <si>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</si>
  <si>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</si>
  <si>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</si>
  <si>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</si>
  <si>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</si>
  <si>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</si>
  <si>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</si>
  <si>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</si>
  <si>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</si>
  <si>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</si>
  <si>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</si>
  <si>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</si>
  <si>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</si>
  <si>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</si>
  <si>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</si>
  <si>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</si>
  <si>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</si>
  <si>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</si>
  <si>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</si>
  <si>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</si>
  <si>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</si>
  <si>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</si>
  <si>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</si>
  <si>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</si>
  <si>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</si>
  <si>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</si>
  <si>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</si>
  <si>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</si>
  <si>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</si>
  <si>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</si>
  <si>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</si>
  <si>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</si>
  <si>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</si>
  <si>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</si>
  <si>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</si>
  <si>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</si>
  <si>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</si>
  <si>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</si>
  <si>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</si>
  <si>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</si>
  <si>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</si>
  <si>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</si>
  <si>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</si>
  <si>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</si>
  <si>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</si>
  <si>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</si>
  <si>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</si>
  <si>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</si>
  <si>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</si>
  <si>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</si>
  <si>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</si>
  <si>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</si>
  <si>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</si>
  <si>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</si>
  <si>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</si>
  <si>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</si>
  <si>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</si>
  <si>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</si>
  <si>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</si>
  <si>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</si>
  <si>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</si>
  <si>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</si>
  <si>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</si>
  <si>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</si>
  <si>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</si>
  <si>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</si>
  <si>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</si>
  <si>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</si>
  <si>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</si>
  <si>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</si>
  <si>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</si>
  <si>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</si>
  <si>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</si>
  <si>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</si>
  <si>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</si>
  <si>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</si>
  <si>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</si>
  <si>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</si>
  <si>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</si>
  <si>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</si>
  <si>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</si>
  <si>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</si>
  <si>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</si>
  <si>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</si>
  <si>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</si>
  <si>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</si>
  <si>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</si>
  <si>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</si>
  <si>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</si>
  <si>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</si>
  <si>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</si>
  <si>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</si>
  <si>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</si>
  <si>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</si>
  <si>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</si>
  <si>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</si>
  <si>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</si>
  <si>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</si>
  <si>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</si>
  <si>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</si>
  <si>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</si>
  <si>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</si>
  <si>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</si>
  <si>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</si>
  <si>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</si>
  <si>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</si>
  <si>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</si>
  <si>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</si>
  <si>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</si>
  <si>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</si>
  <si>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</si>
  <si>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</si>
  <si>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</si>
  <si>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</si>
  <si>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</si>
  <si>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</si>
  <si>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</si>
  <si>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</si>
  <si>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</si>
  <si>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</si>
  <si>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</si>
  <si>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</si>
  <si>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</si>
  <si>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</si>
  <si>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</si>
  <si>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</si>
  <si>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</si>
  <si>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</si>
  <si>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</si>
  <si>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</si>
  <si>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</si>
  <si>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</si>
  <si>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</si>
  <si>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</si>
  <si>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</si>
  <si>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</si>
  <si>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</si>
  <si>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</si>
  <si>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</si>
  <si>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</si>
  <si>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</si>
  <si>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</si>
  <si>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</si>
  <si>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</si>
  <si>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</si>
  <si>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</si>
  <si>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</si>
  <si>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</si>
  <si>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</si>
  <si>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</si>
  <si>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</si>
  <si>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</si>
  <si>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</si>
  <si>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</si>
  <si>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</si>
  <si>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</si>
  <si>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</si>
  <si>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</si>
  <si>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</si>
  <si>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</si>
  <si>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</si>
  <si>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</si>
  <si>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</si>
  <si>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</si>
  <si>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</si>
  <si>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</si>
  <si>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</si>
  <si>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</si>
  <si>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</si>
  <si>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</si>
  <si>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</si>
  <si>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</si>
  <si>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</si>
  <si>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</si>
  <si>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</si>
  <si>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</si>
  <si>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</si>
  <si>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</si>
  <si>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</si>
  <si>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</si>
  <si>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</si>
  <si>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</si>
  <si>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</si>
  <si>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</si>
  <si>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</si>
  <si>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</si>
  <si>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</si>
  <si>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</si>
  <si>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</si>
  <si>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</si>
  <si>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</si>
  <si>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</si>
  <si>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</si>
  <si>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</si>
  <si>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</si>
  <si>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</si>
  <si>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</si>
  <si>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</si>
  <si>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</si>
  <si>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</si>
  <si>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</si>
  <si>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</si>
  <si>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</si>
  <si>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</si>
  <si>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</si>
  <si>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</si>
  <si>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</si>
  <si>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</si>
  <si>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</si>
  <si>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</si>
  <si>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</si>
  <si>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</si>
  <si>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</si>
  <si>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</si>
  <si>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</si>
  <si>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</si>
  <si>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</si>
  <si>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</si>
  <si>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</si>
  <si>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</si>
  <si>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</si>
  <si>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</si>
  <si>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</si>
  <si>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</si>
  <si>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</si>
  <si>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</si>
  <si>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</si>
  <si>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</si>
  <si>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</si>
  <si>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</si>
  <si>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</si>
  <si>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</si>
  <si>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</si>
  <si>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</si>
  <si>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</si>
  <si>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</si>
  <si>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</si>
  <si>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</si>
  <si>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</si>
  <si>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</si>
  <si>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</si>
  <si>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</si>
  <si>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</si>
  <si>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</si>
  <si>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</si>
  <si>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</si>
  <si>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</si>
  <si>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</si>
  <si>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</si>
  <si>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</si>
  <si>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</si>
  <si>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</si>
  <si>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</si>
  <si>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</si>
  <si>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</si>
  <si>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</si>
  <si>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</si>
  <si>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</si>
  <si>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</si>
  <si>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</si>
  <si>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</si>
  <si>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</si>
  <si>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</si>
  <si>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</si>
  <si>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</si>
  <si>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</si>
  <si>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</si>
  <si>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</si>
  <si>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</si>
  <si>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</si>
  <si>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</si>
  <si>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</si>
  <si>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</si>
  <si>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</si>
  <si>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</si>
  <si>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</si>
  <si>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</si>
  <si>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</si>
  <si>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</si>
  <si>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</si>
  <si>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</si>
  <si>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</si>
  <si>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</si>
  <si>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</si>
  <si>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</si>
  <si>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</si>
  <si>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</si>
  <si>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</si>
  <si>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</si>
  <si>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</si>
  <si>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</si>
  <si>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</si>
  <si>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</si>
  <si>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</si>
  <si>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</si>
  <si>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</si>
  <si>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</si>
  <si>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</si>
  <si>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</si>
  <si>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</si>
  <si>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</si>
  <si>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</si>
  <si>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</si>
  <si>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</si>
  <si>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</si>
  <si>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</si>
  <si>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</si>
  <si>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</si>
  <si>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</si>
  <si>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</si>
  <si>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</si>
  <si>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</si>
  <si>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</si>
  <si>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</si>
  <si>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</si>
  <si>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</si>
  <si>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</si>
  <si>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</si>
  <si>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</si>
  <si>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</si>
  <si>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</si>
  <si>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</si>
  <si>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</si>
  <si>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</si>
  <si>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</si>
  <si>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</si>
  <si>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</si>
  <si>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</si>
  <si>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</si>
  <si>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</si>
  <si>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</si>
  <si>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</si>
  <si>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</si>
  <si>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</si>
  <si>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</si>
  <si>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</si>
  <si>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</si>
  <si>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</si>
  <si>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</si>
  <si>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</si>
  <si>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</si>
  <si>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</si>
  <si>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</si>
  <si>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</si>
  <si>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</si>
  <si>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</si>
  <si>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</si>
  <si>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</si>
  <si>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</si>
  <si>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</si>
  <si>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</si>
  <si>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</si>
  <si>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</si>
  <si>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</si>
  <si>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</si>
  <si>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</si>
  <si>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</si>
  <si>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</si>
  <si>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</si>
  <si>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</si>
  <si>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</si>
  <si>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</si>
  <si>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</si>
  <si>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</si>
  <si>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</si>
  <si>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</si>
  <si>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</si>
  <si>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</si>
  <si>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</si>
  <si>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</si>
  <si>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</si>
  <si>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</si>
  <si>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</si>
  <si>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</si>
  <si>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</si>
  <si>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</si>
  <si>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</si>
  <si>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</si>
  <si>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</si>
  <si>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</si>
  <si>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</si>
  <si>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</si>
  <si>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</si>
  <si>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</si>
  <si>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</si>
  <si>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</si>
  <si>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</si>
  <si>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</si>
  <si>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</si>
  <si>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</si>
  <si>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</si>
  <si>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</si>
  <si>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</si>
  <si>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</si>
  <si>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</si>
  <si>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</si>
  <si>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</si>
  <si>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</si>
  <si>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</si>
  <si>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</si>
  <si>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</si>
  <si>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</si>
  <si>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</si>
  <si>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</si>
  <si>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</si>
  <si>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</si>
  <si>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</si>
  <si>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</si>
  <si>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</si>
  <si>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</si>
  <si>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</si>
  <si>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</si>
  <si>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</si>
  <si>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</si>
  <si>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</si>
  <si>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</si>
  <si>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</si>
  <si>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</si>
  <si>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</si>
  <si>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</si>
  <si>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</si>
  <si>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</si>
  <si>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</si>
  <si>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</si>
  <si>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</si>
  <si>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</si>
  <si>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</si>
  <si>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</si>
  <si>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</si>
  <si>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</si>
  <si>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</si>
  <si>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</si>
  <si>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</si>
  <si>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</si>
  <si>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</si>
  <si>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</si>
  <si>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</si>
  <si>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</si>
  <si>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</si>
  <si>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</si>
  <si>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</si>
  <si>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</si>
  <si>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</si>
  <si>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</si>
  <si>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</si>
  <si>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</si>
  <si>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</si>
  <si>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</si>
  <si>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</si>
  <si>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</si>
  <si>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</si>
  <si>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</si>
  <si>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</si>
  <si>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</si>
  <si>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</si>
  <si>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</si>
  <si>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</si>
  <si>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</si>
  <si>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</si>
  <si>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</si>
  <si>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</si>
  <si>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</si>
  <si>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</si>
  <si>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</si>
  <si>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</si>
  <si>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</si>
  <si>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</si>
  <si>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</si>
  <si>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</si>
  <si>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</si>
  <si>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</si>
  <si>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</si>
  <si>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</si>
  <si>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</si>
  <si>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</si>
  <si>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</si>
  <si>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</si>
  <si>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</si>
  <si>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</si>
  <si>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</si>
  <si>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</si>
  <si>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</si>
  <si>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</si>
  <si>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</si>
  <si>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</si>
  <si>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</si>
  <si>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</si>
  <si>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</si>
  <si>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</si>
  <si>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</si>
  <si>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</si>
  <si>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</si>
  <si>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</si>
  <si>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</si>
  <si>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</si>
  <si>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</si>
  <si>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</si>
  <si>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</si>
  <si>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</si>
  <si>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</si>
  <si>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</si>
  <si>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</si>
  <si>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</si>
  <si>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</si>
  <si>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</si>
  <si>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</si>
  <si>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</si>
  <si>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</si>
  <si>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</si>
  <si>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</si>
  <si>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</si>
  <si>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</si>
  <si>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</si>
  <si>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</si>
  <si>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</si>
  <si>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</si>
  <si>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</si>
  <si>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</si>
  <si>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</si>
  <si>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</si>
  <si>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</si>
  <si>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</si>
  <si>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</si>
  <si>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</si>
  <si>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</si>
  <si>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</si>
  <si>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</si>
  <si>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</si>
  <si>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</si>
  <si>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</si>
  <si>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</si>
  <si>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</si>
  <si>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</si>
  <si>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</si>
  <si>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</si>
  <si>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</si>
  <si>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</si>
  <si>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</si>
  <si>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</si>
  <si>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</si>
  <si>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</si>
  <si>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</si>
  <si>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</si>
  <si>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</si>
  <si>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</si>
  <si>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</si>
  <si>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</si>
  <si>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</si>
  <si>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</si>
  <si>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</si>
  <si>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</si>
  <si>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</si>
  <si>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</si>
  <si>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</si>
  <si>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</si>
  <si>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</si>
  <si>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</si>
  <si>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</si>
  <si>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</si>
  <si>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</si>
  <si>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</si>
  <si>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</si>
  <si>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</si>
  <si>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</si>
  <si>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</si>
  <si>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</si>
  <si>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</si>
  <si>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</si>
  <si>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</si>
  <si>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</si>
  <si>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</si>
  <si>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</si>
  <si>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</si>
  <si>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</si>
  <si>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</si>
  <si>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</si>
  <si>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</si>
  <si>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</si>
  <si>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</si>
  <si>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</si>
  <si>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</si>
  <si>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</si>
  <si>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</si>
  <si>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</si>
  <si>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</si>
  <si>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</si>
  <si>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</si>
  <si>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</si>
  <si>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</si>
  <si>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</si>
  <si>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</si>
  <si>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</si>
  <si>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</si>
  <si>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</si>
  <si>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</si>
  <si>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</si>
  <si>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</si>
  <si>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</si>
  <si>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</si>
  <si>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</si>
  <si>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</si>
  <si>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</si>
  <si>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</si>
  <si>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</si>
  <si>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</si>
  <si>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</si>
  <si>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</si>
  <si>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</si>
  <si>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</si>
  <si>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</si>
  <si>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</si>
  <si>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</si>
  <si>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</si>
  <si>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</si>
  <si>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</si>
  <si>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</si>
  <si>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</si>
  <si>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</si>
  <si>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</si>
  <si>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</si>
  <si>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</si>
  <si>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</si>
  <si>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</si>
  <si>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</si>
  <si>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</si>
  <si>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</si>
  <si>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</si>
  <si>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</si>
  <si>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</si>
  <si>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</si>
  <si>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</si>
  <si>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</si>
  <si>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</si>
  <si>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</si>
  <si>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</si>
  <si>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</si>
  <si>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</si>
  <si>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</si>
  <si>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</si>
  <si>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</si>
  <si>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</si>
  <si>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</si>
  <si>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</si>
  <si>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</si>
  <si>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</si>
  <si>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</si>
  <si>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</si>
  <si>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</si>
  <si>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</si>
  <si>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</si>
  <si>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</si>
  <si>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</si>
  <si>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</si>
  <si>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</si>
  <si>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</si>
  <si>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</si>
  <si>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</si>
  <si>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</si>
  <si>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</si>
  <si>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</si>
  <si>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</si>
  <si>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</si>
  <si>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</si>
  <si>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</si>
  <si>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</si>
  <si>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</si>
  <si>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</si>
  <si>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</si>
  <si>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</si>
  <si>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</si>
  <si>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</si>
  <si>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</si>
  <si>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</si>
  <si>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</si>
  <si>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</si>
  <si>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</si>
  <si>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</si>
  <si>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</si>
  <si>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</si>
  <si>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</si>
  <si>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</si>
  <si>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</si>
  <si>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</si>
  <si>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</si>
  <si>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</si>
  <si>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</si>
  <si>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</si>
  <si>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</si>
  <si>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</si>
  <si>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</si>
  <si>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</si>
  <si>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</si>
  <si>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</si>
  <si>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</si>
  <si>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</si>
  <si>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</si>
  <si>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</si>
  <si>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</si>
  <si>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</si>
  <si>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</si>
  <si>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</si>
  <si>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</si>
  <si>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</si>
  <si>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</si>
  <si>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</si>
  <si>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</si>
  <si>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</si>
  <si>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</si>
  <si>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</si>
  <si>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</si>
  <si>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</si>
  <si>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</si>
  <si>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</si>
  <si>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</si>
  <si>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</si>
  <si>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</si>
  <si>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</si>
  <si>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</si>
  <si>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</si>
  <si>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</si>
  <si>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</si>
  <si>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</si>
  <si>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</si>
  <si>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</si>
  <si>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</si>
  <si>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</si>
  <si>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</si>
  <si>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</si>
  <si>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</si>
  <si>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</si>
  <si>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</si>
  <si>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</si>
  <si>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</si>
  <si>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</si>
  <si>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</si>
  <si>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</si>
  <si>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</si>
  <si>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</si>
  <si>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</si>
  <si>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</si>
  <si>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</si>
  <si>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</si>
  <si>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</si>
  <si>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</si>
  <si>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</si>
  <si>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</si>
  <si>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</si>
  <si>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</si>
  <si>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</si>
  <si>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</si>
  <si>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</si>
  <si>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</si>
  <si>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</si>
  <si>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</si>
  <si>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</si>
  <si>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</si>
  <si>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</si>
  <si>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</si>
  <si>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</si>
  <si>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</si>
  <si>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</si>
  <si>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</si>
  <si>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</si>
  <si>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</si>
  <si>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</si>
  <si>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</si>
  <si>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</si>
  <si>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</si>
  <si>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</si>
  <si>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</si>
  <si>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</si>
  <si>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</si>
  <si>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</si>
  <si>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</si>
  <si>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</si>
  <si>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</si>
  <si>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</si>
  <si>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</si>
  <si>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</si>
  <si>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</si>
  <si>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</si>
  <si>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</si>
  <si>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</si>
  <si>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</si>
  <si>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</si>
  <si>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</si>
  <si>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</si>
  <si>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</si>
  <si>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</si>
  <si>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</si>
  <si>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</si>
  <si>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</si>
  <si>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</si>
  <si>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</si>
  <si>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</si>
  <si>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</si>
  <si>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</si>
  <si>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</si>
  <si>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</si>
  <si>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</si>
  <si>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</si>
  <si>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</si>
  <si>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</si>
  <si>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</si>
  <si>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</si>
  <si>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</si>
  <si>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</si>
  <si>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</si>
  <si>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</si>
  <si>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</si>
  <si>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</si>
  <si>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</si>
  <si>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</si>
  <si>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</si>
  <si>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</si>
  <si>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</si>
  <si>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</si>
  <si>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</si>
  <si>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</si>
  <si>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</si>
  <si>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</si>
  <si>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</si>
  <si>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</si>
  <si>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</si>
  <si>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</si>
  <si>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</si>
  <si>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</si>
  <si>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</si>
  <si>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</si>
  <si>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</si>
  <si>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</si>
  <si>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</si>
  <si>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</si>
  <si>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</si>
  <si>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</si>
  <si>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</si>
  <si>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</si>
  <si>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</si>
  <si>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</si>
  <si>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</si>
  <si>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</si>
  <si>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</si>
  <si>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</si>
  <si>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</si>
  <si>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</si>
  <si>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</si>
  <si>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</si>
  <si>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</si>
  <si>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</si>
  <si>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</si>
  <si>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</si>
  <si>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</si>
  <si>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</si>
  <si>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</si>
  <si>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</si>
  <si>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</si>
  <si>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</si>
  <si>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</si>
  <si>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</si>
  <si>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</si>
  <si>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</si>
  <si>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</si>
  <si>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</si>
  <si>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</si>
  <si>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</si>
  <si>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</si>
  <si>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</si>
  <si>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</si>
  <si>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</si>
  <si>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</si>
  <si>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</si>
  <si>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</si>
  <si>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</si>
  <si>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</si>
  <si>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</si>
  <si>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</si>
  <si>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</si>
  <si>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</si>
  <si>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</si>
  <si>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</si>
  <si>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</si>
  <si>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</si>
  <si>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</si>
  <si>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</si>
  <si>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</si>
  <si>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</si>
  <si>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</si>
  <si>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</si>
  <si>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</si>
  <si>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</si>
  <si>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</si>
  <si>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</si>
  <si>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</si>
  <si>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</si>
  <si>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</si>
  <si>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</si>
  <si>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</si>
  <si>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</si>
  <si>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</si>
  <si>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</si>
  <si>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</si>
  <si>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</si>
  <si>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</si>
  <si>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</si>
  <si>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</si>
  <si>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</si>
  <si>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</si>
  <si>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</si>
  <si>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</si>
  <si>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</si>
  <si>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</si>
  <si>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</si>
  <si>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</si>
  <si>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</si>
  <si>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</si>
  <si>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</si>
  <si>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</si>
  <si>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</si>
  <si>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</si>
  <si>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</si>
  <si>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</si>
  <si>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</si>
  <si>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</si>
  <si>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</si>
  <si>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</si>
  <si>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</si>
  <si>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</si>
  <si>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</si>
  <si>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</si>
  <si>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</si>
  <si>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</si>
  <si>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</si>
  <si>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</si>
  <si>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</si>
  <si>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</si>
  <si>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</si>
  <si>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</si>
  <si>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</si>
  <si>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</si>
  <si>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</si>
  <si>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</si>
  <si>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</si>
  <si>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</si>
  <si>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</si>
  <si>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</si>
  <si>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</si>
  <si>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</si>
  <si>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</si>
  <si>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</si>
  <si>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</si>
  <si>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</si>
  <si>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</si>
  <si>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</si>
  <si>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</si>
  <si>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</si>
  <si>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</si>
  <si>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</si>
  <si>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</si>
  <si>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</si>
  <si>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</si>
  <si>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</si>
  <si>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</si>
  <si>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</si>
  <si>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</si>
  <si>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</si>
  <si>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</si>
  <si>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</si>
  <si>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</si>
  <si>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</si>
  <si>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</si>
  <si>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</si>
  <si>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</si>
  <si>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</si>
  <si>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</si>
  <si>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</si>
  <si>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</si>
  <si>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</si>
  <si>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</si>
  <si>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</si>
  <si>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</si>
  <si>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</si>
  <si>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</si>
  <si>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</si>
  <si>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</si>
  <si>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</si>
  <si>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</si>
  <si>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</si>
  <si>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</si>
  <si>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</si>
  <si>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</si>
  <si>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</si>
  <si>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</si>
  <si>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</si>
  <si>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</si>
  <si>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</si>
  <si>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</si>
  <si>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</si>
  <si>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</si>
  <si>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</si>
  <si>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</si>
  <si>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</si>
  <si>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</si>
  <si>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</si>
  <si>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</si>
  <si>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</si>
  <si>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</si>
  <si>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</si>
  <si>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</si>
  <si>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</si>
  <si>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</si>
  <si>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</si>
  <si>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</si>
  <si>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</si>
  <si>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</si>
  <si>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</si>
  <si>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</si>
  <si>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</si>
  <si>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</si>
  <si>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</si>
  <si>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</si>
  <si>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</si>
  <si>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</si>
  <si>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</si>
  <si>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</si>
  <si>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</si>
  <si>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</si>
  <si>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</si>
  <si>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</si>
  <si>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</si>
  <si>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</si>
  <si>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</si>
  <si>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</si>
  <si>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</si>
  <si>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</si>
  <si>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</si>
  <si>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</si>
  <si>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</si>
  <si>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</si>
  <si>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</si>
  <si>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</si>
  <si>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</si>
  <si>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</si>
  <si>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</si>
  <si>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</si>
  <si>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</si>
  <si>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</si>
  <si>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</si>
  <si>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</si>
  <si>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</si>
  <si>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</si>
  <si>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</si>
  <si>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</si>
  <si>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</si>
  <si>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</si>
  <si>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</si>
  <si>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</si>
  <si>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</si>
  <si>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</si>
  <si>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</si>
  <si>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</si>
  <si>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</si>
  <si>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</si>
  <si>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</si>
  <si>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</si>
  <si>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</si>
  <si>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</si>
  <si>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</si>
  <si>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</si>
  <si>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</si>
  <si>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</si>
  <si>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</si>
  <si>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</si>
  <si>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</si>
  <si>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</si>
  <si>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</si>
  <si>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</si>
  <si>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</si>
  <si>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</si>
  <si>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</si>
  <si>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</si>
  <si>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</si>
  <si>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</si>
  <si>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</si>
  <si>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</si>
  <si>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</si>
  <si>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</si>
  <si>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</si>
  <si>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</si>
  <si>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</si>
  <si>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</si>
  <si>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</si>
  <si>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</si>
  <si>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</si>
  <si>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</si>
  <si>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</si>
  <si>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</si>
  <si>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</si>
  <si>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</si>
  <si>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</si>
  <si>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</si>
  <si>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</si>
  <si>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</si>
  <si>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</si>
  <si>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</si>
  <si>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</si>
  <si>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</si>
  <si>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</si>
  <si>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</si>
  <si>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</si>
  <si>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</si>
  <si>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</si>
  <si>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</si>
  <si>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</si>
  <si>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</si>
  <si>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</si>
  <si>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</si>
  <si>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</si>
  <si>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</si>
  <si>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</si>
  <si>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</si>
  <si>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</si>
  <si>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</si>
  <si>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</si>
  <si>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</si>
  <si>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</si>
  <si>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</si>
  <si>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</si>
  <si>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</si>
  <si>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</si>
  <si>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</si>
  <si>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</si>
  <si>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</si>
  <si>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</si>
  <si>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</si>
  <si>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</si>
  <si>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</si>
  <si>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</si>
  <si>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</si>
  <si>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</si>
  <si>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</si>
  <si>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</si>
  <si>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</si>
  <si>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</si>
  <si>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</si>
  <si>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</si>
  <si>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</si>
  <si>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</si>
  <si>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</si>
  <si>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</si>
  <si>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</si>
  <si>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</si>
  <si>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</si>
  <si>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</si>
  <si>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</si>
  <si>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</si>
  <si>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</si>
  <si>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</si>
  <si>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</si>
  <si>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</si>
  <si>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</si>
  <si>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</si>
  <si>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</si>
  <si>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</si>
  <si>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</si>
  <si>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</si>
  <si>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</si>
  <si>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</si>
  <si>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</si>
  <si>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</si>
  <si>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</si>
  <si>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</si>
  <si>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</si>
  <si>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</si>
  <si>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</si>
  <si>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</si>
  <si>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</si>
  <si>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</si>
  <si>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</si>
  <si>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</si>
  <si>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</si>
  <si>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</si>
  <si>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</si>
  <si>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</si>
  <si>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</si>
  <si>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</si>
  <si>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</si>
  <si>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</si>
  <si>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</si>
  <si>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</si>
  <si>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</si>
  <si>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</si>
  <si>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</si>
  <si>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</si>
  <si>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</si>
  <si>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</si>
  <si>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</si>
  <si>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</si>
  <si>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</si>
  <si>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</si>
  <si>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</si>
  <si>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</si>
  <si>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</si>
  <si>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</si>
  <si>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</si>
  <si>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</si>
  <si>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</si>
  <si>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</si>
  <si>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</si>
  <si>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</si>
  <si>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</si>
  <si>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</si>
  <si>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</si>
  <si>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</si>
  <si>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</si>
  <si>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</si>
  <si>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</si>
  <si>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</si>
  <si>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</si>
  <si>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</si>
  <si>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</si>
  <si>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</si>
  <si>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</si>
  <si>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</si>
  <si>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</si>
  <si>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</si>
  <si>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</si>
  <si>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</si>
  <si>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</si>
  <si>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</si>
  <si>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</si>
  <si>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</si>
  <si>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</si>
  <si>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</si>
  <si>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</si>
  <si>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</si>
  <si>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</si>
  <si>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</si>
  <si>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</si>
  <si>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</si>
  <si>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</si>
  <si>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</si>
  <si>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</si>
  <si>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</si>
  <si>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</si>
  <si>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</si>
  <si>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</si>
  <si>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</si>
  <si>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</si>
  <si>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</si>
  <si>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</si>
  <si>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</si>
  <si>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</si>
  <si>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</si>
  <si>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</si>
  <si>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</si>
  <si>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</si>
  <si>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</si>
  <si>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</si>
  <si>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</si>
  <si>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</si>
  <si>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</si>
  <si>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</si>
  <si>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</si>
  <si>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</si>
  <si>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</si>
  <si>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</si>
  <si>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</si>
  <si>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</si>
  <si>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</si>
  <si>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</si>
  <si>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</si>
  <si>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</si>
  <si>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</si>
  <si>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</si>
  <si>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</si>
  <si>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</si>
  <si>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</si>
  <si>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</si>
  <si>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</si>
  <si>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</si>
  <si>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</si>
  <si>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</si>
  <si>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</si>
  <si>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</si>
  <si>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</si>
  <si>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</si>
  <si>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</si>
  <si>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</si>
  <si>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</si>
  <si>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</si>
  <si>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</si>
  <si>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</si>
  <si>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</si>
  <si>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</si>
  <si>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</si>
  <si>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</si>
  <si>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</si>
  <si>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</si>
  <si>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</si>
  <si>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</si>
  <si>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</si>
  <si>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</si>
  <si>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</si>
  <si>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</si>
  <si>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</si>
  <si>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</si>
  <si>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</si>
  <si>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</si>
  <si>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</si>
  <si>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</si>
  <si>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</si>
  <si>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</si>
  <si>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</si>
  <si>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</si>
  <si>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</si>
  <si>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</si>
  <si>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</si>
  <si>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</si>
  <si>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</si>
  <si>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</si>
  <si>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</si>
  <si>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</si>
  <si>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</si>
  <si>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</si>
  <si>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</si>
  <si>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</si>
  <si>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</si>
  <si>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</si>
  <si>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</si>
  <si>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</si>
  <si>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</si>
  <si>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</si>
  <si>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</si>
  <si>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</si>
  <si>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</si>
  <si>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</si>
  <si>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</si>
  <si>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</si>
  <si>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</si>
  <si>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</si>
  <si>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</si>
  <si>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</si>
  <si>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</si>
  <si>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</si>
  <si>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</si>
  <si>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</si>
  <si>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</si>
  <si>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</si>
  <si>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</si>
  <si>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</si>
  <si>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</si>
  <si>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</si>
  <si>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</si>
  <si>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</si>
  <si>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</si>
  <si>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</si>
  <si>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</si>
  <si>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</si>
  <si>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</si>
  <si>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</si>
  <si>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</si>
  <si>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</si>
  <si>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</si>
  <si>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</si>
  <si>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</si>
  <si>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</si>
  <si>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</si>
  <si>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</si>
  <si>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</si>
  <si>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</si>
  <si>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</si>
  <si>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</si>
  <si>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</si>
  <si>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</si>
  <si>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</si>
  <si>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</si>
  <si>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</si>
  <si>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</si>
  <si>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</si>
  <si>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</si>
  <si>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</si>
  <si>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</si>
  <si>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</si>
  <si>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</si>
  <si>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</si>
  <si>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</si>
  <si>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</si>
  <si>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</si>
  <si>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</si>
  <si>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</si>
  <si>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</si>
  <si>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</si>
  <si>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</si>
  <si>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</si>
  <si>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</si>
  <si>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</si>
  <si>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</si>
  <si>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</si>
  <si>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</si>
  <si>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</si>
  <si>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</si>
  <si>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</si>
  <si>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</si>
  <si>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</si>
  <si>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</si>
  <si>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</si>
  <si>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</si>
  <si>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</si>
  <si>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</si>
  <si>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</si>
  <si>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</si>
  <si>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</si>
  <si>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</si>
  <si>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</si>
  <si>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</si>
  <si>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</si>
  <si>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</si>
  <si>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</si>
  <si>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</si>
  <si>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</si>
  <si>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</si>
  <si>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</si>
  <si>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</si>
  <si>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</si>
  <si>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</si>
  <si>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</si>
  <si>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</si>
  <si>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</si>
  <si>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</si>
  <si>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</si>
  <si>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</si>
  <si>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</si>
  <si>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</si>
  <si>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</si>
  <si>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</si>
  <si>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</si>
  <si>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</si>
  <si>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</si>
  <si>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</si>
  <si>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</si>
  <si>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</si>
  <si>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</si>
  <si>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</si>
  <si>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</si>
  <si>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</si>
  <si>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</si>
  <si>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</si>
  <si>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</si>
  <si>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</si>
  <si>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</si>
  <si>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</si>
  <si>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</si>
  <si>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</si>
  <si>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</si>
  <si>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</si>
  <si>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</si>
  <si>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</si>
  <si>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</si>
  <si>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</si>
  <si>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</si>
  <si>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</si>
  <si>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</si>
  <si>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</si>
  <si>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</si>
  <si>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</si>
  <si>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</si>
  <si>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</si>
  <si>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</si>
  <si>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</si>
  <si>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</si>
  <si>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</si>
  <si>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</si>
  <si>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</si>
  <si>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</si>
  <si>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</si>
  <si>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</si>
  <si>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</si>
  <si>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</si>
  <si>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</si>
  <si>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</si>
  <si>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</si>
  <si>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</si>
  <si>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</si>
  <si>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</si>
  <si>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</si>
  <si>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</si>
  <si>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</si>
  <si>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</si>
  <si>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</si>
  <si>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</si>
  <si>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</si>
  <si>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</si>
  <si>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</si>
  <si>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</si>
  <si>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</si>
  <si>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</si>
  <si>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</si>
  <si>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</si>
  <si>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</si>
  <si>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</si>
  <si>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</si>
  <si>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</si>
  <si>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</si>
  <si>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</si>
  <si>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</si>
  <si>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</si>
  <si>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</si>
  <si>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</si>
  <si>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</si>
  <si>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</si>
  <si>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</si>
  <si>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</si>
  <si>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</si>
  <si>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</si>
  <si>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</si>
  <si>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</si>
  <si>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</si>
  <si>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</si>
  <si>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</si>
  <si>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</si>
  <si>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</si>
  <si>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</si>
  <si>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</si>
  <si>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</si>
  <si>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</si>
  <si>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</si>
  <si>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</si>
  <si>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</si>
  <si>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</si>
  <si>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</si>
  <si>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</si>
  <si>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</si>
  <si>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</si>
  <si>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</si>
  <si>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</si>
  <si>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</si>
  <si>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</si>
  <si>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</si>
  <si>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</si>
  <si>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</si>
  <si>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</si>
  <si>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</si>
  <si>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</si>
  <si>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</si>
  <si>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</si>
  <si>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</si>
  <si>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</si>
  <si>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</si>
  <si>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</si>
  <si>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</si>
  <si>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</si>
  <si>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</si>
  <si>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</si>
  <si>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</si>
  <si>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</si>
  <si>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</si>
  <si>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</si>
  <si>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</si>
  <si>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</si>
  <si>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</si>
  <si>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</si>
  <si>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</si>
  <si>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</si>
  <si>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</si>
  <si>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</si>
  <si>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</si>
  <si>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</si>
  <si>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</si>
  <si>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</si>
  <si>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</si>
  <si>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</si>
  <si>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</si>
  <si>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</si>
  <si>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</si>
  <si>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</si>
  <si>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</si>
  <si>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</si>
  <si>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</si>
  <si>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</si>
  <si>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</si>
  <si>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</si>
  <si>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</si>
  <si>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</si>
  <si>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</si>
  <si>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</si>
  <si>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</si>
  <si>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</si>
  <si>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</si>
  <si>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</si>
  <si>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</si>
  <si>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</si>
  <si>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</si>
  <si>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</si>
  <si>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</si>
  <si>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</si>
  <si>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</si>
  <si>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</si>
  <si>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</si>
  <si>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</si>
  <si>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</si>
  <si>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</si>
  <si>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</si>
  <si>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</si>
  <si>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</si>
  <si>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</si>
  <si>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</si>
  <si>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</si>
  <si>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</si>
  <si>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</si>
  <si>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</si>
  <si>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</si>
  <si>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</si>
  <si>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</si>
  <si>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</si>
  <si>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</si>
  <si>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</si>
  <si>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</si>
  <si>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</si>
  <si>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</si>
  <si>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</si>
  <si>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</si>
  <si>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</si>
  <si>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</si>
  <si>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</si>
  <si>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</si>
  <si>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</si>
  <si>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</si>
  <si>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</si>
  <si>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</si>
  <si>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</si>
  <si>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</si>
  <si>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</si>
  <si>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</si>
  <si>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</si>
  <si>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</si>
  <si>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</si>
  <si>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</si>
  <si>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</si>
  <si>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</si>
  <si>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</si>
  <si>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</si>
  <si>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</si>
  <si>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</si>
  <si>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</si>
  <si>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</si>
  <si>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</si>
  <si>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</si>
  <si>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</si>
  <si>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</si>
  <si>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</si>
  <si>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</si>
  <si>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</si>
  <si>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</si>
  <si>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</si>
  <si>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</si>
  <si>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</si>
  <si>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</si>
  <si>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</si>
  <si>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</si>
  <si>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</si>
  <si>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</si>
  <si>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</si>
  <si>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</si>
  <si>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</si>
  <si>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</si>
  <si>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</si>
  <si>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</si>
  <si>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</si>
  <si>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</si>
  <si>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</si>
  <si>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</si>
  <si>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</si>
  <si>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</si>
  <si>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</si>
  <si>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</si>
  <si>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</si>
  <si>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</si>
  <si>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</si>
  <si>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</si>
  <si>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</si>
  <si>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</si>
  <si>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</si>
  <si>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</si>
  <si>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</si>
  <si>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</si>
  <si>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</si>
  <si>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</si>
  <si>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</si>
  <si>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</si>
  <si>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</si>
  <si>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</si>
  <si>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</si>
  <si>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</si>
  <si>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</si>
  <si>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</si>
  <si>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</si>
  <si>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</si>
  <si>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</si>
  <si>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</si>
  <si>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</si>
  <si>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</si>
  <si>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</si>
  <si>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</si>
  <si>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</si>
  <si>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</si>
  <si>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</si>
  <si>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</si>
  <si>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</si>
  <si>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</si>
  <si>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</si>
  <si>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</si>
  <si>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</si>
  <si>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</si>
  <si>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</si>
  <si>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</si>
  <si>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</si>
  <si>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</si>
  <si>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</si>
  <si>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</si>
  <si>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</si>
  <si>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</si>
  <si>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</si>
  <si>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</si>
  <si>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</si>
  <si>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</si>
  <si>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</si>
  <si>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</si>
  <si>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</si>
  <si>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</si>
  <si>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</si>
  <si>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</si>
  <si>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</si>
  <si>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</si>
  <si>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</si>
  <si>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</si>
  <si>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</si>
  <si>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</si>
  <si>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</si>
  <si>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</si>
  <si>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</si>
  <si>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</si>
  <si>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</si>
  <si>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</si>
  <si>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</si>
  <si>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</si>
  <si>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</si>
  <si>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</si>
  <si>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</si>
  <si>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</si>
  <si>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</si>
  <si>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</si>
  <si>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</si>
  <si>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</si>
  <si>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</si>
  <si>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</si>
  <si>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</si>
  <si>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</si>
  <si>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</si>
  <si>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</si>
  <si>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</si>
  <si>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</si>
  <si>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</si>
  <si>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</si>
  <si>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</si>
  <si>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</si>
  <si>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</si>
  <si>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</si>
  <si>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</si>
  <si>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</si>
  <si>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</si>
  <si>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</si>
  <si>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</si>
  <si>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</si>
  <si>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</si>
  <si>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</si>
  <si>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</si>
  <si>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</si>
  <si>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</si>
  <si>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</si>
  <si>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</si>
  <si>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</si>
  <si>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</si>
  <si>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</si>
  <si>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</si>
  <si>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</si>
  <si>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</si>
  <si>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</si>
  <si>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</si>
  <si>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</si>
  <si>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</si>
  <si>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</si>
  <si>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</si>
  <si>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</si>
  <si>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</si>
  <si>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</si>
  <si>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</si>
  <si>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</si>
  <si>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</si>
  <si>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</si>
  <si>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</si>
  <si>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</si>
  <si>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</si>
  <si>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</si>
  <si>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</si>
  <si>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</si>
  <si>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</si>
  <si>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</si>
  <si>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</si>
  <si>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</si>
  <si>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</si>
  <si>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</si>
  <si>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</si>
  <si>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</si>
  <si>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</si>
  <si>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</si>
  <si>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</si>
  <si>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</si>
  <si>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</si>
  <si>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</si>
  <si>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</si>
  <si>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</si>
  <si>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</si>
  <si>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</si>
  <si>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</si>
  <si>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</si>
  <si>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</si>
  <si>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</si>
  <si>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</si>
  <si>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</si>
  <si>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</si>
  <si>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</si>
  <si>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</si>
  <si>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</si>
  <si>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</si>
  <si>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</si>
  <si>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</si>
  <si>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</si>
  <si>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</si>
  <si>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</si>
  <si>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</si>
  <si>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</si>
  <si>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</si>
  <si>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</si>
  <si>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</si>
  <si>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</si>
  <si>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</si>
  <si>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</si>
  <si>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</si>
  <si>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</si>
  <si>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</si>
  <si>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</si>
  <si>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</si>
  <si>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</si>
  <si>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</si>
  <si>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</si>
  <si>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</si>
  <si>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</si>
  <si>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</si>
  <si>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</si>
  <si>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</si>
  <si>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</si>
  <si>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</si>
  <si>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</si>
  <si>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</si>
  <si>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</si>
  <si>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</si>
  <si>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</si>
  <si>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</si>
  <si>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</si>
  <si>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</si>
  <si>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</si>
  <si>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</si>
  <si>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</si>
  <si>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</si>
  <si>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</si>
  <si>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</si>
  <si>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</si>
  <si>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</si>
  <si>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</si>
  <si>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</si>
  <si>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</si>
  <si>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</si>
  <si>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</si>
  <si>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</si>
  <si>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</si>
  <si>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</si>
  <si>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</si>
  <si>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</si>
  <si>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</si>
  <si>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</si>
  <si>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</si>
  <si>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</si>
  <si>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</si>
  <si>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</si>
  <si>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</si>
  <si>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</si>
  <si>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</si>
  <si>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</si>
  <si>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</si>
  <si>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</si>
  <si>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</si>
  <si>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</si>
  <si>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</si>
  <si>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</si>
  <si>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</si>
  <si>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</si>
  <si>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</si>
  <si>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</si>
  <si>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</si>
  <si>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</si>
  <si>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</si>
  <si>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</si>
  <si>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</si>
  <si>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</si>
  <si>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</si>
  <si>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</si>
  <si>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</si>
  <si>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</si>
  <si>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</si>
  <si>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</si>
  <si>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</si>
  <si>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</si>
  <si>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</si>
  <si>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</si>
  <si>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</si>
  <si>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</si>
  <si>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</si>
  <si>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</si>
  <si>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</si>
  <si>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</si>
  <si>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</si>
  <si>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</si>
  <si>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</si>
  <si>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</si>
  <si>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</si>
  <si>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</si>
  <si>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</si>
  <si>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</si>
  <si>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</si>
  <si>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</si>
  <si>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</si>
  <si>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</si>
  <si>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</si>
  <si>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</si>
  <si>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</si>
  <si>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</si>
  <si>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</si>
  <si>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</si>
  <si>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</si>
  <si>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</si>
  <si>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</si>
  <si>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</si>
  <si>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</si>
  <si>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</si>
  <si>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</si>
  <si>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</si>
  <si>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</si>
  <si>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</si>
  <si>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</si>
  <si>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</si>
  <si>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</si>
  <si>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</si>
  <si>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</si>
  <si>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</si>
  <si>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</si>
  <si>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</si>
  <si>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</si>
  <si>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</si>
  <si>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</si>
  <si>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</si>
  <si>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</si>
  <si>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</si>
  <si>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</si>
  <si>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</si>
  <si>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</si>
  <si>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</si>
  <si>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</si>
  <si>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</si>
  <si>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</si>
  <si>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</si>
  <si>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</si>
  <si>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</si>
  <si>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</si>
  <si>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</si>
  <si>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</si>
  <si>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</si>
  <si>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</si>
  <si>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</si>
  <si>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</si>
  <si>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</si>
  <si>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</si>
  <si>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</si>
  <si>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</si>
  <si>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</si>
  <si>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</si>
  <si>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</si>
  <si>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</si>
  <si>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</si>
  <si>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</si>
  <si>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</si>
  <si>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</si>
  <si>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</si>
  <si>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</si>
  <si>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</si>
  <si>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</si>
  <si>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</si>
  <si>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</si>
  <si>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</si>
  <si>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</si>
  <si>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</si>
  <si>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</si>
  <si>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</si>
  <si>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</si>
  <si>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</si>
  <si>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</si>
  <si>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</si>
  <si>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</si>
  <si>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</si>
  <si>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</si>
  <si>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</si>
  <si>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</si>
  <si>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</si>
  <si>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</si>
  <si>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</si>
  <si>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</si>
  <si>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</si>
  <si>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</si>
  <si>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</si>
  <si>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</si>
  <si>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</si>
  <si>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</si>
  <si>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</si>
  <si>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</si>
  <si>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</si>
  <si>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</si>
  <si>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</si>
  <si>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</si>
  <si>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</si>
  <si>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</si>
  <si>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</si>
  <si>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</si>
  <si>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</si>
  <si>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</si>
  <si>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</si>
  <si>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</si>
  <si>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</si>
  <si>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</si>
  <si>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</si>
  <si>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</si>
  <si>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</si>
  <si>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</si>
  <si>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</si>
  <si>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</si>
  <si>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</si>
  <si>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</si>
  <si>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</si>
  <si>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</si>
  <si>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</si>
  <si>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</si>
  <si>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</si>
  <si>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</si>
  <si>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</si>
  <si>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</si>
  <si>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</si>
  <si>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</si>
  <si>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</si>
  <si>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</si>
  <si>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</si>
  <si>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</si>
  <si>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</si>
  <si>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</si>
  <si>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</si>
  <si>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</si>
  <si>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</si>
  <si>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</si>
  <si>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</si>
  <si>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</si>
  <si>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</si>
  <si>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</si>
  <si>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</si>
  <si>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</si>
  <si>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</si>
  <si>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</si>
  <si>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</si>
  <si>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</si>
  <si>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</si>
  <si>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</si>
  <si>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</si>
  <si>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</si>
  <si>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</si>
  <si>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</si>
  <si>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</si>
  <si>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</si>
  <si>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</si>
  <si>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</si>
  <si>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</si>
  <si>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</si>
  <si>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</si>
  <si>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</si>
  <si>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</si>
  <si>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</si>
  <si>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</si>
  <si>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</si>
  <si>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</si>
  <si>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</si>
  <si>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</si>
  <si>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</si>
  <si>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</si>
  <si>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</si>
  <si>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</si>
  <si>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</si>
  <si>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</si>
  <si>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</si>
  <si>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</si>
  <si>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</si>
  <si>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</si>
  <si>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</si>
  <si>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</si>
  <si>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</si>
  <si>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</si>
  <si>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</si>
  <si>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</si>
  <si>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</si>
  <si>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</si>
  <si>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</si>
  <si>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</si>
  <si>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</si>
  <si>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</si>
  <si>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</si>
  <si>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</si>
  <si>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</si>
  <si>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</si>
  <si>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</si>
  <si>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</si>
  <si>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</si>
  <si>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</si>
  <si>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</si>
  <si>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</si>
  <si>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</si>
  <si>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</si>
  <si>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</si>
  <si>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</si>
  <si>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</si>
  <si>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</si>
  <si>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</si>
  <si>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</si>
  <si>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</si>
  <si>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</si>
  <si>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</si>
  <si>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</si>
  <si>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</si>
  <si>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</si>
  <si>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</si>
  <si>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</si>
  <si>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</si>
  <si>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</si>
  <si>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</si>
  <si>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</si>
  <si>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</si>
  <si>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</si>
  <si>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</si>
  <si>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</si>
  <si>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</si>
  <si>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</si>
  <si>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</si>
  <si>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</si>
  <si>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</si>
  <si>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</si>
  <si>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</si>
  <si>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</si>
  <si>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</si>
  <si>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</si>
  <si>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</si>
  <si>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</si>
  <si>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</si>
  <si>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</si>
  <si>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</si>
  <si>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</si>
  <si>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</si>
  <si>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</si>
  <si>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</si>
  <si>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</si>
  <si>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</si>
  <si>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</si>
  <si>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</si>
  <si>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</si>
  <si>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</si>
  <si>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</si>
  <si>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</si>
  <si>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</si>
  <si>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</si>
  <si>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</si>
  <si>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</si>
  <si>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</si>
  <si>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</si>
  <si>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</si>
  <si>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</si>
  <si>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</si>
  <si>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</si>
  <si>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</si>
  <si>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</si>
  <si>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</si>
  <si>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</si>
  <si>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</si>
  <si>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</si>
  <si>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</si>
  <si>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</si>
  <si>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</si>
  <si>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</si>
  <si>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</si>
  <si>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</si>
  <si>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</si>
  <si>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</si>
  <si>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</si>
  <si>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</si>
  <si>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</si>
  <si>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</si>
  <si>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</si>
  <si>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</si>
  <si>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</si>
  <si>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</si>
  <si>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</si>
  <si>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</si>
  <si>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</si>
  <si>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</si>
  <si>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</si>
  <si>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</si>
  <si>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</si>
  <si>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</si>
  <si>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</si>
  <si>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</si>
  <si>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</si>
  <si>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</si>
  <si>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</si>
  <si>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</si>
  <si>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</si>
  <si>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</si>
  <si>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</si>
  <si>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</si>
  <si>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</si>
  <si>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</si>
  <si>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</si>
  <si>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</si>
  <si>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</si>
  <si>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</si>
  <si>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</si>
  <si>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</si>
  <si>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</si>
  <si>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</si>
  <si>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</si>
  <si>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</si>
  <si>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</si>
  <si>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</si>
  <si>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</si>
  <si>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</si>
  <si>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</si>
  <si>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</si>
  <si>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</si>
  <si>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</si>
  <si>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</si>
  <si>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</si>
  <si>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</si>
  <si>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</si>
  <si>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</si>
  <si>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</si>
  <si>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</si>
  <si>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</si>
  <si>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</si>
  <si>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</si>
  <si>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</si>
  <si>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</si>
  <si>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</si>
  <si>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</si>
  <si>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</si>
  <si>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</si>
  <si>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</si>
  <si>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</si>
  <si>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</si>
  <si>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</si>
  <si>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</si>
  <si>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</si>
  <si>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</si>
  <si>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</si>
  <si>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</si>
  <si>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</si>
  <si>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</si>
  <si>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</si>
  <si>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</si>
  <si>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</si>
  <si>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</si>
  <si>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</si>
  <si>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</si>
  <si>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</si>
  <si>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</si>
  <si>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</si>
  <si>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</si>
  <si>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</si>
  <si>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</si>
  <si>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</si>
  <si>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</si>
  <si>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</si>
  <si>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</si>
  <si>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</si>
  <si>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</si>
  <si>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</si>
  <si>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</si>
  <si>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</si>
  <si>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</si>
  <si>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</si>
  <si>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</si>
  <si>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</si>
  <si>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</si>
  <si>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</si>
  <si>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</si>
  <si>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</si>
  <si>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</si>
  <si>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</si>
  <si>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</si>
  <si>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</si>
  <si>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</si>
  <si>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</si>
  <si>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</si>
  <si>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</si>
  <si>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</si>
  <si>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</si>
  <si>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</si>
  <si>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</si>
  <si>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</si>
  <si>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</si>
  <si>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</si>
  <si>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</si>
  <si>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</si>
  <si>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</si>
  <si>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</si>
  <si>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</si>
  <si>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</si>
  <si>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</si>
  <si>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</si>
  <si>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</si>
  <si>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</si>
  <si>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</si>
  <si>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</si>
  <si>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</si>
  <si>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</si>
  <si>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</si>
  <si>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</si>
  <si>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</si>
  <si>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</si>
  <si>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</si>
  <si>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</si>
  <si>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</si>
  <si>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</si>
  <si>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</si>
  <si>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</si>
  <si>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</si>
  <si>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</si>
  <si>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</si>
  <si>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</si>
  <si>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</si>
  <si>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</si>
  <si>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</si>
  <si>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</si>
  <si>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</si>
  <si>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</si>
  <si>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</si>
  <si>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</si>
  <si>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</si>
  <si>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</si>
  <si>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</si>
  <si>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</si>
  <si>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</si>
  <si>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</si>
  <si>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</si>
  <si>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</si>
  <si>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</si>
  <si>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</si>
  <si>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</si>
  <si>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</si>
  <si>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</si>
  <si>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</si>
  <si>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</si>
  <si>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</si>
  <si>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</si>
  <si>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</si>
  <si>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</si>
  <si>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</si>
  <si>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</si>
  <si>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</si>
  <si>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</si>
  <si>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</si>
  <si>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</si>
  <si>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</si>
  <si>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</si>
  <si>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</si>
  <si>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</si>
  <si>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</si>
  <si>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</si>
  <si>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</si>
  <si>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</si>
  <si>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</si>
  <si>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</si>
  <si>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</si>
  <si>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</si>
  <si>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</si>
  <si>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</si>
  <si>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</si>
  <si>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</si>
  <si>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</si>
  <si>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</si>
  <si>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</si>
  <si>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</si>
  <si>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</si>
  <si>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</si>
  <si>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</si>
  <si>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</si>
  <si>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</si>
  <si>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</si>
  <si>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</si>
  <si>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</si>
  <si>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</si>
  <si>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</si>
  <si>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</si>
  <si>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</si>
  <si>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</si>
  <si>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</si>
  <si>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</si>
  <si>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</si>
  <si>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</si>
  <si>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</si>
  <si>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</si>
  <si>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</si>
  <si>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</si>
  <si>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</si>
  <si>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</si>
  <si>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</si>
  <si>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</si>
  <si>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</si>
  <si>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</si>
  <si>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</si>
  <si>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</si>
  <si>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</si>
  <si>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</si>
  <si>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</si>
  <si>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</si>
  <si>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</si>
  <si>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</si>
  <si>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</si>
  <si>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</si>
  <si>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</si>
  <si>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</si>
  <si>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</si>
  <si>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</si>
  <si>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</si>
  <si>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</si>
  <si>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</si>
  <si>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</si>
  <si>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</si>
  <si>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</si>
  <si>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</si>
  <si>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</si>
  <si>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</si>
  <si>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</si>
  <si>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</si>
  <si>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</si>
  <si>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</si>
  <si>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</si>
  <si>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</si>
  <si>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</si>
  <si>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</si>
  <si>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</si>
  <si>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</si>
  <si>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</si>
  <si>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</si>
  <si>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</si>
  <si>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</si>
  <si>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</si>
  <si>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</si>
  <si>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</si>
  <si>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</si>
  <si>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</si>
  <si>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</si>
  <si>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</si>
  <si>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</si>
  <si>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</si>
  <si>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</si>
  <si>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</si>
  <si>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</si>
  <si>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</si>
  <si>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</si>
  <si>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</si>
  <si>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</si>
  <si>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</si>
  <si>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</si>
  <si>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</si>
  <si>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</si>
  <si>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</si>
  <si>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</si>
  <si>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</si>
  <si>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</si>
  <si>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</si>
  <si>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</si>
  <si>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</si>
  <si>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</si>
  <si>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</si>
  <si>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</si>
  <si>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</si>
  <si>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</si>
  <si>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</si>
  <si>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</si>
  <si>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</si>
  <si>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</si>
  <si>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</si>
  <si>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</si>
  <si>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</si>
  <si>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</si>
  <si>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</si>
  <si>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</si>
  <si>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</si>
  <si>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</si>
  <si>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</si>
  <si>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</si>
  <si>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</si>
  <si>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</si>
  <si>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</si>
  <si>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</si>
  <si>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</si>
  <si>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</si>
  <si>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</si>
  <si>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</si>
  <si>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</si>
  <si>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</si>
  <si>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</si>
  <si>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</si>
  <si>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</si>
  <si>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</si>
  <si>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</si>
  <si>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</si>
  <si>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</si>
  <si>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</si>
  <si>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</si>
  <si>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</si>
  <si>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</si>
  <si>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</si>
  <si>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</si>
  <si>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</si>
  <si>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</si>
  <si>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</si>
  <si>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</si>
  <si>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</si>
  <si>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</si>
  <si>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</si>
  <si>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</si>
  <si>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</si>
  <si>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</si>
  <si>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</si>
  <si>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</si>
  <si>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</si>
  <si>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</si>
  <si>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</si>
  <si>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</si>
  <si>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</si>
  <si>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</si>
  <si>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</si>
  <si>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</si>
  <si>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</si>
  <si>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</si>
  <si>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</si>
  <si>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</si>
  <si>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</si>
  <si>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</si>
  <si>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</si>
  <si>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</si>
  <si>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</si>
  <si>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</si>
  <si>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</si>
  <si>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</si>
  <si>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</si>
  <si>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</si>
  <si>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</si>
  <si>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</si>
  <si>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</si>
  <si>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</si>
  <si>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</si>
  <si>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</si>
  <si>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</si>
  <si>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</si>
  <si>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</si>
  <si>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</si>
  <si>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</si>
  <si>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</si>
  <si>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</si>
  <si>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</si>
  <si>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</si>
  <si>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</si>
  <si>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</si>
  <si>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</si>
  <si>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</si>
  <si>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</si>
  <si>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</si>
  <si>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</si>
  <si>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</si>
  <si>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</si>
  <si>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</si>
  <si>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</si>
  <si>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</si>
  <si>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</si>
  <si>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</si>
  <si>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</si>
  <si>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</si>
  <si>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</si>
  <si>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</si>
  <si>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</si>
  <si>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</si>
  <si>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</si>
  <si>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</si>
  <si>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</si>
  <si>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</si>
  <si>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</si>
  <si>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</si>
  <si>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</si>
  <si>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</si>
  <si>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</si>
  <si>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</si>
  <si>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</si>
  <si>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</si>
  <si>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</si>
  <si>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</si>
  <si>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</si>
  <si>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</si>
  <si>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</si>
  <si>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</si>
  <si>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</si>
  <si>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</si>
  <si>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</si>
  <si>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</si>
  <si>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</si>
  <si>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</si>
  <si>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</si>
  <si>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</si>
  <si>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</si>
  <si>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</si>
  <si>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</si>
  <si>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</si>
  <si>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</si>
  <si>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</si>
  <si>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</si>
  <si>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</si>
  <si>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</si>
  <si>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</si>
  <si>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</si>
  <si>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</si>
  <si>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</si>
  <si>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</si>
  <si>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</si>
  <si>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</si>
  <si>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</si>
  <si>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</si>
  <si>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</si>
  <si>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</si>
  <si>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</si>
  <si>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</si>
  <si>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</si>
  <si>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</si>
  <si>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</si>
  <si>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</si>
  <si>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</si>
  <si>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</si>
  <si>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</si>
  <si>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</si>
  <si>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</si>
  <si>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</si>
  <si>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</si>
  <si>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</si>
  <si>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</si>
  <si>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</si>
  <si>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</si>
  <si>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</si>
  <si>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</si>
  <si>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</si>
  <si>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</si>
  <si>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</si>
  <si>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</si>
  <si>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</si>
  <si>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</si>
  <si>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</si>
  <si>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</si>
  <si>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</si>
  <si>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</si>
  <si>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</si>
  <si>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</si>
  <si>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</si>
  <si>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</si>
  <si>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</si>
  <si>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</si>
  <si>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</si>
  <si>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</si>
  <si>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</si>
  <si>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</si>
  <si>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</si>
  <si>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</si>
  <si>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</si>
  <si>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</si>
  <si>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</si>
  <si>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</si>
  <si>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</si>
  <si>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</si>
  <si>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</si>
  <si>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</si>
  <si>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</si>
  <si>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</si>
  <si>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</si>
  <si>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</si>
  <si>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</si>
  <si>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</si>
  <si>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</si>
  <si>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</si>
  <si>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</si>
  <si>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</si>
  <si>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</si>
  <si>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</si>
  <si>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</si>
  <si>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</si>
  <si>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</si>
  <si>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</si>
  <si>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</si>
  <si>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</si>
  <si>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</si>
  <si>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</si>
  <si>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</si>
  <si>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</si>
  <si>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</si>
  <si>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</si>
  <si>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</si>
  <si>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</si>
  <si>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</si>
  <si>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</si>
  <si>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</si>
  <si>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</si>
  <si>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</si>
  <si>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</si>
  <si>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</si>
  <si>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</si>
  <si>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</si>
  <si>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</si>
  <si>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</si>
  <si>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</si>
  <si>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</si>
  <si>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</si>
  <si>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</si>
  <si>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</si>
  <si>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</si>
  <si>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</si>
  <si>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</si>
  <si>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</si>
  <si>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</si>
  <si>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</si>
  <si>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</si>
  <si>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</si>
  <si>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</si>
  <si>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</si>
  <si>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</si>
  <si>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</si>
  <si>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</si>
  <si>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</si>
  <si>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</si>
  <si>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</si>
  <si>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</si>
  <si>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</si>
  <si>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</si>
  <si>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</si>
  <si>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</si>
  <si>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</si>
  <si>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</si>
  <si>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</si>
  <si>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</si>
  <si>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</si>
  <si>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</si>
  <si>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</si>
  <si>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</si>
  <si>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</si>
  <si>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</si>
  <si>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</si>
  <si>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</si>
  <si>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</si>
  <si>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</si>
  <si>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</si>
  <si>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</si>
  <si>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</si>
  <si>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</si>
  <si>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</si>
  <si>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</si>
  <si>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</si>
  <si>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</si>
  <si>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</si>
  <si>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</si>
  <si>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</si>
  <si>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</si>
  <si>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</si>
  <si>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</si>
  <si>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</si>
  <si>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</si>
  <si>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</si>
  <si>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</si>
  <si>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</si>
  <si>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</si>
  <si>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</si>
  <si>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</si>
  <si>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</si>
  <si>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</si>
  <si>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</si>
  <si>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</si>
  <si>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</si>
  <si>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</si>
  <si>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</si>
  <si>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</si>
  <si>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</si>
  <si>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</si>
  <si>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</si>
  <si>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</si>
  <si>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</si>
  <si>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</si>
  <si>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</si>
  <si>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</si>
  <si>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</si>
  <si>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</si>
  <si>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</si>
  <si>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</si>
  <si>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</si>
  <si>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</si>
  <si>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</si>
  <si>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</si>
  <si>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</si>
  <si>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</si>
  <si>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</si>
  <si>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</si>
  <si>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</si>
  <si>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</si>
  <si>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</si>
  <si>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</si>
  <si>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</si>
  <si>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</si>
  <si>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</si>
  <si>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</si>
  <si>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</si>
  <si>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</si>
  <si>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</si>
  <si>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</si>
  <si>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</si>
  <si>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</si>
  <si>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</si>
  <si>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</si>
  <si>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</si>
  <si>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</si>
  <si>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</si>
  <si>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</si>
  <si>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</si>
  <si>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</si>
  <si>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</si>
  <si>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</si>
  <si>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</si>
  <si>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</si>
  <si>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</si>
  <si>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</si>
  <si>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</si>
  <si>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</si>
  <si>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</si>
  <si>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</si>
  <si>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</si>
  <si>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</si>
  <si>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</si>
  <si>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</si>
  <si>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</si>
  <si>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</si>
  <si>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</si>
  <si>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</si>
  <si>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</si>
  <si>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</si>
  <si>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</si>
  <si>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</si>
  <si>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</si>
  <si>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</si>
  <si>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</si>
  <si>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</si>
  <si>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</si>
  <si>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</si>
  <si>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</si>
  <si>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</si>
  <si>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</si>
  <si>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</si>
  <si>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</si>
  <si>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</si>
  <si>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</si>
  <si>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</si>
  <si>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</si>
  <si>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</si>
  <si>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</si>
  <si>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</si>
  <si>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</si>
  <si>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</si>
  <si>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</si>
  <si>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</si>
  <si>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</si>
  <si>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</si>
  <si>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</si>
  <si>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</si>
  <si>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</si>
  <si>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</si>
  <si>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</si>
  <si>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</si>
  <si>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</si>
  <si>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</si>
  <si>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</si>
  <si>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</si>
  <si>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</si>
  <si>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</si>
  <si>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</si>
  <si>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</si>
  <si>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</si>
  <si>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</si>
  <si>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</si>
  <si>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</si>
  <si>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</si>
  <si>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</si>
  <si>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</si>
  <si>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</si>
  <si>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</si>
  <si>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</si>
  <si>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</si>
  <si>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</si>
  <si>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</si>
  <si>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</si>
  <si>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</si>
  <si>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</si>
  <si>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</si>
  <si>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</si>
  <si>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</si>
  <si>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</si>
  <si>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</si>
  <si>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</si>
  <si>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</si>
  <si>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</si>
  <si>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</si>
  <si>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</si>
  <si>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</si>
  <si>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</si>
  <si>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</si>
  <si>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</si>
  <si>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</si>
  <si>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</si>
  <si>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</si>
  <si>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</si>
  <si>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</si>
  <si>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</si>
  <si>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</si>
  <si>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</si>
  <si>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</si>
  <si>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</si>
  <si>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</si>
  <si>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</si>
  <si>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</si>
  <si>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</si>
  <si>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</si>
  <si>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</si>
  <si>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</si>
  <si>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</si>
  <si>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</si>
  <si>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</si>
  <si>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</si>
  <si>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</si>
  <si>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</si>
  <si>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</si>
  <si>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</si>
  <si>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</si>
  <si>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</si>
  <si>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</si>
  <si>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</si>
  <si>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</si>
  <si>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</si>
  <si>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</si>
  <si>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</si>
  <si>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</si>
  <si>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</si>
  <si>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</si>
  <si>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</si>
  <si>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</si>
  <si>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</si>
  <si>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</si>
  <si>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</si>
  <si>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</si>
  <si>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</si>
  <si>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</si>
  <si>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</si>
  <si>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</si>
  <si>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</si>
  <si>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</si>
  <si>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</si>
  <si>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</si>
  <si>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</si>
  <si>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</si>
  <si>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</si>
  <si>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</si>
  <si>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</si>
  <si>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</si>
  <si>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</si>
  <si>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</si>
  <si>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</si>
  <si>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</si>
  <si>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</si>
  <si>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</si>
  <si>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</si>
  <si>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</si>
  <si>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</si>
  <si>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</si>
  <si>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</si>
  <si>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</si>
  <si>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</si>
  <si>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</si>
  <si>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</si>
  <si>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</si>
  <si>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</si>
  <si>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</si>
  <si>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</si>
  <si>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</si>
  <si>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</si>
  <si>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</si>
  <si>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</si>
  <si>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</si>
  <si>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</si>
  <si>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</si>
  <si>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</si>
  <si>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</si>
  <si>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</si>
  <si>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</si>
  <si>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</si>
  <si>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</si>
  <si>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</si>
  <si>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</si>
  <si>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</si>
  <si>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</si>
  <si>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</si>
  <si>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</si>
  <si>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</si>
  <si>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</si>
  <si>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</si>
  <si>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</si>
  <si>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</si>
  <si>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</si>
  <si>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</si>
  <si>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</si>
  <si>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</si>
  <si>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</si>
  <si>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</si>
  <si>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</si>
  <si>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</si>
  <si>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</si>
  <si>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</si>
  <si>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</si>
  <si>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</si>
  <si>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</si>
  <si>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</si>
  <si>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</si>
  <si>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</si>
  <si>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</si>
  <si>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</si>
  <si>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</si>
  <si>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</si>
  <si>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</si>
  <si>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</si>
  <si>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</si>
  <si>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</si>
  <si>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</si>
  <si>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</si>
  <si>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</si>
  <si>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</si>
  <si>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</si>
  <si>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</si>
  <si>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</si>
  <si>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</si>
  <si>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</si>
  <si>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</si>
  <si>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</si>
  <si>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</si>
  <si>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</si>
  <si>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</si>
  <si>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</si>
  <si>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</si>
  <si>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</si>
  <si>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</si>
  <si>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</si>
  <si>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</si>
  <si>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</si>
  <si>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</si>
  <si>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</si>
  <si>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</si>
  <si>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</si>
  <si>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</si>
  <si>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</si>
  <si>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</si>
  <si>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</si>
  <si>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</si>
  <si>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</si>
  <si>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</si>
  <si>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</si>
  <si>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</si>
  <si>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</si>
  <si>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</si>
  <si>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</si>
  <si>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</si>
  <si>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</si>
  <si>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</si>
  <si>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</si>
  <si>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</si>
  <si>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</si>
  <si>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</si>
  <si>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</si>
  <si>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</si>
  <si>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</si>
  <si>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</si>
  <si>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</si>
  <si>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</si>
  <si>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</si>
  <si>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</si>
  <si>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</si>
  <si>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</si>
  <si>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</si>
  <si>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</si>
  <si>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</si>
  <si>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</si>
  <si>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</si>
  <si>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</si>
  <si>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</si>
  <si>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</si>
  <si>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</si>
  <si>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</si>
  <si>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</si>
  <si>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</si>
  <si>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</si>
  <si>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</si>
  <si>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</si>
  <si>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</si>
  <si>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</si>
  <si>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</si>
  <si>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</si>
  <si>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</si>
  <si>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</si>
  <si>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</si>
  <si>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</si>
  <si>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</si>
  <si>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</si>
  <si>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</si>
  <si>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</si>
  <si>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</si>
  <si>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</si>
  <si>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</si>
  <si>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</si>
  <si>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</si>
  <si>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</si>
  <si>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</si>
  <si>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</si>
  <si>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</si>
  <si>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</si>
  <si>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</si>
  <si>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</si>
  <si>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</si>
  <si>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</si>
  <si>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</si>
  <si>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</si>
  <si>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</si>
  <si>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</si>
  <si>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</si>
  <si>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</si>
  <si>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</si>
  <si>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</si>
  <si>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</si>
  <si>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</si>
  <si>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</si>
  <si>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</si>
  <si>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</si>
  <si>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</si>
  <si>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</si>
  <si>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</si>
  <si>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</si>
  <si>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</si>
  <si>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</si>
  <si>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</si>
  <si>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</si>
  <si>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</si>
  <si>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</si>
  <si>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</si>
  <si>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</si>
  <si>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</si>
  <si>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</si>
  <si>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</si>
  <si>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</si>
  <si>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</si>
  <si>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</si>
  <si>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</si>
  <si>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</si>
  <si>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</si>
  <si>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</si>
  <si>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</si>
  <si>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</si>
  <si>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</si>
  <si>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</si>
  <si>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</si>
  <si>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</si>
  <si>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</si>
  <si>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</si>
  <si>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</si>
  <si>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</si>
  <si>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</si>
  <si>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</si>
  <si>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</si>
  <si>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</si>
  <si>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</si>
  <si>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</si>
  <si>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</si>
  <si>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</si>
  <si>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</si>
  <si>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</si>
  <si>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</si>
  <si>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</si>
  <si>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</si>
  <si>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</si>
  <si>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</si>
  <si>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</si>
  <si>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</si>
  <si>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</si>
  <si>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</si>
  <si>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</si>
  <si>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</si>
  <si>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</si>
  <si>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</si>
  <si>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</si>
  <si>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</si>
  <si>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</si>
  <si>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</si>
  <si>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</si>
  <si>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</si>
  <si>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</si>
  <si>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</si>
  <si>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</si>
  <si>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</si>
  <si>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</si>
  <si>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</si>
  <si>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</si>
  <si>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</si>
  <si>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</si>
  <si>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</si>
  <si>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</si>
  <si>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</si>
  <si>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</si>
  <si>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</si>
  <si>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</si>
  <si>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</si>
  <si>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</si>
  <si>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</si>
  <si>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</si>
  <si>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</si>
  <si>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</si>
  <si>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</si>
  <si>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</si>
  <si>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</si>
  <si>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</si>
  <si>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</si>
  <si>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</si>
  <si>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</si>
  <si>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</si>
  <si>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</si>
  <si>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</si>
  <si>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</si>
  <si>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</si>
  <si>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</si>
  <si>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</si>
  <si>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</si>
  <si>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</si>
  <si>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</si>
  <si>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</si>
  <si>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</si>
  <si>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</si>
  <si>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</si>
  <si>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</si>
  <si>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</si>
  <si>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</si>
  <si>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</si>
  <si>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</si>
  <si>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</si>
  <si>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</si>
  <si>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</si>
  <si>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</si>
  <si>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</si>
  <si>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</si>
  <si>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</si>
  <si>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</si>
  <si>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</si>
  <si>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</si>
  <si>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</si>
  <si>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</si>
  <si>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</si>
  <si>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</si>
  <si>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</si>
  <si>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</si>
  <si>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</si>
  <si>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</si>
  <si>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</si>
  <si>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</si>
  <si>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</si>
  <si>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</si>
  <si>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</si>
  <si>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</si>
  <si>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</si>
  <si>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</si>
  <si>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</si>
  <si>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</si>
  <si>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</si>
  <si>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</si>
  <si>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</si>
  <si>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</si>
  <si>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</si>
  <si>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</si>
  <si>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</si>
  <si>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</si>
  <si>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</si>
  <si>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</si>
  <si>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</si>
  <si>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</si>
  <si>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</si>
  <si>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</si>
  <si>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</si>
  <si>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</si>
  <si>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</si>
  <si>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</si>
  <si>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</si>
  <si>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</si>
  <si>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</si>
  <si>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</si>
  <si>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</si>
  <si>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</si>
  <si>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</si>
  <si>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</si>
  <si>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</si>
  <si>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</si>
  <si>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</si>
  <si>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</si>
  <si>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</si>
  <si>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</si>
  <si>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</si>
  <si>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</si>
  <si>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</si>
  <si>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</si>
  <si>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</si>
  <si>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</si>
  <si>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</si>
  <si>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</si>
  <si>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</si>
  <si>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</si>
  <si>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</si>
  <si>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</si>
  <si>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</si>
  <si>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</si>
  <si>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</si>
  <si>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</si>
  <si>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</si>
  <si>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</si>
  <si>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</si>
  <si>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</si>
  <si>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</si>
  <si>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</si>
  <si>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</si>
  <si>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</si>
  <si>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</si>
  <si>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</si>
  <si>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</si>
  <si>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</si>
  <si>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</si>
  <si>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</si>
  <si>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</si>
  <si>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</si>
  <si>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</si>
  <si>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</si>
  <si>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</si>
  <si>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</si>
  <si>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</si>
  <si>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</si>
  <si>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</si>
  <si>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</si>
  <si>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</si>
  <si>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</si>
  <si>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</si>
  <si>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</si>
  <si>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</si>
  <si>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</si>
  <si>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</si>
  <si>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</si>
  <si>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</si>
  <si>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</si>
  <si>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</si>
  <si>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</si>
  <si>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</si>
  <si>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</si>
  <si>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</si>
  <si>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</si>
  <si>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</si>
  <si>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</si>
  <si>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</si>
  <si>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</si>
  <si>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</si>
  <si>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</si>
  <si>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</si>
  <si>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</si>
  <si>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</si>
  <si>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</si>
  <si>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</si>
  <si>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</si>
  <si>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</si>
  <si>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</si>
  <si>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</si>
  <si>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</si>
  <si>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</si>
  <si>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</si>
  <si>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</si>
  <si>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</si>
  <si>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</si>
  <si>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</si>
  <si>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</si>
  <si>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</si>
  <si>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</si>
  <si>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</si>
  <si>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</si>
  <si>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</si>
  <si>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</si>
  <si>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</si>
  <si>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</si>
  <si>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</si>
  <si>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</si>
  <si>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</si>
  <si>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</si>
  <si>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</si>
  <si>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</si>
  <si>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</si>
  <si>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</si>
  <si>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</si>
  <si>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</si>
  <si>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</si>
  <si>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</si>
  <si>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</si>
  <si>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</si>
  <si>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</si>
  <si>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</si>
  <si>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</si>
  <si>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</si>
  <si>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</si>
  <si>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</si>
  <si>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</si>
  <si>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</si>
  <si>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</si>
  <si>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</si>
  <si>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</si>
  <si>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</si>
  <si>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</si>
  <si>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</si>
  <si>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</si>
  <si>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</si>
  <si>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</si>
  <si>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</si>
  <si>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</si>
  <si>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</si>
  <si>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</si>
  <si>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</si>
  <si>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</si>
  <si>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</si>
  <si>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</si>
  <si>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</si>
  <si>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</si>
  <si>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</si>
  <si>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</si>
  <si>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</si>
  <si>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</si>
  <si>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</si>
  <si>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</si>
  <si>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</si>
  <si>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</si>
  <si>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</si>
  <si>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</si>
  <si>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</si>
  <si>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</si>
  <si>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</si>
  <si>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</si>
  <si>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</si>
  <si>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</si>
  <si>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</si>
  <si>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</si>
  <si>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</si>
  <si>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</si>
  <si>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</si>
  <si>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</si>
  <si>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</si>
  <si>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</si>
  <si>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</si>
  <si>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</si>
  <si>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</si>
  <si>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</si>
  <si>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</si>
  <si>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</si>
  <si>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</si>
  <si>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</si>
  <si>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</si>
  <si>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</si>
  <si>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</si>
  <si>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</si>
  <si>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</si>
  <si>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</si>
  <si>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</si>
  <si>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</si>
  <si>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</si>
  <si>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</si>
  <si>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</si>
  <si>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</si>
  <si>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</si>
  <si>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</si>
  <si>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</si>
  <si>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</si>
  <si>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</si>
  <si>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</si>
  <si>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</si>
  <si>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</si>
  <si>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</si>
  <si>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</si>
  <si>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</si>
  <si>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</si>
  <si>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</si>
  <si>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</si>
  <si>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</si>
  <si>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</si>
  <si>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</si>
  <si>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</si>
  <si>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</si>
  <si>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</si>
  <si>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</si>
  <si>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</si>
  <si>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</si>
  <si>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</si>
  <si>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</si>
  <si>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</si>
  <si>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</si>
  <si>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</si>
  <si>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</si>
  <si>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</si>
  <si>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</si>
  <si>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</si>
  <si>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</si>
  <si>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</si>
  <si>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</si>
  <si>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</si>
  <si>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</si>
  <si>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</si>
  <si>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</si>
  <si>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</si>
  <si>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</si>
  <si>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</si>
  <si>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</si>
  <si>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</si>
  <si>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</si>
  <si>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</si>
  <si>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</si>
  <si>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</si>
  <si>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</si>
  <si>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</si>
  <si>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</si>
  <si>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</si>
  <si>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</si>
  <si>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</si>
  <si>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</si>
  <si>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</si>
  <si>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</si>
  <si>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</si>
  <si>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</si>
  <si>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</si>
  <si>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</si>
  <si>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</si>
  <si>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</si>
  <si>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</si>
  <si>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</si>
  <si>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</si>
  <si>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</si>
  <si>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</si>
  <si>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</si>
  <si>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</si>
  <si>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</si>
  <si>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</si>
  <si>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</si>
  <si>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</si>
  <si>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</si>
  <si>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</si>
  <si>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</si>
  <si>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</si>
  <si>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</si>
  <si>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</si>
  <si>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</si>
  <si>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</si>
  <si>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</si>
  <si>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</si>
  <si>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</si>
  <si>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</si>
  <si>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</si>
  <si>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</si>
  <si>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</si>
  <si>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</si>
  <si>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</si>
  <si>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</si>
  <si>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</si>
  <si>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</si>
  <si>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</si>
  <si>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</si>
  <si>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</si>
  <si>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</si>
  <si>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</si>
  <si>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</si>
  <si>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</si>
  <si>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</si>
  <si>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</si>
  <si>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</si>
  <si>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</si>
  <si>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</si>
  <si>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</si>
  <si>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</si>
  <si>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</si>
  <si>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</si>
  <si>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</si>
  <si>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</si>
  <si>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</si>
  <si>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</si>
  <si>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</si>
  <si>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</si>
  <si>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</si>
  <si>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</si>
  <si>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</si>
  <si>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</si>
  <si>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</si>
  <si>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</si>
  <si>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</si>
  <si>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</si>
  <si>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</si>
  <si>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</si>
  <si>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</si>
  <si>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</si>
  <si>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</si>
  <si>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</si>
  <si>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</si>
  <si>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</si>
  <si>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</si>
  <si>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</si>
  <si>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</si>
  <si>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</si>
  <si>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</si>
  <si>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</si>
  <si>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</si>
  <si>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</si>
  <si>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</si>
  <si>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</si>
  <si>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</si>
  <si>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</si>
  <si>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</si>
  <si>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</si>
  <si>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</si>
  <si>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</si>
  <si>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</si>
  <si>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</si>
  <si>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</si>
  <si>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</si>
  <si>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</si>
  <si>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</si>
  <si>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</si>
  <si>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</si>
  <si>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</si>
  <si>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</si>
  <si>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</si>
  <si>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</si>
  <si>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</si>
  <si>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</si>
  <si>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</si>
  <si>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</si>
  <si>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</si>
  <si>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</si>
  <si>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</si>
  <si>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</si>
  <si>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</si>
  <si>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</si>
  <si>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</si>
  <si>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</si>
  <si>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</si>
  <si>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</si>
  <si>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</si>
  <si>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</si>
  <si>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</si>
  <si>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</si>
  <si>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</si>
  <si>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</si>
  <si>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</si>
  <si>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</si>
  <si>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</si>
  <si>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</si>
  <si>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</si>
  <si>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</si>
  <si>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</si>
  <si>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</si>
  <si>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</si>
  <si>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</si>
  <si>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</si>
  <si>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</si>
  <si>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</si>
  <si>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</si>
  <si>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</si>
  <si>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</si>
  <si>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</si>
  <si>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</si>
  <si>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</si>
  <si>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</si>
  <si>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</si>
  <si>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</si>
  <si>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</si>
  <si>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</si>
  <si>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</si>
  <si>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</si>
  <si>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</si>
  <si>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</si>
  <si>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</si>
  <si>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</si>
  <si>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</si>
  <si>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</si>
  <si>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</si>
  <si>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</si>
  <si>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</si>
  <si>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</si>
  <si>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</si>
  <si>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</si>
  <si>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</si>
  <si>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</si>
  <si>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</si>
  <si>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</si>
  <si>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</si>
  <si>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</si>
  <si>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</si>
  <si>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</si>
  <si>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</si>
  <si>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</si>
  <si>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</si>
  <si>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</si>
  <si>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</si>
  <si>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</si>
  <si>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</si>
  <si>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</si>
  <si>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</si>
  <si>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</si>
  <si>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</si>
  <si>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</si>
  <si>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</si>
  <si>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</si>
  <si>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</si>
  <si>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</si>
  <si>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</si>
  <si>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</si>
  <si>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</si>
  <si>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</si>
  <si>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</si>
  <si>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</si>
  <si>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</si>
  <si>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</si>
  <si>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</si>
  <si>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</si>
  <si>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</si>
  <si>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</si>
  <si>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</si>
  <si>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</si>
  <si>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</si>
  <si>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</si>
  <si>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</si>
  <si>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</si>
  <si>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</si>
  <si>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</si>
  <si>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</si>
  <si>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</si>
  <si>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</si>
  <si>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</si>
  <si>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</si>
  <si>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</si>
  <si>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</si>
  <si>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</si>
  <si>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</si>
  <si>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</si>
  <si>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</si>
  <si>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</si>
  <si>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</si>
  <si>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</si>
  <si>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</si>
  <si>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</si>
  <si>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</si>
  <si>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</si>
  <si>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</si>
  <si>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</si>
  <si>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</si>
  <si>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</si>
  <si>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</si>
  <si>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</si>
  <si>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</si>
  <si>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</si>
  <si>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</si>
  <si>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</si>
  <si>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</si>
  <si>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</si>
  <si>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</si>
  <si>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</si>
  <si>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</si>
  <si>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</si>
  <si>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</si>
  <si>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</si>
  <si>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</si>
  <si>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</si>
  <si>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</si>
  <si>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</si>
  <si>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</si>
  <si>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</si>
  <si>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</si>
  <si>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</si>
  <si>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</si>
  <si>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</si>
  <si>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</si>
  <si>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</si>
  <si>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</si>
  <si>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</si>
  <si>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</si>
  <si>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</si>
  <si>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</si>
  <si>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</si>
  <si>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</si>
  <si>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</si>
  <si>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</si>
  <si>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</si>
  <si>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</si>
  <si>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</si>
  <si>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</si>
  <si>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</si>
  <si>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</si>
  <si>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</si>
  <si>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</si>
  <si>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</si>
  <si>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</si>
  <si>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</si>
  <si>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</si>
  <si>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</si>
  <si>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</si>
  <si>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</si>
  <si>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</si>
  <si>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</si>
  <si>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</si>
  <si>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</si>
  <si>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</si>
  <si>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</si>
  <si>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</si>
  <si>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</si>
  <si>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</si>
  <si>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</si>
  <si>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</si>
  <si>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</si>
  <si>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</si>
  <si>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</si>
  <si>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</si>
  <si>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</si>
  <si>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</si>
  <si>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</si>
  <si>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</si>
  <si>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</si>
  <si>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</si>
  <si>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</si>
  <si>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</si>
  <si>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</si>
  <si>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</si>
  <si>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</si>
  <si>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</si>
  <si>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</si>
  <si>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</si>
  <si>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</si>
  <si>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</si>
  <si>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</si>
  <si>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</si>
  <si>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</si>
  <si>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</si>
  <si>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</si>
  <si>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</si>
  <si>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</si>
  <si>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</si>
  <si>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</si>
  <si>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</si>
  <si>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</si>
  <si>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</si>
  <si>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</si>
  <si>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</si>
  <si>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</si>
  <si>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</si>
  <si>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</si>
  <si>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</si>
  <si>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</si>
  <si>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</si>
  <si>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</si>
  <si>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</si>
  <si>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</si>
  <si>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</si>
  <si>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</si>
  <si>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</si>
  <si>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</si>
  <si>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</si>
  <si>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</si>
  <si>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</si>
  <si>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</si>
  <si>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</si>
  <si>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</si>
  <si>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</si>
  <si>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</si>
  <si>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</si>
  <si>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</si>
  <si>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</si>
  <si>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</si>
  <si>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</si>
  <si>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</si>
  <si>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</si>
  <si>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</si>
  <si>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</si>
  <si>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</si>
  <si>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</si>
  <si>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</si>
  <si>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</si>
  <si>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</si>
  <si>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</si>
  <si>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</si>
  <si>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</si>
  <si>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</si>
  <si>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</si>
  <si>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</si>
  <si>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</si>
  <si>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</si>
  <si>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</si>
  <si>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</si>
  <si>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</si>
  <si>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</si>
  <si>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</si>
  <si>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</si>
  <si>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</si>
  <si>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</si>
  <si>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</si>
  <si>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</si>
  <si>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</si>
  <si>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</si>
  <si>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</si>
  <si>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</si>
  <si>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</si>
  <si>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</si>
  <si>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</si>
  <si>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</si>
  <si>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</si>
  <si>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</si>
  <si>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</si>
  <si>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</si>
  <si>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</si>
  <si>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</si>
  <si>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</si>
  <si>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</si>
  <si>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</si>
  <si>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</si>
  <si>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</si>
  <si>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</si>
  <si>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</si>
  <si>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</si>
  <si>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</si>
  <si>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</si>
  <si>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</si>
  <si>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</si>
  <si>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</si>
  <si>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</si>
  <si>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</si>
  <si>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</si>
  <si>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</si>
  <si>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</si>
  <si>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</si>
  <si>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</si>
  <si>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</si>
  <si>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</si>
  <si>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</si>
  <si>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</si>
  <si>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</si>
  <si>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</si>
  <si>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</si>
  <si>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</si>
  <si>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</si>
  <si>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</si>
  <si>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</si>
  <si>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</si>
  <si>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</si>
  <si>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</si>
  <si>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</si>
  <si>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</si>
  <si>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</si>
  <si>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</si>
  <si>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</si>
  <si>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</si>
  <si>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</si>
  <si>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</si>
  <si>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</si>
  <si>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</si>
  <si>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</si>
  <si>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</si>
  <si>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</si>
  <si>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</si>
  <si>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</si>
  <si>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</si>
  <si>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</si>
  <si>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</si>
  <si>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</si>
  <si>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</si>
  <si>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</si>
  <si>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</si>
  <si>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</si>
  <si>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</si>
  <si>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</si>
  <si>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</si>
  <si>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</si>
  <si>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</si>
  <si>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</si>
  <si>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</si>
  <si>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</si>
  <si>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</si>
  <si>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</si>
  <si>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</si>
  <si>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</si>
  <si>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</si>
  <si>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</si>
  <si>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</si>
  <si>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</si>
  <si>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</si>
  <si>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</si>
  <si>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</si>
  <si>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</si>
  <si>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</si>
  <si>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</si>
  <si>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</si>
  <si>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</si>
  <si>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</si>
  <si>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</si>
  <si>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</si>
  <si>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</si>
  <si>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</si>
  <si>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</si>
  <si>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</si>
  <si>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</si>
  <si>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</si>
  <si>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</si>
  <si>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</si>
  <si>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</si>
  <si>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</si>
  <si>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</si>
  <si>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</si>
  <si>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</si>
  <si>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</si>
  <si>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</si>
  <si>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</si>
  <si>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</si>
  <si>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</si>
  <si>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</si>
  <si>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</si>
  <si>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</si>
  <si>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</si>
  <si>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</si>
  <si>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</si>
  <si>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</si>
  <si>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</si>
  <si>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</si>
  <si>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</si>
  <si>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</si>
  <si>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</si>
  <si>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</si>
  <si>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</si>
  <si>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</si>
  <si>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</si>
  <si>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</si>
  <si>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</si>
  <si>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</si>
  <si>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</si>
  <si>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</si>
  <si>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</si>
  <si>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</si>
  <si>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</si>
  <si>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</si>
  <si>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</si>
  <si>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</si>
  <si>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</si>
  <si>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</si>
  <si>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</si>
  <si>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</si>
  <si>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</si>
  <si>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</si>
  <si>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</si>
  <si>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</si>
  <si>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</si>
  <si>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</si>
  <si>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</si>
  <si>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</si>
  <si>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</si>
  <si>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</si>
  <si>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</si>
  <si>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</si>
  <si>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</si>
  <si>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</si>
  <si>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</si>
  <si>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</si>
  <si>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</si>
  <si>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</si>
  <si>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</si>
  <si>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</si>
  <si>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</si>
  <si>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</si>
  <si>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</si>
  <si>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</si>
  <si>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</si>
  <si>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</si>
  <si>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</si>
  <si>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</si>
  <si>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</si>
  <si>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</si>
  <si>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</si>
  <si>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</si>
  <si>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</si>
  <si>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</si>
  <si>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</si>
  <si>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</si>
  <si>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</si>
  <si>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</si>
  <si>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</si>
  <si>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</si>
  <si>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</si>
  <si>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</si>
  <si>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</si>
  <si>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</si>
  <si>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</si>
  <si>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</si>
  <si>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</si>
  <si>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</si>
  <si>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</si>
  <si>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</si>
  <si>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</si>
  <si>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</si>
  <si>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</si>
  <si>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</si>
  <si>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</si>
  <si>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</si>
  <si>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</si>
  <si>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</si>
  <si>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</si>
  <si>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</si>
  <si>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</si>
  <si>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</si>
  <si>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</si>
  <si>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</si>
  <si>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</si>
  <si>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</si>
  <si>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</si>
  <si>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</si>
  <si>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</si>
  <si>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</si>
  <si>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</si>
  <si>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</si>
  <si>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</si>
  <si>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</si>
  <si>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</si>
  <si>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</si>
  <si>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</si>
  <si>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</si>
  <si>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</si>
  <si>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</si>
  <si>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</si>
  <si>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</si>
  <si>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</si>
  <si>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</si>
  <si>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</si>
  <si>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</si>
  <si>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</si>
  <si>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</si>
  <si>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</si>
  <si>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</si>
  <si>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</si>
  <si>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</si>
  <si>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</si>
  <si>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</si>
  <si>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</si>
  <si>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</si>
  <si>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</si>
  <si>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</si>
  <si>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</si>
  <si>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</si>
  <si>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</si>
  <si>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</si>
  <si>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</si>
  <si>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</si>
  <si>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</si>
  <si>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</si>
  <si>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</si>
  <si>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</si>
  <si>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</si>
  <si>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</si>
  <si>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</si>
  <si>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</si>
  <si>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</si>
  <si>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</si>
  <si>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</si>
  <si>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</si>
  <si>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</si>
  <si>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</si>
  <si>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</si>
  <si>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</si>
  <si>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</si>
  <si>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</si>
  <si>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</si>
  <si>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</si>
  <si>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</si>
  <si>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</si>
  <si>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</si>
  <si>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</si>
  <si>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</si>
  <si>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</si>
  <si>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</si>
  <si>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</si>
  <si>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</si>
  <si>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</si>
  <si>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</si>
  <si>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</si>
  <si>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</si>
  <si>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</si>
  <si>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</si>
  <si>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</si>
  <si>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</si>
  <si>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</si>
  <si>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</si>
  <si>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</si>
  <si>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</si>
  <si>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</si>
  <si>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</si>
  <si>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</si>
  <si>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</si>
  <si>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</si>
  <si>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</si>
  <si>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</si>
  <si>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</si>
  <si>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</si>
  <si>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</si>
  <si>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</si>
  <si>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</si>
  <si>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</si>
  <si>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</si>
  <si>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</si>
  <si>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</si>
  <si>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</si>
  <si>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</si>
  <si>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</si>
  <si>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</si>
  <si>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</si>
  <si>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</si>
  <si>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</si>
  <si>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</si>
  <si>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</si>
  <si>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</si>
  <si>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</si>
  <si>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</si>
  <si>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</si>
  <si>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</si>
  <si>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</si>
  <si>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</si>
  <si>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</si>
  <si>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</si>
  <si>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</si>
  <si>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</si>
  <si>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</si>
  <si>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</si>
  <si>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</si>
  <si>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</si>
  <si>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</si>
  <si>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</si>
  <si>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</si>
  <si>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</si>
  <si>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</si>
  <si>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</si>
  <si>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</si>
  <si>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</si>
  <si>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</si>
  <si>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</si>
  <si>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</si>
  <si>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</si>
  <si>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</si>
  <si>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</si>
  <si>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</si>
  <si>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</si>
  <si>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</si>
  <si>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</si>
  <si>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</si>
  <si>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</si>
  <si>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</si>
  <si>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</si>
  <si>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</si>
  <si>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</si>
  <si>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</si>
  <si>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</si>
  <si>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</si>
  <si>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</si>
  <si>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</si>
  <si>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</si>
  <si>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</si>
  <si>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</si>
  <si>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</si>
  <si>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</si>
  <si>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</si>
  <si>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</si>
  <si>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</si>
  <si>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</si>
  <si>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</si>
  <si>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</si>
  <si>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</si>
  <si>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</si>
  <si>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</si>
  <si>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</si>
  <si>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</si>
  <si>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</si>
  <si>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</si>
  <si>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</si>
  <si>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</si>
  <si>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</si>
  <si>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</si>
  <si>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</si>
  <si>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</si>
  <si>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</si>
  <si>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</si>
  <si>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</si>
  <si>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</si>
  <si>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</si>
  <si>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</si>
  <si>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</si>
  <si>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</si>
  <si>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</si>
  <si>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</si>
  <si>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</si>
  <si>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</si>
  <si>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</si>
  <si>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</si>
  <si>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</si>
  <si>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</si>
  <si>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</si>
  <si>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</si>
  <si>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</si>
  <si>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</si>
  <si>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</si>
  <si>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</si>
  <si>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</si>
  <si>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</si>
  <si>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</si>
  <si>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</si>
  <si>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</si>
  <si>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</si>
  <si>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</si>
  <si>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</si>
  <si>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</si>
  <si>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</si>
  <si>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</si>
  <si>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</si>
  <si>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</si>
  <si>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</si>
  <si>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</si>
  <si>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</si>
  <si>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</si>
  <si>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</si>
  <si>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</si>
  <si>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</si>
  <si>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</si>
  <si>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</si>
  <si>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</si>
  <si>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</si>
  <si>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</si>
  <si>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</si>
  <si>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</si>
  <si>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</si>
  <si>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</si>
  <si>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</si>
  <si>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</si>
  <si>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</si>
  <si>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</si>
  <si>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</si>
  <si>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</si>
  <si>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</si>
  <si>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</si>
  <si>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</si>
  <si>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</si>
  <si>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</si>
  <si>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</si>
  <si>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</si>
  <si>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</si>
  <si>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</si>
  <si>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</si>
  <si>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</si>
  <si>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</si>
  <si>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</si>
  <si>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</si>
  <si>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</si>
  <si>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</si>
  <si>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</si>
  <si>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</si>
  <si>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</si>
  <si>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</si>
  <si>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</si>
  <si>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</si>
  <si>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</si>
  <si>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</si>
  <si>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</si>
  <si>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</si>
  <si>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</si>
  <si>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</si>
  <si>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</si>
  <si>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</si>
  <si>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</si>
  <si>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</si>
  <si>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</si>
  <si>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</si>
  <si>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</si>
  <si>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</si>
  <si>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</si>
  <si>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</si>
  <si>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</si>
  <si>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</si>
  <si>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</si>
  <si>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</si>
  <si>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</si>
  <si>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</si>
  <si>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</si>
  <si>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</si>
  <si>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</si>
  <si>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</si>
  <si>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</si>
  <si>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</si>
  <si>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</si>
  <si>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</si>
  <si>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</si>
  <si>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</si>
  <si>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</si>
  <si>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</si>
  <si>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</si>
  <si>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</si>
  <si>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</si>
  <si>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</si>
  <si>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</si>
  <si>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</si>
  <si>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</si>
  <si>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</si>
  <si>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</si>
  <si>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</si>
  <si>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</si>
  <si>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</si>
  <si>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</si>
  <si>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</si>
  <si>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</si>
  <si>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</si>
  <si>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</si>
  <si>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</si>
  <si>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</si>
  <si>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</si>
  <si>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</si>
  <si>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</si>
  <si>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</si>
  <si>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</si>
  <si>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</si>
  <si>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</si>
  <si>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</si>
  <si>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</si>
  <si>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</si>
  <si>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</si>
  <si>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</si>
  <si>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</si>
  <si>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</si>
  <si>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</si>
  <si>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</si>
  <si>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</si>
  <si>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</si>
  <si>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</si>
  <si>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</si>
  <si>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</si>
  <si>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</si>
  <si>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</si>
  <si>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</si>
  <si>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</si>
  <si>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</si>
  <si>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</si>
  <si>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</si>
  <si>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</si>
  <si>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</si>
  <si>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</si>
  <si>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</si>
  <si>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</si>
  <si>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</si>
  <si>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</si>
  <si>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</si>
  <si>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</si>
  <si>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</si>
  <si>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</si>
  <si>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</si>
  <si>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</si>
  <si>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</si>
  <si>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</si>
  <si>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</si>
  <si>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</si>
  <si>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</si>
  <si>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</si>
  <si>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</si>
  <si>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</si>
  <si>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</si>
  <si>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</si>
  <si>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</si>
  <si>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</si>
  <si>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</si>
  <si>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</si>
  <si>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</si>
  <si>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</si>
  <si>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</si>
  <si>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</si>
  <si>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</si>
  <si>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</si>
  <si>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</si>
  <si>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</si>
  <si>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</si>
  <si>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</si>
  <si>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</si>
  <si>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</si>
  <si>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</si>
  <si>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</si>
  <si>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</si>
  <si>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</si>
  <si>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</si>
  <si>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</si>
  <si>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</si>
  <si>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</si>
  <si>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</si>
  <si>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</si>
  <si>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</si>
  <si>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</si>
  <si>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</si>
  <si>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</si>
  <si>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</si>
  <si>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</si>
  <si>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</si>
  <si>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</si>
  <si>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</si>
  <si>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</si>
  <si>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</si>
  <si>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</si>
  <si>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</si>
  <si>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</si>
  <si>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</si>
  <si>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</si>
  <si>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</si>
  <si>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</si>
  <si>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</si>
  <si>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</si>
  <si>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</si>
  <si>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</si>
  <si>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</si>
  <si>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</si>
  <si>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</si>
  <si>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</si>
  <si>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</si>
  <si>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</si>
  <si>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</si>
  <si>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</si>
  <si>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</si>
  <si>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</si>
  <si>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</si>
  <si>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</si>
  <si>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</si>
  <si>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</si>
  <si>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</si>
  <si>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</si>
  <si>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</si>
  <si>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</si>
  <si>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</si>
  <si>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</si>
  <si>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</si>
  <si>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</si>
  <si>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</si>
  <si>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</si>
  <si>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</si>
  <si>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</si>
  <si>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</si>
  <si>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</si>
  <si>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</si>
  <si>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</si>
  <si>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</si>
  <si>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</si>
  <si>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</si>
  <si>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</si>
  <si>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</si>
  <si>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</si>
  <si>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</si>
  <si>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</si>
  <si>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</si>
  <si>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</si>
  <si>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</si>
  <si>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</si>
  <si>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</si>
  <si>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</si>
  <si>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</si>
  <si>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</si>
  <si>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</si>
  <si>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</si>
  <si>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</si>
  <si>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</si>
  <si>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</si>
  <si>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</si>
  <si>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</si>
  <si>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</si>
  <si>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</si>
  <si>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</si>
  <si>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</si>
  <si>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</si>
  <si>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</si>
  <si>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</si>
  <si>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</si>
  <si>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</si>
  <si>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</si>
  <si>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</si>
  <si>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</si>
  <si>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</si>
  <si>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</si>
  <si>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</si>
  <si>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</si>
  <si>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</si>
  <si>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</si>
  <si>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</si>
  <si>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</si>
  <si>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</si>
  <si>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</si>
  <si>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</si>
  <si>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</si>
  <si>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</si>
  <si>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</si>
  <si>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</si>
  <si>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</si>
  <si>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</si>
  <si>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</si>
  <si>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</si>
  <si>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</si>
  <si>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</si>
  <si>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</si>
  <si>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</si>
  <si>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</si>
  <si>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</si>
  <si>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</si>
  <si>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</si>
  <si>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</si>
  <si>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</si>
  <si>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</si>
  <si>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</si>
  <si>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</si>
  <si>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</si>
  <si>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</si>
  <si>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</si>
  <si>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</si>
  <si>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</si>
  <si>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</si>
  <si>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</si>
  <si>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</si>
  <si>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</si>
  <si>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</si>
  <si>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</si>
  <si>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</si>
  <si>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</si>
  <si>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</si>
  <si>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</si>
  <si>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</si>
  <si>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</si>
  <si>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</si>
  <si>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</si>
  <si>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</si>
  <si>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</si>
  <si>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</si>
  <si>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</si>
  <si>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</si>
  <si>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</si>
  <si>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</si>
  <si>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</si>
  <si>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</si>
  <si>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</si>
  <si>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</si>
  <si>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</si>
  <si>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</si>
  <si>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</si>
  <si>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</si>
  <si>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</si>
  <si>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</si>
  <si>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</si>
  <si>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</si>
  <si>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</si>
  <si>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</si>
  <si>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</si>
  <si>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</si>
  <si>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</si>
  <si>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</si>
  <si>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</si>
  <si>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</si>
  <si>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</si>
  <si>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</si>
  <si>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</si>
  <si>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</si>
  <si>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</si>
  <si>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</si>
  <si>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</si>
  <si>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</si>
  <si>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</si>
  <si>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</si>
  <si>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</si>
  <si>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</si>
  <si>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</si>
  <si>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</si>
  <si>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</si>
  <si>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</si>
  <si>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</si>
  <si>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</si>
  <si>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</si>
  <si>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</si>
  <si>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</si>
  <si>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</si>
  <si>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</si>
  <si>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</si>
  <si>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</si>
  <si>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</si>
  <si>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</si>
  <si>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</si>
  <si>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</si>
  <si>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</si>
  <si>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</si>
  <si>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</si>
  <si>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</si>
  <si>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</si>
  <si>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</si>
  <si>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</si>
  <si>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</si>
  <si>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</si>
  <si>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</si>
  <si>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</si>
  <si>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</si>
  <si>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</si>
  <si>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</si>
  <si>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</si>
  <si>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</si>
  <si>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</si>
  <si>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</si>
  <si>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</si>
  <si>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</si>
  <si>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</si>
  <si>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</si>
  <si>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</si>
  <si>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</si>
  <si>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</si>
  <si>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</si>
  <si>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</si>
  <si>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</si>
  <si>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</si>
  <si>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</si>
  <si>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</si>
  <si>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</si>
  <si>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</si>
  <si>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</si>
  <si>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</si>
  <si>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</si>
  <si>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</si>
  <si>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</si>
  <si>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</si>
  <si>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</si>
  <si>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</si>
  <si>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</si>
  <si>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</si>
  <si>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</si>
  <si>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</si>
  <si>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</si>
  <si>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</si>
  <si>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</si>
  <si>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</si>
  <si>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</si>
  <si>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</si>
  <si>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</si>
  <si>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</si>
  <si>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</si>
  <si>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</si>
  <si>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</si>
  <si>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</si>
  <si>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</si>
  <si>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</si>
  <si>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</si>
  <si>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</si>
  <si>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</si>
  <si>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</si>
  <si>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</si>
  <si>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</si>
  <si>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</si>
  <si>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</si>
  <si>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</si>
  <si>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</si>
  <si>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</si>
  <si>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</si>
  <si>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</si>
  <si>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</si>
  <si>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</si>
  <si>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</si>
  <si>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</si>
  <si>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</si>
  <si>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</si>
  <si>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</si>
  <si>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</si>
  <si>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</si>
  <si>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</si>
  <si>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</si>
  <si>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</si>
  <si>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</si>
  <si>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</si>
  <si>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</si>
  <si>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</si>
  <si>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</si>
  <si>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</si>
  <si>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</si>
  <si>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</si>
  <si>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</si>
  <si>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</si>
  <si>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</si>
  <si>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</si>
  <si>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</si>
  <si>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</si>
  <si>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</si>
  <si>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</si>
  <si>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</si>
  <si>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</si>
  <si>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</si>
  <si>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</si>
  <si>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</si>
  <si>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</si>
  <si>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</si>
  <si>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</si>
  <si>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</si>
  <si>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</si>
  <si>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</si>
  <si>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</si>
  <si>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</si>
  <si>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</si>
  <si>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</si>
  <si>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</si>
  <si>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</si>
  <si>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</si>
  <si>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</si>
  <si>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</si>
  <si>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</si>
  <si>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</si>
  <si>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</si>
  <si>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</si>
  <si>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</si>
  <si>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</si>
  <si>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</si>
  <si>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</si>
  <si>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</si>
  <si>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</si>
  <si>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</si>
  <si>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</si>
  <si>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</si>
  <si>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</si>
  <si>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</si>
  <si>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</si>
  <si>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</si>
  <si>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</si>
  <si>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</si>
  <si>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</si>
  <si>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</si>
  <si>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</si>
  <si>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</si>
  <si>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</si>
  <si>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</si>
  <si>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</si>
  <si>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</si>
  <si>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</si>
  <si>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</si>
  <si>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</si>
  <si>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</si>
  <si>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</si>
  <si>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</si>
  <si>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</si>
  <si>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</si>
  <si>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</si>
  <si>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</si>
  <si>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</si>
  <si>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</si>
  <si>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</si>
  <si>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</si>
  <si>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</si>
  <si>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</si>
  <si>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</si>
  <si>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</si>
  <si>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</si>
  <si>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</si>
  <si>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</si>
  <si>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</si>
  <si>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</si>
  <si>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</si>
  <si>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</si>
  <si>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</si>
  <si>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</si>
  <si>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</si>
  <si>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</si>
  <si>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</si>
  <si>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</si>
  <si>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</si>
  <si>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</si>
  <si>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</si>
  <si>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</si>
  <si>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</si>
  <si>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</si>
  <si>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</si>
  <si>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</si>
  <si>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</si>
  <si>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</si>
  <si>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</si>
  <si>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</si>
  <si>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</si>
  <si>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</si>
  <si>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</si>
  <si>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</si>
  <si>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</si>
  <si>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</si>
  <si>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</si>
  <si>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</si>
  <si>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</si>
  <si>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</si>
  <si>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</si>
  <si>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</si>
  <si>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</si>
  <si>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</si>
  <si>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</si>
  <si>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</si>
  <si>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</si>
  <si>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</si>
  <si>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</si>
  <si>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</si>
  <si>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</si>
  <si>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</si>
  <si>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</si>
  <si>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</si>
  <si>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</si>
  <si>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</si>
  <si>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</si>
  <si>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</si>
  <si>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</si>
  <si>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</si>
  <si>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</si>
  <si>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</si>
  <si>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</si>
  <si>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</si>
  <si>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</si>
  <si>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</si>
  <si>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</si>
  <si>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</si>
  <si>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</si>
  <si>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</si>
  <si>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</si>
  <si>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</si>
  <si>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</si>
  <si>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</si>
  <si>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</si>
  <si>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</si>
  <si>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</si>
  <si>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</si>
  <si>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</si>
  <si>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</si>
  <si>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</si>
  <si>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</si>
  <si>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</si>
  <si>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</si>
  <si>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</si>
  <si>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</si>
  <si>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</si>
  <si>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</si>
  <si>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</si>
  <si>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</si>
  <si>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</si>
  <si>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</si>
  <si>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</si>
  <si>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</si>
  <si>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</si>
  <si>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</si>
  <si>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</si>
  <si>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</si>
  <si>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</si>
  <si>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</si>
  <si>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</si>
  <si>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</si>
  <si>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</si>
  <si>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</si>
  <si>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</si>
  <si>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</si>
  <si>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</si>
  <si>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</si>
  <si>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</si>
  <si>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</si>
  <si>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</si>
  <si>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</si>
  <si>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</si>
  <si>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</si>
  <si>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</si>
  <si>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</si>
  <si>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</si>
  <si>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</si>
  <si>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</si>
  <si>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</si>
  <si>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</si>
  <si>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</si>
  <si>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</si>
  <si>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</si>
  <si>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</si>
  <si>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</si>
  <si>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</si>
  <si>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</si>
  <si>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</si>
  <si>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</si>
  <si>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</si>
  <si>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</si>
  <si>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</si>
  <si>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</si>
  <si>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</si>
  <si>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</si>
  <si>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</si>
  <si>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</si>
  <si>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</si>
  <si>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</si>
  <si>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</si>
  <si>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</si>
  <si>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</si>
  <si>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</si>
  <si>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</si>
  <si>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</si>
  <si>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</si>
  <si>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</si>
  <si>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</si>
  <si>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</si>
  <si>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</si>
  <si>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</si>
  <si>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</si>
  <si>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</si>
  <si>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</si>
  <si>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</si>
  <si>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</si>
  <si>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</si>
  <si>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</si>
  <si>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</si>
  <si>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</si>
  <si>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</si>
  <si>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</si>
  <si>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</si>
  <si>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</si>
  <si>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</si>
  <si>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</si>
  <si>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</si>
  <si>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</si>
  <si>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</si>
  <si>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</si>
  <si>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</si>
  <si>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</si>
  <si>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</si>
  <si>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</si>
  <si>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</si>
  <si>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</si>
  <si>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</si>
  <si>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</si>
  <si>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</si>
  <si>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</si>
  <si>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</si>
  <si>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</si>
  <si>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</si>
  <si>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</si>
  <si>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</si>
  <si>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</si>
  <si>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</si>
  <si>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</si>
  <si>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</si>
  <si>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</si>
  <si>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</si>
  <si>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</si>
  <si>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</si>
  <si>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</si>
  <si>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</si>
  <si>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</si>
  <si>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</si>
  <si>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</si>
  <si>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</si>
  <si>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</si>
  <si>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</si>
  <si>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</si>
  <si>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</si>
  <si>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</si>
  <si>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</si>
  <si>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</si>
  <si>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</si>
  <si>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</si>
  <si>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</si>
  <si>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</si>
  <si>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</si>
  <si>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</si>
  <si>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</si>
  <si>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</si>
  <si>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</si>
  <si>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</si>
  <si>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</si>
  <si>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</si>
  <si>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</si>
  <si>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</si>
  <si>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</si>
  <si>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</si>
  <si>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</si>
  <si>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</si>
  <si>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</si>
  <si>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</si>
  <si>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</si>
  <si>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</si>
  <si>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</si>
  <si>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</si>
  <si>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</si>
  <si>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</si>
  <si>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</si>
  <si>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</si>
  <si>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Returned?</t>
  </si>
  <si>
    <t>People</t>
  </si>
  <si>
    <t>Общий итог</t>
  </si>
  <si>
    <t>Сумма по полю Sales</t>
  </si>
  <si>
    <t>Итог</t>
  </si>
  <si>
    <t>Годы</t>
  </si>
  <si>
    <t>2016</t>
  </si>
  <si>
    <t>2017</t>
  </si>
  <si>
    <t>2018</t>
  </si>
  <si>
    <t>2019</t>
  </si>
  <si>
    <t>(Все)</t>
  </si>
  <si>
    <t>Данные</t>
  </si>
  <si>
    <t>Сумма по полю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</si>
</sst>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7" xfId="0" pivotButton="1" applyBorder="1"/>
    <xf numFmtId="0" fontId="0" fillId="0" borderId="7" xfId="0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Обычный" xfId="0" builtinId="0"/>
  </cellStyles>
  <dxfs count="23">
    <dxf>
      <numFmt numFmtId="0" formatCode="General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sales!Сводная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прибыльности за период с 2016 по 2019 гг.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sales'!$A$5:$A$9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'Total sales'!$B$5:$B$9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2-40DB-B090-5BD2C4397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70863"/>
        <c:axId val="48523807"/>
      </c:barChart>
      <c:lineChart>
        <c:grouping val="stacked"/>
        <c:varyColors val="0"/>
        <c:ser>
          <c:idx val="1"/>
          <c:order val="1"/>
          <c:tx>
            <c:strRef>
              <c:f>'Total sales'!$C$3:$C$4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'Total sales'!$A$5:$A$9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'Total sales'!$C$5:$C$9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2-40DB-B090-5BD2C4397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6543"/>
        <c:axId val="154506095"/>
      </c:lineChart>
      <c:catAx>
        <c:axId val="52370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23807"/>
        <c:crosses val="autoZero"/>
        <c:auto val="1"/>
        <c:lblAlgn val="ctr"/>
        <c:lblOffset val="100"/>
        <c:noMultiLvlLbl val="0"/>
      </c:catAx>
      <c:valAx>
        <c:axId val="4852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Sales, money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70863"/>
        <c:crosses val="autoZero"/>
        <c:crossBetween val="between"/>
      </c:valAx>
      <c:valAx>
        <c:axId val="1545060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Profit, money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346543"/>
        <c:crosses val="max"/>
        <c:crossBetween val="between"/>
      </c:valAx>
      <c:catAx>
        <c:axId val="1573465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5060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 per Customer!Сводная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покупателей по уровню продаж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per Customer'!$B$3:$B$4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and profit per Customer'!$A$5:$A$15</c:f>
              <c:strCache>
                <c:ptCount val="10"/>
                <c:pt idx="0">
                  <c:v>Christopher Conant</c:v>
                </c:pt>
                <c:pt idx="1">
                  <c:v>Sanjit Engle</c:v>
                </c:pt>
                <c:pt idx="2">
                  <c:v>Hunter Lopez</c:v>
                </c:pt>
                <c:pt idx="3">
                  <c:v>Sanjit Chand</c:v>
                </c:pt>
                <c:pt idx="4">
                  <c:v>Ken Lonsdale</c:v>
                </c:pt>
                <c:pt idx="5">
                  <c:v>Adrian Barton</c:v>
                </c:pt>
                <c:pt idx="6">
                  <c:v>Tom Ashbrook</c:v>
                </c:pt>
                <c:pt idx="7">
                  <c:v>Raymond Buch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'Sales and profit per Customer'!$B$5:$B$15</c:f>
              <c:numCache>
                <c:formatCode>General</c:formatCode>
                <c:ptCount val="10"/>
                <c:pt idx="0">
                  <c:v>12129.071999999998</c:v>
                </c:pt>
                <c:pt idx="1">
                  <c:v>12209.438000000002</c:v>
                </c:pt>
                <c:pt idx="2">
                  <c:v>12873.297999999999</c:v>
                </c:pt>
                <c:pt idx="3">
                  <c:v>14142.333999999999</c:v>
                </c:pt>
                <c:pt idx="4">
                  <c:v>14175.228999999999</c:v>
                </c:pt>
                <c:pt idx="5">
                  <c:v>14473.570999999998</c:v>
                </c:pt>
                <c:pt idx="6">
                  <c:v>14595.62</c:v>
                </c:pt>
                <c:pt idx="7">
                  <c:v>15117.339</c:v>
                </c:pt>
                <c:pt idx="8">
                  <c:v>19052.217999999993</c:v>
                </c:pt>
                <c:pt idx="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7-4A49-AF7B-6411815C5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2370863"/>
        <c:axId val="48523807"/>
      </c:barChart>
      <c:catAx>
        <c:axId val="523708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Person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23807"/>
        <c:crosses val="autoZero"/>
        <c:auto val="1"/>
        <c:lblAlgn val="ctr"/>
        <c:lblOffset val="100"/>
        <c:noMultiLvlLbl val="0"/>
      </c:catAx>
      <c:valAx>
        <c:axId val="48523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Sales,</a:t>
                </a:r>
                <a:r>
                  <a:rPr lang="en-US" baseline="0"/>
                  <a:t> money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 per Customer!Сводная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клиентов по уровню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per Customer'!$T$3:$T$4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and profit per Customer'!$S$5:$S$15</c:f>
              <c:strCache>
                <c:ptCount val="10"/>
                <c:pt idx="0">
                  <c:v>Daniel Raglin</c:v>
                </c:pt>
                <c:pt idx="1">
                  <c:v>Andy Reiter</c:v>
                </c:pt>
                <c:pt idx="2">
                  <c:v>Keith Dawkins</c:v>
                </c:pt>
                <c:pt idx="3">
                  <c:v>Christopher Martinez</c:v>
                </c:pt>
                <c:pt idx="4">
                  <c:v>Tom Ashbrook</c:v>
                </c:pt>
                <c:pt idx="5">
                  <c:v>Adrian Barton</c:v>
                </c:pt>
                <c:pt idx="6">
                  <c:v>Hunter Lopez</c:v>
                </c:pt>
                <c:pt idx="7">
                  <c:v>Sanjit Chand</c:v>
                </c:pt>
                <c:pt idx="8">
                  <c:v>Raymond Buch</c:v>
                </c:pt>
                <c:pt idx="9">
                  <c:v>Tamara Chand</c:v>
                </c:pt>
              </c:strCache>
            </c:strRef>
          </c:cat>
          <c:val>
            <c:numRef>
              <c:f>'Sales and profit per Customer'!$T$5:$T$15</c:f>
              <c:numCache>
                <c:formatCode>General</c:formatCode>
                <c:ptCount val="10"/>
                <c:pt idx="0">
                  <c:v>2869.0759999999996</c:v>
                </c:pt>
                <c:pt idx="1">
                  <c:v>2884.6207999999997</c:v>
                </c:pt>
                <c:pt idx="2">
                  <c:v>3038.6253999999999</c:v>
                </c:pt>
                <c:pt idx="3">
                  <c:v>3899.8904000000002</c:v>
                </c:pt>
                <c:pt idx="4">
                  <c:v>4703.7882999999983</c:v>
                </c:pt>
                <c:pt idx="5">
                  <c:v>5444.8054999999995</c:v>
                </c:pt>
                <c:pt idx="6">
                  <c:v>5622.4292000000005</c:v>
                </c:pt>
                <c:pt idx="7">
                  <c:v>5757.4119000000001</c:v>
                </c:pt>
                <c:pt idx="8">
                  <c:v>6976.0958999999993</c:v>
                </c:pt>
                <c:pt idx="9">
                  <c:v>8981.3238999999994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8-4AB5-813F-40D2063E3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5599295"/>
        <c:axId val="147447295"/>
      </c:barChart>
      <c:catAx>
        <c:axId val="155599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7295"/>
        <c:crosses val="autoZero"/>
        <c:auto val="1"/>
        <c:lblAlgn val="ctr"/>
        <c:lblOffset val="100"/>
        <c:noMultiLvlLbl val="0"/>
      </c:catAx>
      <c:valAx>
        <c:axId val="14744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59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[Dashboard.xlsx]Total sales!Сводная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и прибыльности за период с 2016 по 2019 гг.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sales'!$A$5:$A$9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'Total sales'!$B$5:$B$9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23-45ED-A951-FBE3BB914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370863"/>
        <c:axId val="48523807"/>
      </c:barChart>
      <c:lineChart>
        <c:grouping val="stacked"/>
        <c:varyColors val="0"/>
        <c:ser>
          <c:idx val="1"/>
          <c:order val="1"/>
          <c:tx>
            <c:strRef>
              <c:f>'Total sales'!$C$3:$C$4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'Total sales'!$A$5:$A$9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'Total sales'!$C$5:$C$9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3-45ED-A951-FBE3BB914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46543"/>
        <c:axId val="154506095"/>
      </c:lineChart>
      <c:catAx>
        <c:axId val="52370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23807"/>
        <c:crosses val="autoZero"/>
        <c:auto val="1"/>
        <c:lblAlgn val="ctr"/>
        <c:lblOffset val="100"/>
        <c:noMultiLvlLbl val="0"/>
      </c:catAx>
      <c:valAx>
        <c:axId val="4852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Sales, money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70863"/>
        <c:crosses val="autoZero"/>
        <c:crossBetween val="between"/>
      </c:valAx>
      <c:valAx>
        <c:axId val="15450609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Profit, money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346543"/>
        <c:crosses val="max"/>
        <c:crossBetween val="between"/>
      </c:valAx>
      <c:catAx>
        <c:axId val="1573465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50609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 per Customer!Сводная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покупателей по уровню продаж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per Customer'!$B$3:$B$4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and profit per Customer'!$A$5:$A$15</c:f>
              <c:strCache>
                <c:ptCount val="10"/>
                <c:pt idx="0">
                  <c:v>Christopher Conant</c:v>
                </c:pt>
                <c:pt idx="1">
                  <c:v>Sanjit Engle</c:v>
                </c:pt>
                <c:pt idx="2">
                  <c:v>Hunter Lopez</c:v>
                </c:pt>
                <c:pt idx="3">
                  <c:v>Sanjit Chand</c:v>
                </c:pt>
                <c:pt idx="4">
                  <c:v>Ken Lonsdale</c:v>
                </c:pt>
                <c:pt idx="5">
                  <c:v>Adrian Barton</c:v>
                </c:pt>
                <c:pt idx="6">
                  <c:v>Tom Ashbrook</c:v>
                </c:pt>
                <c:pt idx="7">
                  <c:v>Raymond Buch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'Sales and profit per Customer'!$B$5:$B$15</c:f>
              <c:numCache>
                <c:formatCode>General</c:formatCode>
                <c:ptCount val="10"/>
                <c:pt idx="0">
                  <c:v>12129.071999999998</c:v>
                </c:pt>
                <c:pt idx="1">
                  <c:v>12209.438000000002</c:v>
                </c:pt>
                <c:pt idx="2">
                  <c:v>12873.297999999999</c:v>
                </c:pt>
                <c:pt idx="3">
                  <c:v>14142.333999999999</c:v>
                </c:pt>
                <c:pt idx="4">
                  <c:v>14175.228999999999</c:v>
                </c:pt>
                <c:pt idx="5">
                  <c:v>14473.570999999998</c:v>
                </c:pt>
                <c:pt idx="6">
                  <c:v>14595.62</c:v>
                </c:pt>
                <c:pt idx="7">
                  <c:v>15117.339</c:v>
                </c:pt>
                <c:pt idx="8">
                  <c:v>19052.217999999993</c:v>
                </c:pt>
                <c:pt idx="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7-43F0-BC14-C451E4AC5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2370863"/>
        <c:axId val="48523807"/>
      </c:barChart>
      <c:catAx>
        <c:axId val="523708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Person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523807"/>
        <c:crosses val="autoZero"/>
        <c:auto val="1"/>
        <c:lblAlgn val="ctr"/>
        <c:lblOffset val="100"/>
        <c:noMultiLvlLbl val="0"/>
      </c:catAx>
      <c:valAx>
        <c:axId val="48523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Sales,</a:t>
                </a:r>
                <a:r>
                  <a:rPr lang="en-US" baseline="0"/>
                  <a:t> money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37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and profit per Customer!Сводная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клиентов по уровню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per Customer'!$T$3:$T$4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and profit per Customer'!$S$5:$S$15</c:f>
              <c:strCache>
                <c:ptCount val="10"/>
                <c:pt idx="0">
                  <c:v>Daniel Raglin</c:v>
                </c:pt>
                <c:pt idx="1">
                  <c:v>Andy Reiter</c:v>
                </c:pt>
                <c:pt idx="2">
                  <c:v>Keith Dawkins</c:v>
                </c:pt>
                <c:pt idx="3">
                  <c:v>Christopher Martinez</c:v>
                </c:pt>
                <c:pt idx="4">
                  <c:v>Tom Ashbrook</c:v>
                </c:pt>
                <c:pt idx="5">
                  <c:v>Adrian Barton</c:v>
                </c:pt>
                <c:pt idx="6">
                  <c:v>Hunter Lopez</c:v>
                </c:pt>
                <c:pt idx="7">
                  <c:v>Sanjit Chand</c:v>
                </c:pt>
                <c:pt idx="8">
                  <c:v>Raymond Buch</c:v>
                </c:pt>
                <c:pt idx="9">
                  <c:v>Tamara Chand</c:v>
                </c:pt>
              </c:strCache>
            </c:strRef>
          </c:cat>
          <c:val>
            <c:numRef>
              <c:f>'Sales and profit per Customer'!$T$5:$T$15</c:f>
              <c:numCache>
                <c:formatCode>General</c:formatCode>
                <c:ptCount val="10"/>
                <c:pt idx="0">
                  <c:v>2869.0759999999996</c:v>
                </c:pt>
                <c:pt idx="1">
                  <c:v>2884.6207999999997</c:v>
                </c:pt>
                <c:pt idx="2">
                  <c:v>3038.6253999999999</c:v>
                </c:pt>
                <c:pt idx="3">
                  <c:v>3899.8904000000002</c:v>
                </c:pt>
                <c:pt idx="4">
                  <c:v>4703.7882999999983</c:v>
                </c:pt>
                <c:pt idx="5">
                  <c:v>5444.8054999999995</c:v>
                </c:pt>
                <c:pt idx="6">
                  <c:v>5622.4292000000005</c:v>
                </c:pt>
                <c:pt idx="7">
                  <c:v>5757.4119000000001</c:v>
                </c:pt>
                <c:pt idx="8">
                  <c:v>6976.0958999999993</c:v>
                </c:pt>
                <c:pt idx="9">
                  <c:v>8981.3238999999994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E8-4D37-9B39-33B2E4229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5599295"/>
        <c:axId val="147447295"/>
      </c:barChart>
      <c:catAx>
        <c:axId val="155599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7295"/>
        <c:crosses val="autoZero"/>
        <c:auto val="1"/>
        <c:lblAlgn val="ctr"/>
        <c:lblOffset val="100"/>
        <c:noMultiLvlLbl val="0"/>
      </c:catAx>
      <c:valAx>
        <c:axId val="14744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559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85725</xdr:colOff>
      <xdr:row>26</xdr:row>
      <xdr:rowOff>66675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8133717-7610-4DB7-B75A-D80F2532D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76200</xdr:rowOff>
    </xdr:from>
    <xdr:to>
      <xdr:col>11</xdr:col>
      <xdr:colOff>514350</xdr:colOff>
      <xdr:row>89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8EAD891-2FCC-4328-ADBB-55A6FE2F5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</xdr:row>
      <xdr:rowOff>0</xdr:rowOff>
    </xdr:from>
    <xdr:to>
      <xdr:col>25</xdr:col>
      <xdr:colOff>14288</xdr:colOff>
      <xdr:row>86</xdr:row>
      <xdr:rowOff>95250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BA7D3C9-71C2-4D9C-86BB-9CF712567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4</xdr:row>
      <xdr:rowOff>152400</xdr:rowOff>
    </xdr:from>
    <xdr:to>
      <xdr:col>14</xdr:col>
      <xdr:colOff>28575</xdr:colOff>
      <xdr:row>31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13322FF-10A8-454F-8E05-856E05C19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657226</xdr:colOff>
      <xdr:row>1</xdr:row>
      <xdr:rowOff>47624</xdr:rowOff>
    </xdr:from>
    <xdr:to>
      <xdr:col>15</xdr:col>
      <xdr:colOff>381001</xdr:colOff>
      <xdr:row>63</xdr:row>
      <xdr:rowOff>38099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CB993B1-D213-4F26-8644-E750551EF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414337</xdr:colOff>
      <xdr:row>1</xdr:row>
      <xdr:rowOff>133350</xdr:rowOff>
    </xdr:from>
    <xdr:to>
      <xdr:col>32</xdr:col>
      <xdr:colOff>428625</xdr:colOff>
      <xdr:row>61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421C65D-DE0A-4193-A3A9-53F694B59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Зеленский Никита" refreshedDate="44783.758479629629" createdVersion="1" refreshedVersion="6" recordCount="9994" upgradeOnRefresh="1">
  <cacheSource type="worksheet">
    <worksheetSource name="Таблица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ed?" numFmtId="0">
      <sharedItems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x v="0"/>
    <s v="Consumer"/>
    <s v="United States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  <s v="-"/>
    <x v="0"/>
  </r>
  <r>
    <n v="2"/>
    <s v="CA-2018-152156"/>
    <x v="0"/>
    <d v="2018-11-11T00:00:00"/>
    <s v="Second Class"/>
    <s v="CG-12520"/>
    <x v="0"/>
    <s v="Consumer"/>
    <s v="United States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-"/>
    <x v="0"/>
  </r>
  <r>
    <n v="3"/>
    <s v="CA-2018-138688"/>
    <x v="1"/>
    <d v="2018-06-16T00:00:00"/>
    <s v="Second Class"/>
    <s v="DV-13045"/>
    <x v="1"/>
    <s v="Corporate"/>
    <s v="United States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-"/>
    <x v="1"/>
  </r>
  <r>
    <n v="4"/>
    <s v="US-2017-108966"/>
    <x v="2"/>
    <d v="2017-10-18T00:00:00"/>
    <s v="Standard Class"/>
    <s v="SO-20335"/>
    <x v="2"/>
    <s v="Consumer"/>
    <s v="United States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-"/>
    <x v="0"/>
  </r>
  <r>
    <n v="5"/>
    <s v="US-2017-108966"/>
    <x v="2"/>
    <d v="2017-10-18T00:00:00"/>
    <s v="Standard Class"/>
    <s v="SO-20335"/>
    <x v="2"/>
    <s v="Consumer"/>
    <s v="United States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-"/>
    <x v="0"/>
  </r>
  <r>
    <n v="6"/>
    <s v="CA-2016-115812"/>
    <x v="3"/>
    <d v="2016-06-14T00:00:00"/>
    <s v="Standard Class"/>
    <s v="BH-11710"/>
    <x v="3"/>
    <s v="Consumer"/>
    <s v="United States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-"/>
    <x v="1"/>
  </r>
  <r>
    <n v="7"/>
    <s v="CA-2016-115812"/>
    <x v="3"/>
    <d v="2016-06-14T00:00:00"/>
    <s v="Standard Class"/>
    <s v="BH-11710"/>
    <x v="3"/>
    <s v="Consumer"/>
    <s v="United States"/>
    <s v="Los Angeles"/>
    <x v="1"/>
    <n v="90032"/>
    <x v="1"/>
    <s v="OFF-AR-10002833"/>
    <s v="Office Supplies"/>
    <s v="Art"/>
    <s v="Newell 322"/>
    <n v="7.28"/>
    <n v="4"/>
    <n v="0"/>
    <n v="1.9656000000000002"/>
    <s v="-"/>
    <x v="1"/>
  </r>
  <r>
    <n v="8"/>
    <s v="CA-2016-115812"/>
    <x v="3"/>
    <d v="2016-06-14T00:00:00"/>
    <s v="Standard Class"/>
    <s v="BH-11710"/>
    <x v="3"/>
    <s v="Consumer"/>
    <s v="United States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  <s v="-"/>
    <x v="1"/>
  </r>
  <r>
    <n v="9"/>
    <s v="CA-2016-115812"/>
    <x v="3"/>
    <d v="2016-06-14T00:00:00"/>
    <s v="Standard Class"/>
    <s v="BH-11710"/>
    <x v="3"/>
    <s v="Consumer"/>
    <s v="United States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-"/>
    <x v="1"/>
  </r>
  <r>
    <n v="10"/>
    <s v="CA-2016-115812"/>
    <x v="3"/>
    <d v="2016-06-14T00:00:00"/>
    <s v="Standard Class"/>
    <s v="BH-11710"/>
    <x v="3"/>
    <s v="Consumer"/>
    <s v="United States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  <s v="-"/>
    <x v="1"/>
  </r>
  <r>
    <n v="11"/>
    <s v="CA-2016-115812"/>
    <x v="3"/>
    <d v="2016-06-14T00:00:00"/>
    <s v="Standard Class"/>
    <s v="BH-11710"/>
    <x v="3"/>
    <s v="Consumer"/>
    <s v="United States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-"/>
    <x v="1"/>
  </r>
  <r>
    <n v="12"/>
    <s v="CA-2016-115812"/>
    <x v="3"/>
    <d v="2016-06-14T00:00:00"/>
    <s v="Standard Class"/>
    <s v="BH-11710"/>
    <x v="3"/>
    <s v="Consumer"/>
    <s v="United States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-"/>
    <x v="1"/>
  </r>
  <r>
    <n v="13"/>
    <s v="CA-2019-114412"/>
    <x v="4"/>
    <d v="2019-04-20T00:00:00"/>
    <s v="Standard Class"/>
    <s v="AA-10480"/>
    <x v="4"/>
    <s v="Consumer"/>
    <s v="United States"/>
    <s v="Concord"/>
    <x v="3"/>
    <n v="28027"/>
    <x v="0"/>
    <s v="OFF-PA-10002365"/>
    <s v="Office Supplies"/>
    <s v="Paper"/>
    <s v="Xerox 1967"/>
    <n v="15.552000000000003"/>
    <n v="3"/>
    <n v="0.2"/>
    <n v="5.4432"/>
    <s v="-"/>
    <x v="0"/>
  </r>
  <r>
    <n v="14"/>
    <s v="CA-2018-161389"/>
    <x v="5"/>
    <d v="2018-12-10T00:00:00"/>
    <s v="Standard Class"/>
    <s v="IM-15070"/>
    <x v="5"/>
    <s v="Consumer"/>
    <s v="United States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-"/>
    <x v="1"/>
  </r>
  <r>
    <n v="15"/>
    <s v="US-2017-118983"/>
    <x v="6"/>
    <d v="2017-11-26T00:00:00"/>
    <s v="Standard Class"/>
    <s v="HP-14815"/>
    <x v="6"/>
    <s v="Home Office"/>
    <s v="United States"/>
    <s v="Fort Worth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-"/>
    <x v="2"/>
  </r>
  <r>
    <n v="16"/>
    <s v="US-2017-118983"/>
    <x v="6"/>
    <d v="2017-11-26T00:00:00"/>
    <s v="Standard Class"/>
    <s v="HP-14815"/>
    <x v="6"/>
    <s v="Home Office"/>
    <s v="United States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-"/>
    <x v="2"/>
  </r>
  <r>
    <n v="17"/>
    <s v="CA-2016-105893"/>
    <x v="7"/>
    <d v="2016-11-18T00:00:00"/>
    <s v="Standard Class"/>
    <s v="PK-19075"/>
    <x v="7"/>
    <s v="Consumer"/>
    <s v="United States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-"/>
    <x v="2"/>
  </r>
  <r>
    <n v="18"/>
    <s v="CA-2016-167164"/>
    <x v="8"/>
    <d v="2016-05-15T00:00:00"/>
    <s v="Second Class"/>
    <s v="AG-10270"/>
    <x v="8"/>
    <s v="Consumer"/>
    <s v="United States"/>
    <s v="West Jordan"/>
    <x v="7"/>
    <n v="84084"/>
    <x v="1"/>
    <s v="OFF-ST-10000107"/>
    <s v="Office Supplies"/>
    <s v="Storage"/>
    <s v="Fellowes Super Stor/Drawer"/>
    <n v="55.5"/>
    <n v="2"/>
    <n v="0"/>
    <n v="9.9899999999999949"/>
    <s v="-"/>
    <x v="1"/>
  </r>
  <r>
    <n v="19"/>
    <s v="CA-2016-143336"/>
    <x v="9"/>
    <d v="2016-09-01T00:00:00"/>
    <s v="Second Class"/>
    <s v="ZD-21925"/>
    <x v="9"/>
    <s v="Consumer"/>
    <s v="United States"/>
    <s v="San Francisco"/>
    <x v="1"/>
    <n v="94109"/>
    <x v="1"/>
    <s v="OFF-AR-10003056"/>
    <s v="Office Supplies"/>
    <s v="Art"/>
    <s v="Newell 341"/>
    <n v="8.56"/>
    <n v="2"/>
    <n v="0"/>
    <n v="2.4823999999999993"/>
    <s v="Yes"/>
    <x v="1"/>
  </r>
  <r>
    <n v="20"/>
    <s v="CA-2016-143336"/>
    <x v="9"/>
    <d v="2016-09-01T00:00:00"/>
    <s v="Second Class"/>
    <s v="ZD-21925"/>
    <x v="9"/>
    <s v="Consumer"/>
    <s v="United States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  <s v="Yes"/>
    <x v="1"/>
  </r>
  <r>
    <n v="21"/>
    <s v="CA-2016-143336"/>
    <x v="9"/>
    <d v="2016-09-01T00:00:00"/>
    <s v="Second Class"/>
    <s v="ZD-21925"/>
    <x v="9"/>
    <s v="Consumer"/>
    <s v="United States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Yes"/>
    <x v="1"/>
  </r>
  <r>
    <n v="22"/>
    <s v="CA-2018-137330"/>
    <x v="10"/>
    <d v="2018-12-13T00:00:00"/>
    <s v="Standard Class"/>
    <s v="KB-16585"/>
    <x v="10"/>
    <s v="Corporate"/>
    <s v="United States"/>
    <s v="Fremont"/>
    <x v="8"/>
    <n v="68025"/>
    <x v="2"/>
    <s v="OFF-AR-10000246"/>
    <s v="Office Supplies"/>
    <s v="Art"/>
    <s v="Newell 318"/>
    <n v="19.459999999999997"/>
    <n v="7"/>
    <n v="0"/>
    <n v="5.0595999999999997"/>
    <s v="-"/>
    <x v="2"/>
  </r>
  <r>
    <n v="23"/>
    <s v="CA-2018-137330"/>
    <x v="10"/>
    <d v="2018-12-13T00:00:00"/>
    <s v="Standard Class"/>
    <s v="KB-16585"/>
    <x v="10"/>
    <s v="Corporate"/>
    <s v="United States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-"/>
    <x v="2"/>
  </r>
  <r>
    <n v="24"/>
    <s v="US-2019-156909"/>
    <x v="11"/>
    <d v="2019-07-18T00:00:00"/>
    <s v="Second Class"/>
    <s v="SF-20065"/>
    <x v="11"/>
    <s v="Consumer"/>
    <s v="United States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-"/>
    <x v="3"/>
  </r>
  <r>
    <n v="25"/>
    <s v="CA-2017-106320"/>
    <x v="12"/>
    <d v="2017-09-30T00:00:00"/>
    <s v="Standard Class"/>
    <s v="EB-13870"/>
    <x v="12"/>
    <s v="Consumer"/>
    <s v="United States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-"/>
    <x v="1"/>
  </r>
  <r>
    <n v="26"/>
    <s v="CA-2018-121755"/>
    <x v="13"/>
    <d v="2018-01-20T00:00:00"/>
    <s v="Second Class"/>
    <s v="EH-13945"/>
    <x v="13"/>
    <s v="Consumer"/>
    <s v="United States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-"/>
    <x v="1"/>
  </r>
  <r>
    <n v="27"/>
    <s v="CA-2018-121755"/>
    <x v="13"/>
    <d v="2018-01-20T00:00:00"/>
    <s v="Second Class"/>
    <s v="EH-13945"/>
    <x v="13"/>
    <s v="Consumer"/>
    <s v="United States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-"/>
    <x v="1"/>
  </r>
  <r>
    <n v="28"/>
    <s v="US-2017-150630"/>
    <x v="14"/>
    <d v="2017-09-21T00:00:00"/>
    <s v="Standard Class"/>
    <s v="TB-21520"/>
    <x v="14"/>
    <s v="Consumer"/>
    <s v="United States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-"/>
    <x v="3"/>
  </r>
  <r>
    <n v="29"/>
    <s v="US-2017-150630"/>
    <x v="14"/>
    <d v="2017-09-21T00:00:00"/>
    <s v="Standard Class"/>
    <s v="TB-21520"/>
    <x v="14"/>
    <s v="Consumer"/>
    <s v="United States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-"/>
    <x v="3"/>
  </r>
  <r>
    <n v="30"/>
    <s v="US-2017-150630"/>
    <x v="14"/>
    <d v="2017-09-21T00:00:00"/>
    <s v="Standard Class"/>
    <s v="TB-21520"/>
    <x v="14"/>
    <s v="Consumer"/>
    <s v="United States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-"/>
    <x v="3"/>
  </r>
  <r>
    <n v="31"/>
    <s v="US-2017-150630"/>
    <x v="14"/>
    <d v="2017-09-21T00:00:00"/>
    <s v="Standard Class"/>
    <s v="TB-21520"/>
    <x v="14"/>
    <s v="Consumer"/>
    <s v="United States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  <s v="-"/>
    <x v="3"/>
  </r>
  <r>
    <n v="32"/>
    <s v="US-2017-150630"/>
    <x v="14"/>
    <d v="2017-09-21T00:00:00"/>
    <s v="Standard Class"/>
    <s v="TB-21520"/>
    <x v="14"/>
    <s v="Consumer"/>
    <s v="United States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-"/>
    <x v="3"/>
  </r>
  <r>
    <n v="33"/>
    <s v="US-2017-150630"/>
    <x v="14"/>
    <d v="2017-09-21T00:00:00"/>
    <s v="Standard Class"/>
    <s v="TB-21520"/>
    <x v="14"/>
    <s v="Consumer"/>
    <s v="United States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-"/>
    <x v="3"/>
  </r>
  <r>
    <n v="34"/>
    <s v="US-2017-150630"/>
    <x v="14"/>
    <d v="2017-09-21T00:00:00"/>
    <s v="Standard Class"/>
    <s v="TB-21520"/>
    <x v="14"/>
    <s v="Consumer"/>
    <s v="United States"/>
    <s v="Philadelphia"/>
    <x v="9"/>
    <n v="19140"/>
    <x v="3"/>
    <s v="OFF-AR-10001683"/>
    <s v="Office Supplies"/>
    <s v="Art"/>
    <s v="Lumber Crayons"/>
    <n v="15.76"/>
    <n v="2"/>
    <n v="0.2"/>
    <n v="3.5460000000000007"/>
    <s v="-"/>
    <x v="3"/>
  </r>
  <r>
    <n v="35"/>
    <s v="CA-2019-107727"/>
    <x v="15"/>
    <d v="2019-10-23T00:00:00"/>
    <s v="Second Class"/>
    <s v="MA-17560"/>
    <x v="15"/>
    <s v="Home Office"/>
    <s v="United States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  <s v="-"/>
    <x v="2"/>
  </r>
  <r>
    <n v="36"/>
    <s v="CA-2018-117590"/>
    <x v="16"/>
    <d v="2018-12-10T00:00:00"/>
    <s v="First Class"/>
    <s v="GH-14485"/>
    <x v="16"/>
    <s v="Corporate"/>
    <s v="United States"/>
    <s v="Richardson"/>
    <x v="5"/>
    <n v="75080"/>
    <x v="2"/>
    <s v="TEC-PH-10004977"/>
    <s v="Technology"/>
    <s v="Phones"/>
    <s v="GE 30524EE4"/>
    <n v="1097.5440000000003"/>
    <n v="7"/>
    <n v="0.2"/>
    <n v="123.47369999999989"/>
    <s v="-"/>
    <x v="2"/>
  </r>
  <r>
    <n v="37"/>
    <s v="CA-2018-117590"/>
    <x v="16"/>
    <d v="2018-12-10T00:00:00"/>
    <s v="First Class"/>
    <s v="GH-14485"/>
    <x v="16"/>
    <s v="Corporate"/>
    <s v="United States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-"/>
    <x v="2"/>
  </r>
  <r>
    <n v="38"/>
    <s v="CA-2017-117415"/>
    <x v="17"/>
    <d v="2017-12-31T00:00:00"/>
    <s v="Standard Class"/>
    <s v="SN-20710"/>
    <x v="17"/>
    <s v="Home Office"/>
    <s v="United States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-"/>
    <x v="2"/>
  </r>
  <r>
    <n v="39"/>
    <s v="CA-2017-117415"/>
    <x v="17"/>
    <d v="2017-12-31T00:00:00"/>
    <s v="Standard Class"/>
    <s v="SN-20710"/>
    <x v="17"/>
    <s v="Home Office"/>
    <s v="United States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-"/>
    <x v="2"/>
  </r>
  <r>
    <n v="40"/>
    <s v="CA-2017-117415"/>
    <x v="17"/>
    <d v="2017-12-31T00:00:00"/>
    <s v="Standard Class"/>
    <s v="SN-20710"/>
    <x v="17"/>
    <s v="Home Office"/>
    <s v="United States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-"/>
    <x v="2"/>
  </r>
  <r>
    <n v="41"/>
    <s v="CA-2017-117415"/>
    <x v="17"/>
    <d v="2017-12-31T00:00:00"/>
    <s v="Standard Class"/>
    <s v="SN-20710"/>
    <x v="17"/>
    <s v="Home Office"/>
    <s v="United States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  <s v="-"/>
    <x v="2"/>
  </r>
  <r>
    <n v="42"/>
    <s v="CA-2019-120999"/>
    <x v="18"/>
    <d v="2019-09-15T00:00:00"/>
    <s v="Standard Class"/>
    <s v="LC-16930"/>
    <x v="18"/>
    <s v="Corporate"/>
    <s v="United States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  <s v="-"/>
    <x v="2"/>
  </r>
  <r>
    <n v="43"/>
    <s v="CA-2018-101343"/>
    <x v="19"/>
    <d v="2018-07-22T00:00:00"/>
    <s v="Standard Class"/>
    <s v="RA-19885"/>
    <x v="19"/>
    <s v="Corporate"/>
    <s v="United States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-"/>
    <x v="1"/>
  </r>
  <r>
    <n v="44"/>
    <s v="CA-2019-139619"/>
    <x v="20"/>
    <d v="2019-09-23T00:00:00"/>
    <s v="Standard Class"/>
    <s v="ES-14080"/>
    <x v="20"/>
    <s v="Corporate"/>
    <s v="United States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-"/>
    <x v="0"/>
  </r>
  <r>
    <n v="45"/>
    <s v="CA-2018-118255"/>
    <x v="21"/>
    <d v="2018-03-13T00:00:00"/>
    <s v="First Class"/>
    <s v="ON-18715"/>
    <x v="21"/>
    <s v="Corporate"/>
    <s v="United States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-"/>
    <x v="2"/>
  </r>
  <r>
    <n v="46"/>
    <s v="CA-2018-118255"/>
    <x v="21"/>
    <d v="2018-03-13T00:00:00"/>
    <s v="First Class"/>
    <s v="ON-18715"/>
    <x v="21"/>
    <s v="Corporate"/>
    <s v="United States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-"/>
    <x v="2"/>
  </r>
  <r>
    <n v="47"/>
    <s v="CA-2016-146703"/>
    <x v="22"/>
    <d v="2016-10-25T00:00:00"/>
    <s v="Second Class"/>
    <s v="PO-18865"/>
    <x v="22"/>
    <s v="Consumer"/>
    <s v="United States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-"/>
    <x v="2"/>
  </r>
  <r>
    <n v="48"/>
    <s v="CA-2018-169194"/>
    <x v="23"/>
    <d v="2018-06-25T00:00:00"/>
    <s v="Standard Class"/>
    <s v="LH-16900"/>
    <x v="23"/>
    <s v="Consumer"/>
    <s v="United States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-"/>
    <x v="3"/>
  </r>
  <r>
    <n v="49"/>
    <s v="CA-2018-169194"/>
    <x v="23"/>
    <d v="2018-06-25T00:00:00"/>
    <s v="Standard Class"/>
    <s v="LH-16900"/>
    <x v="23"/>
    <s v="Consumer"/>
    <s v="United States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-"/>
    <x v="3"/>
  </r>
  <r>
    <n v="50"/>
    <s v="CA-2017-115742"/>
    <x v="24"/>
    <d v="2017-04-22T00:00:00"/>
    <s v="Standard Class"/>
    <s v="DP-13000"/>
    <x v="24"/>
    <s v="Consumer"/>
    <s v="United States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-"/>
    <x v="2"/>
  </r>
  <r>
    <n v="51"/>
    <s v="CA-2017-115742"/>
    <x v="24"/>
    <d v="2017-04-22T00:00:00"/>
    <s v="Standard Class"/>
    <s v="DP-13000"/>
    <x v="24"/>
    <s v="Consumer"/>
    <s v="United States"/>
    <s v="New Albany"/>
    <x v="14"/>
    <n v="47150"/>
    <x v="2"/>
    <s v="OFF-LA-10002762"/>
    <s v="Office Supplies"/>
    <s v="Labels"/>
    <s v="Avery 485"/>
    <n v="75.179999999999993"/>
    <n v="6"/>
    <n v="0"/>
    <n v="35.334599999999995"/>
    <s v="-"/>
    <x v="2"/>
  </r>
  <r>
    <n v="52"/>
    <s v="CA-2017-115742"/>
    <x v="24"/>
    <d v="2017-04-22T00:00:00"/>
    <s v="Standard Class"/>
    <s v="DP-13000"/>
    <x v="24"/>
    <s v="Consumer"/>
    <s v="United States"/>
    <s v="New Albany"/>
    <x v="14"/>
    <n v="47150"/>
    <x v="2"/>
    <s v="FUR-FU-10001706"/>
    <s v="Furniture"/>
    <s v="Furnishings"/>
    <s v="Longer-Life Soft White Bulbs"/>
    <n v="6.16"/>
    <n v="2"/>
    <n v="0"/>
    <n v="2.9567999999999999"/>
    <s v="-"/>
    <x v="2"/>
  </r>
  <r>
    <n v="53"/>
    <s v="CA-2017-115742"/>
    <x v="24"/>
    <d v="2017-04-22T00:00:00"/>
    <s v="Standard Class"/>
    <s v="DP-13000"/>
    <x v="24"/>
    <s v="Consumer"/>
    <s v="United States"/>
    <s v="New Albany"/>
    <x v="14"/>
    <n v="47150"/>
    <x v="2"/>
    <s v="FUR-CH-10003061"/>
    <s v="Furniture"/>
    <s v="Chairs"/>
    <s v="Global Leather Task Chair, Black"/>
    <n v="89.99"/>
    <n v="1"/>
    <n v="0"/>
    <n v="17.098099999999988"/>
    <s v="-"/>
    <x v="2"/>
  </r>
  <r>
    <n v="54"/>
    <s v="CA-2018-105816"/>
    <x v="25"/>
    <d v="2018-12-17T00:00:00"/>
    <s v="Standard Class"/>
    <s v="JM-15265"/>
    <x v="25"/>
    <s v="Corporate"/>
    <s v="United States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  <s v="-"/>
    <x v="3"/>
  </r>
  <r>
    <n v="55"/>
    <s v="CA-2018-105816"/>
    <x v="25"/>
    <d v="2018-12-17T00:00:00"/>
    <s v="Standard Class"/>
    <s v="JM-15265"/>
    <x v="25"/>
    <s v="Corporate"/>
    <s v="United States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  <s v="-"/>
    <x v="3"/>
  </r>
  <r>
    <n v="56"/>
    <s v="CA-2018-111682"/>
    <x v="26"/>
    <d v="2018-06-18T00:00:00"/>
    <s v="First Class"/>
    <s v="TB-21055"/>
    <x v="26"/>
    <s v="Consumer"/>
    <s v="United States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  <s v="Yes"/>
    <x v="3"/>
  </r>
  <r>
    <n v="57"/>
    <s v="CA-2018-111682"/>
    <x v="26"/>
    <d v="2018-06-18T00:00:00"/>
    <s v="First Class"/>
    <s v="TB-21055"/>
    <x v="26"/>
    <s v="Consumer"/>
    <s v="United States"/>
    <s v="Troy"/>
    <x v="15"/>
    <n v="12180"/>
    <x v="3"/>
    <s v="OFF-PA-10001569"/>
    <s v="Office Supplies"/>
    <s v="Paper"/>
    <s v="Xerox 232"/>
    <n v="32.400000000000006"/>
    <n v="5"/>
    <n v="0"/>
    <n v="15.552000000000001"/>
    <s v="Yes"/>
    <x v="3"/>
  </r>
  <r>
    <n v="58"/>
    <s v="CA-2018-111682"/>
    <x v="26"/>
    <d v="2018-06-18T00:00:00"/>
    <s v="First Class"/>
    <s v="TB-21055"/>
    <x v="26"/>
    <s v="Consumer"/>
    <s v="United States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  <s v="Yes"/>
    <x v="3"/>
  </r>
  <r>
    <n v="59"/>
    <s v="CA-2018-111682"/>
    <x v="26"/>
    <d v="2018-06-18T00:00:00"/>
    <s v="First Class"/>
    <s v="TB-21055"/>
    <x v="26"/>
    <s v="Consumer"/>
    <s v="United States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  <s v="Yes"/>
    <x v="3"/>
  </r>
  <r>
    <n v="60"/>
    <s v="CA-2018-111682"/>
    <x v="26"/>
    <d v="2018-06-18T00:00:00"/>
    <s v="First Class"/>
    <s v="TB-21055"/>
    <x v="26"/>
    <s v="Consumer"/>
    <s v="United States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Yes"/>
    <x v="3"/>
  </r>
  <r>
    <n v="61"/>
    <s v="CA-2018-111682"/>
    <x v="26"/>
    <d v="2018-06-18T00:00:00"/>
    <s v="First Class"/>
    <s v="TB-21055"/>
    <x v="26"/>
    <s v="Consumer"/>
    <s v="United States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  <s v="Yes"/>
    <x v="3"/>
  </r>
  <r>
    <n v="62"/>
    <s v="CA-2018-111682"/>
    <x v="26"/>
    <d v="2018-06-18T00:00:00"/>
    <s v="First Class"/>
    <s v="TB-21055"/>
    <x v="26"/>
    <s v="Consumer"/>
    <s v="United States"/>
    <s v="Troy"/>
    <x v="15"/>
    <n v="12180"/>
    <x v="3"/>
    <s v="OFF-AR-10001868"/>
    <s v="Office Supplies"/>
    <s v="Art"/>
    <s v="Prang Dustless Chalk Sticks"/>
    <n v="1.68"/>
    <n v="1"/>
    <n v="0"/>
    <n v="0.84"/>
    <s v="Yes"/>
    <x v="3"/>
  </r>
  <r>
    <n v="63"/>
    <s v="CA-2017-135545"/>
    <x v="27"/>
    <d v="2017-11-30T00:00:00"/>
    <s v="Standard Class"/>
    <s v="KM-16720"/>
    <x v="27"/>
    <s v="Consumer"/>
    <s v="United States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-"/>
    <x v="1"/>
  </r>
  <r>
    <n v="64"/>
    <s v="CA-2017-135545"/>
    <x v="27"/>
    <d v="2017-11-30T00:00:00"/>
    <s v="Standard Class"/>
    <s v="KM-16720"/>
    <x v="27"/>
    <s v="Consumer"/>
    <s v="United States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-"/>
    <x v="1"/>
  </r>
  <r>
    <n v="65"/>
    <s v="CA-2017-135545"/>
    <x v="27"/>
    <d v="2017-11-30T00:00:00"/>
    <s v="Standard Class"/>
    <s v="KM-16720"/>
    <x v="27"/>
    <s v="Consumer"/>
    <s v="United States"/>
    <s v="Los Angeles"/>
    <x v="1"/>
    <n v="90004"/>
    <x v="1"/>
    <s v="OFF-PA-10003892"/>
    <s v="Office Supplies"/>
    <s v="Paper"/>
    <s v="Xerox 1943"/>
    <n v="146.72999999999999"/>
    <n v="3"/>
    <n v="0"/>
    <n v="68.963099999999997"/>
    <s v="-"/>
    <x v="1"/>
  </r>
  <r>
    <n v="66"/>
    <s v="CA-2017-135545"/>
    <x v="27"/>
    <d v="2017-11-30T00:00:00"/>
    <s v="Standard Class"/>
    <s v="KM-16720"/>
    <x v="27"/>
    <s v="Consumer"/>
    <s v="United States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  <s v="-"/>
    <x v="1"/>
  </r>
  <r>
    <n v="67"/>
    <s v="US-2017-164175"/>
    <x v="28"/>
    <d v="2017-05-05T00:00:00"/>
    <s v="Standard Class"/>
    <s v="PS-18970"/>
    <x v="28"/>
    <s v="Home Office"/>
    <s v="United States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-"/>
    <x v="2"/>
  </r>
  <r>
    <n v="68"/>
    <s v="CA-2016-106376"/>
    <x v="29"/>
    <d v="2016-12-10T00:00:00"/>
    <s v="Standard Class"/>
    <s v="BS-11590"/>
    <x v="29"/>
    <s v="Corporate"/>
    <s v="United States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-"/>
    <x v="1"/>
  </r>
  <r>
    <n v="69"/>
    <s v="CA-2016-106376"/>
    <x v="29"/>
    <d v="2016-12-10T00:00:00"/>
    <s v="Standard Class"/>
    <s v="BS-11590"/>
    <x v="29"/>
    <s v="Corporate"/>
    <s v="United States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  <s v="-"/>
    <x v="1"/>
  </r>
  <r>
    <n v="70"/>
    <s v="CA-2018-119823"/>
    <x v="30"/>
    <d v="2018-06-06T00:00:00"/>
    <s v="First Class"/>
    <s v="KD-16270"/>
    <x v="30"/>
    <s v="Consumer"/>
    <s v="United States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-"/>
    <x v="0"/>
  </r>
  <r>
    <n v="71"/>
    <s v="CA-2018-106075"/>
    <x v="31"/>
    <d v="2018-09-23T00:00:00"/>
    <s v="Standard Class"/>
    <s v="HM-14980"/>
    <x v="31"/>
    <s v="Consumer"/>
    <s v="United States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-"/>
    <x v="3"/>
  </r>
  <r>
    <n v="72"/>
    <s v="CA-2019-114440"/>
    <x v="32"/>
    <d v="2019-09-17T00:00:00"/>
    <s v="Second Class"/>
    <s v="TB-21520"/>
    <x v="14"/>
    <s v="Consumer"/>
    <s v="United States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-"/>
    <x v="2"/>
  </r>
  <r>
    <n v="73"/>
    <s v="US-2017-134026"/>
    <x v="33"/>
    <d v="2017-05-02T00:00:00"/>
    <s v="Standard Class"/>
    <s v="JE-15745"/>
    <x v="32"/>
    <s v="Consumer"/>
    <s v="United States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-"/>
    <x v="0"/>
  </r>
  <r>
    <n v="74"/>
    <s v="US-2017-134026"/>
    <x v="33"/>
    <d v="2017-05-02T00:00:00"/>
    <s v="Standard Class"/>
    <s v="JE-15745"/>
    <x v="32"/>
    <s v="Consumer"/>
    <s v="United States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-"/>
    <x v="0"/>
  </r>
  <r>
    <n v="75"/>
    <s v="US-2017-134026"/>
    <x v="33"/>
    <d v="2017-05-02T00:00:00"/>
    <s v="Standard Class"/>
    <s v="JE-15745"/>
    <x v="32"/>
    <s v="Consumer"/>
    <s v="United States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-"/>
    <x v="0"/>
  </r>
  <r>
    <n v="76"/>
    <s v="US-2019-118038"/>
    <x v="34"/>
    <d v="2019-12-11T00:00:00"/>
    <s v="First Class"/>
    <s v="KB-16600"/>
    <x v="33"/>
    <s v="Corporate"/>
    <s v="United States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  <s v="-"/>
    <x v="2"/>
  </r>
  <r>
    <n v="77"/>
    <s v="US-2019-118038"/>
    <x v="34"/>
    <d v="2019-12-11T00:00:00"/>
    <s v="First Class"/>
    <s v="KB-16600"/>
    <x v="33"/>
    <s v="Corporate"/>
    <s v="United States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-"/>
    <x v="2"/>
  </r>
  <r>
    <n v="78"/>
    <s v="US-2019-118038"/>
    <x v="34"/>
    <d v="2019-12-11T00:00:00"/>
    <s v="First Class"/>
    <s v="KB-16600"/>
    <x v="33"/>
    <s v="Corporate"/>
    <s v="United States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-"/>
    <x v="2"/>
  </r>
  <r>
    <n v="79"/>
    <s v="US-2016-147606"/>
    <x v="35"/>
    <d v="2016-12-01T00:00:00"/>
    <s v="Second Class"/>
    <s v="JE-15745"/>
    <x v="32"/>
    <s v="Consumer"/>
    <s v="United States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-"/>
    <x v="2"/>
  </r>
  <r>
    <n v="80"/>
    <s v="CA-2018-127208"/>
    <x v="1"/>
    <d v="2018-06-15T00:00:00"/>
    <s v="First Class"/>
    <s v="SC-20770"/>
    <x v="34"/>
    <s v="Corporate"/>
    <s v="United States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-"/>
    <x v="0"/>
  </r>
  <r>
    <n v="81"/>
    <s v="CA-2018-127208"/>
    <x v="1"/>
    <d v="2018-06-15T00:00:00"/>
    <s v="First Class"/>
    <s v="SC-20770"/>
    <x v="34"/>
    <s v="Corporate"/>
    <s v="United States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-"/>
    <x v="0"/>
  </r>
  <r>
    <n v="82"/>
    <s v="CA-2016-139451"/>
    <x v="36"/>
    <d v="2016-10-16T00:00:00"/>
    <s v="Standard Class"/>
    <s v="DN-13690"/>
    <x v="35"/>
    <s v="Consumer"/>
    <s v="United States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-"/>
    <x v="1"/>
  </r>
  <r>
    <n v="83"/>
    <s v="CA-2016-139451"/>
    <x v="36"/>
    <d v="2016-10-16T00:00:00"/>
    <s v="Standard Class"/>
    <s v="DN-13690"/>
    <x v="35"/>
    <s v="Consumer"/>
    <s v="United States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-"/>
    <x v="1"/>
  </r>
  <r>
    <n v="84"/>
    <s v="CA-2017-149734"/>
    <x v="37"/>
    <d v="2017-09-08T00:00:00"/>
    <s v="Standard Class"/>
    <s v="JC-16105"/>
    <x v="36"/>
    <s v="Corporate"/>
    <s v="United States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-"/>
    <x v="0"/>
  </r>
  <r>
    <n v="85"/>
    <s v="US-2019-119662"/>
    <x v="38"/>
    <d v="2019-11-16T00:00:00"/>
    <s v="First Class"/>
    <s v="CS-12400"/>
    <x v="37"/>
    <s v="Home Office"/>
    <s v="United States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  <s v="-"/>
    <x v="2"/>
  </r>
  <r>
    <n v="86"/>
    <s v="CA-2019-140088"/>
    <x v="39"/>
    <d v="2019-05-30T00:00:00"/>
    <s v="Second Class"/>
    <s v="PO-18865"/>
    <x v="22"/>
    <s v="Consumer"/>
    <s v="United States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  <s v="-"/>
    <x v="0"/>
  </r>
  <r>
    <n v="87"/>
    <s v="CA-2019-155558"/>
    <x v="40"/>
    <d v="2019-11-02T00:00:00"/>
    <s v="Standard Class"/>
    <s v="PG-18895"/>
    <x v="38"/>
    <s v="Consumer"/>
    <s v="United States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-"/>
    <x v="2"/>
  </r>
  <r>
    <n v="88"/>
    <s v="CA-2019-155558"/>
    <x v="40"/>
    <d v="2019-11-02T00:00:00"/>
    <s v="Standard Class"/>
    <s v="PG-18895"/>
    <x v="38"/>
    <s v="Consumer"/>
    <s v="United States"/>
    <s v="Rochester"/>
    <x v="11"/>
    <n v="55901"/>
    <x v="2"/>
    <s v="OFF-LA-10000134"/>
    <s v="Office Supplies"/>
    <s v="Labels"/>
    <s v="Avery 511"/>
    <n v="6.16"/>
    <n v="2"/>
    <n v="0"/>
    <n v="2.9567999999999999"/>
    <s v="-"/>
    <x v="2"/>
  </r>
  <r>
    <n v="89"/>
    <s v="CA-2018-159695"/>
    <x v="41"/>
    <d v="2018-04-10T00:00:00"/>
    <s v="Second Class"/>
    <s v="GM-14455"/>
    <x v="39"/>
    <s v="Home Office"/>
    <s v="United States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-"/>
    <x v="2"/>
  </r>
  <r>
    <n v="90"/>
    <s v="CA-2018-109806"/>
    <x v="42"/>
    <d v="2018-09-22T00:00:00"/>
    <s v="Standard Class"/>
    <s v="JS-15685"/>
    <x v="40"/>
    <s v="Corporate"/>
    <s v="United States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Yes"/>
    <x v="1"/>
  </r>
  <r>
    <n v="91"/>
    <s v="CA-2018-109806"/>
    <x v="42"/>
    <d v="2018-09-22T00:00:00"/>
    <s v="Standard Class"/>
    <s v="JS-15685"/>
    <x v="40"/>
    <s v="Corporate"/>
    <s v="United States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  <s v="Yes"/>
    <x v="1"/>
  </r>
  <r>
    <n v="92"/>
    <s v="CA-2018-109806"/>
    <x v="42"/>
    <d v="2018-09-22T00:00:00"/>
    <s v="Standard Class"/>
    <s v="JS-15685"/>
    <x v="40"/>
    <s v="Corporate"/>
    <s v="United States"/>
    <s v="Los Angeles"/>
    <x v="1"/>
    <n v="90036"/>
    <x v="1"/>
    <s v="OFF-PA-10000304"/>
    <s v="Office Supplies"/>
    <s v="Paper"/>
    <s v="Xerox 1995"/>
    <n v="6.48"/>
    <n v="1"/>
    <n v="0"/>
    <n v="3.1104000000000003"/>
    <s v="Yes"/>
    <x v="1"/>
  </r>
  <r>
    <n v="93"/>
    <s v="CA-2017-149587"/>
    <x v="43"/>
    <d v="2017-02-05T00:00:00"/>
    <s v="Second Class"/>
    <s v="KB-16315"/>
    <x v="41"/>
    <s v="Consumer"/>
    <s v="United States"/>
    <s v="Minneapolis"/>
    <x v="11"/>
    <n v="55407"/>
    <x v="2"/>
    <s v="OFF-PA-10003177"/>
    <s v="Office Supplies"/>
    <s v="Paper"/>
    <s v="Xerox 1999"/>
    <n v="12.96"/>
    <n v="2"/>
    <n v="0"/>
    <n v="6.2208000000000006"/>
    <s v="-"/>
    <x v="2"/>
  </r>
  <r>
    <n v="94"/>
    <s v="CA-2017-149587"/>
    <x v="43"/>
    <d v="2017-02-05T00:00:00"/>
    <s v="Second Class"/>
    <s v="KB-16315"/>
    <x v="41"/>
    <s v="Consumer"/>
    <s v="United States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  <s v="-"/>
    <x v="2"/>
  </r>
  <r>
    <n v="95"/>
    <s v="CA-2017-149587"/>
    <x v="43"/>
    <d v="2017-02-05T00:00:00"/>
    <s v="Second Class"/>
    <s v="KB-16315"/>
    <x v="41"/>
    <s v="Consumer"/>
    <s v="United States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  <s v="-"/>
    <x v="2"/>
  </r>
  <r>
    <n v="96"/>
    <s v="US-2019-109484"/>
    <x v="44"/>
    <d v="2019-11-12T00:00:00"/>
    <s v="Standard Class"/>
    <s v="RB-19705"/>
    <x v="42"/>
    <s v="Home Office"/>
    <s v="United States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-"/>
    <x v="1"/>
  </r>
  <r>
    <n v="97"/>
    <s v="CA-2019-161018"/>
    <x v="45"/>
    <d v="2019-11-11T00:00:00"/>
    <s v="Second Class"/>
    <s v="PN-18775"/>
    <x v="43"/>
    <s v="Home Office"/>
    <s v="United States"/>
    <s v="New York City"/>
    <x v="15"/>
    <n v="10009"/>
    <x v="3"/>
    <s v="FUR-FU-10000629"/>
    <s v="Furniture"/>
    <s v="Furnishings"/>
    <s v="9-3/4 Diameter Round Wall Clock"/>
    <n v="96.53"/>
    <n v="7"/>
    <n v="0"/>
    <n v="40.5426"/>
    <s v="-"/>
    <x v="3"/>
  </r>
  <r>
    <n v="98"/>
    <s v="CA-2019-157833"/>
    <x v="46"/>
    <d v="2019-06-20T00:00:00"/>
    <s v="First Class"/>
    <s v="KD-16345"/>
    <x v="44"/>
    <s v="Consumer"/>
    <s v="United States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-"/>
    <x v="1"/>
  </r>
  <r>
    <n v="99"/>
    <s v="CA-2018-149223"/>
    <x v="47"/>
    <d v="2018-09-11T00:00:00"/>
    <s v="Standard Class"/>
    <s v="ER-13855"/>
    <x v="45"/>
    <s v="Corporate"/>
    <s v="United States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-"/>
    <x v="2"/>
  </r>
  <r>
    <n v="100"/>
    <s v="CA-2018-158568"/>
    <x v="48"/>
    <d v="2018-09-02T00:00:00"/>
    <s v="Standard Class"/>
    <s v="RB-19465"/>
    <x v="46"/>
    <s v="Home Office"/>
    <s v="United States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-"/>
    <x v="2"/>
  </r>
  <r>
    <n v="101"/>
    <s v="CA-2018-158568"/>
    <x v="48"/>
    <d v="2018-09-02T00:00:00"/>
    <s v="Standard Class"/>
    <s v="RB-19465"/>
    <x v="46"/>
    <s v="Home Office"/>
    <s v="United States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-"/>
    <x v="2"/>
  </r>
  <r>
    <n v="102"/>
    <s v="CA-2018-158568"/>
    <x v="48"/>
    <d v="2018-09-02T00:00:00"/>
    <s v="Standard Class"/>
    <s v="RB-19465"/>
    <x v="46"/>
    <s v="Home Office"/>
    <s v="United States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-"/>
    <x v="2"/>
  </r>
  <r>
    <n v="103"/>
    <s v="CA-2018-129903"/>
    <x v="49"/>
    <d v="2018-12-04T00:00:00"/>
    <s v="Second Class"/>
    <s v="GZ-14470"/>
    <x v="47"/>
    <s v="Consumer"/>
    <s v="United States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-"/>
    <x v="2"/>
  </r>
  <r>
    <n v="104"/>
    <s v="US-2017-156867"/>
    <x v="50"/>
    <d v="2017-11-17T00:00:00"/>
    <s v="Standard Class"/>
    <s v="LC-16870"/>
    <x v="48"/>
    <s v="Consumer"/>
    <s v="United States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-"/>
    <x v="1"/>
  </r>
  <r>
    <n v="105"/>
    <s v="US-2017-156867"/>
    <x v="50"/>
    <d v="2017-11-17T00:00:00"/>
    <s v="Standard Class"/>
    <s v="LC-16870"/>
    <x v="48"/>
    <s v="Consumer"/>
    <s v="United States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-"/>
    <x v="1"/>
  </r>
  <r>
    <n v="106"/>
    <s v="US-2017-156867"/>
    <x v="50"/>
    <d v="2017-11-17T00:00:00"/>
    <s v="Standard Class"/>
    <s v="LC-16870"/>
    <x v="48"/>
    <s v="Consumer"/>
    <s v="United States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-"/>
    <x v="1"/>
  </r>
  <r>
    <n v="107"/>
    <s v="CA-2019-119004"/>
    <x v="51"/>
    <d v="2019-11-28T00:00:00"/>
    <s v="Standard Class"/>
    <s v="JM-15250"/>
    <x v="49"/>
    <s v="Consumer"/>
    <s v="United States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-"/>
    <x v="0"/>
  </r>
  <r>
    <n v="108"/>
    <s v="CA-2019-119004"/>
    <x v="51"/>
    <d v="2019-11-28T00:00:00"/>
    <s v="Standard Class"/>
    <s v="JM-15250"/>
    <x v="49"/>
    <s v="Consumer"/>
    <s v="United States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-"/>
    <x v="0"/>
  </r>
  <r>
    <n v="109"/>
    <s v="CA-2019-119004"/>
    <x v="51"/>
    <d v="2019-11-28T00:00:00"/>
    <s v="Standard Class"/>
    <s v="JM-15250"/>
    <x v="49"/>
    <s v="Consumer"/>
    <s v="United States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  <s v="-"/>
    <x v="0"/>
  </r>
  <r>
    <n v="110"/>
    <s v="CA-2017-129476"/>
    <x v="52"/>
    <d v="2017-10-20T00:00:00"/>
    <s v="Standard Class"/>
    <s v="PA-19060"/>
    <x v="50"/>
    <s v="Home Office"/>
    <s v="United States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-"/>
    <x v="2"/>
  </r>
  <r>
    <n v="111"/>
    <s v="CA-2019-146780"/>
    <x v="53"/>
    <d v="2019-12-30T00:00:00"/>
    <s v="Standard Class"/>
    <s v="CV-12805"/>
    <x v="51"/>
    <s v="Corporate"/>
    <s v="United States"/>
    <s v="New York City"/>
    <x v="15"/>
    <n v="10035"/>
    <x v="3"/>
    <s v="FUR-FU-10001934"/>
    <s v="Furniture"/>
    <s v="Furnishings"/>
    <s v="Magnifier Swing Arm Lamp"/>
    <n v="41.96"/>
    <n v="2"/>
    <n v="0"/>
    <n v="10.909600000000001"/>
    <s v="-"/>
    <x v="3"/>
  </r>
  <r>
    <n v="112"/>
    <s v="CA-2018-128867"/>
    <x v="54"/>
    <d v="2018-11-10T00:00:00"/>
    <s v="Standard Class"/>
    <s v="CL-12565"/>
    <x v="52"/>
    <s v="Consumer"/>
    <s v="United States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-"/>
    <x v="2"/>
  </r>
  <r>
    <n v="113"/>
    <s v="CA-2018-128867"/>
    <x v="54"/>
    <d v="2018-11-10T00:00:00"/>
    <s v="Standard Class"/>
    <s v="CL-12565"/>
    <x v="52"/>
    <s v="Consumer"/>
    <s v="United States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  <s v="-"/>
    <x v="2"/>
  </r>
  <r>
    <n v="114"/>
    <s v="CA-2016-115259"/>
    <x v="55"/>
    <d v="2016-08-27T00:00:00"/>
    <s v="Second Class"/>
    <s v="RC-19960"/>
    <x v="53"/>
    <s v="Consumer"/>
    <s v="United States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-"/>
    <x v="3"/>
  </r>
  <r>
    <n v="115"/>
    <s v="CA-2016-115259"/>
    <x v="55"/>
    <d v="2016-08-27T00:00:00"/>
    <s v="Second Class"/>
    <s v="RC-19960"/>
    <x v="53"/>
    <s v="Consumer"/>
    <s v="United States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-"/>
    <x v="3"/>
  </r>
  <r>
    <n v="116"/>
    <s v="CA-2016-115259"/>
    <x v="55"/>
    <d v="2016-08-27T00:00:00"/>
    <s v="Second Class"/>
    <s v="RC-19960"/>
    <x v="53"/>
    <s v="Consumer"/>
    <s v="United States"/>
    <s v="Columbus"/>
    <x v="24"/>
    <n v="43229"/>
    <x v="3"/>
    <s v="OFF-PA-10004965"/>
    <s v="Office Supplies"/>
    <s v="Paper"/>
    <s v="Xerox 1921"/>
    <n v="23.976000000000003"/>
    <n v="3"/>
    <n v="0.2"/>
    <n v="7.4924999999999988"/>
    <s v="-"/>
    <x v="3"/>
  </r>
  <r>
    <n v="117"/>
    <s v="CA-2016-115259"/>
    <x v="55"/>
    <d v="2016-08-27T00:00:00"/>
    <s v="Second Class"/>
    <s v="RC-19960"/>
    <x v="53"/>
    <s v="Consumer"/>
    <s v="United States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-"/>
    <x v="3"/>
  </r>
  <r>
    <n v="118"/>
    <s v="CA-2017-110457"/>
    <x v="56"/>
    <d v="2017-03-06T00:00:00"/>
    <s v="Standard Class"/>
    <s v="DK-13090"/>
    <x v="54"/>
    <s v="Consumer"/>
    <s v="United States"/>
    <s v="Seattle"/>
    <x v="4"/>
    <n v="98103"/>
    <x v="1"/>
    <s v="FUR-TA-10001768"/>
    <s v="Furniture"/>
    <s v="Tables"/>
    <s v="Hon Racetrack Conference Tables"/>
    <n v="787.53"/>
    <n v="3"/>
    <n v="0"/>
    <n v="165.38129999999995"/>
    <s v="-"/>
    <x v="1"/>
  </r>
  <r>
    <n v="119"/>
    <s v="US-2017-136476"/>
    <x v="57"/>
    <d v="2017-04-10T00:00:00"/>
    <s v="Standard Class"/>
    <s v="GG-14650"/>
    <x v="55"/>
    <s v="Corporate"/>
    <s v="United States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-"/>
    <x v="0"/>
  </r>
  <r>
    <n v="120"/>
    <s v="CA-2018-103730"/>
    <x v="1"/>
    <d v="2018-06-15T00:00:00"/>
    <s v="First Class"/>
    <s v="SC-20725"/>
    <x v="56"/>
    <s v="Consumer"/>
    <s v="United States"/>
    <s v="Wilmington"/>
    <x v="13"/>
    <n v="19805"/>
    <x v="3"/>
    <s v="FUR-FU-10002157"/>
    <s v="Furniture"/>
    <s v="Furnishings"/>
    <s v="Artistic Insta-Plaque"/>
    <n v="47.04"/>
    <n v="3"/>
    <n v="0"/>
    <n v="18.345599999999997"/>
    <s v="-"/>
    <x v="3"/>
  </r>
  <r>
    <n v="121"/>
    <s v="CA-2018-103730"/>
    <x v="1"/>
    <d v="2018-06-15T00:00:00"/>
    <s v="First Class"/>
    <s v="SC-20725"/>
    <x v="56"/>
    <s v="Consumer"/>
    <s v="United States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  <s v="-"/>
    <x v="3"/>
  </r>
  <r>
    <n v="122"/>
    <s v="CA-2018-103730"/>
    <x v="1"/>
    <d v="2018-06-15T00:00:00"/>
    <s v="First Class"/>
    <s v="SC-20725"/>
    <x v="56"/>
    <s v="Consumer"/>
    <s v="United States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  <s v="-"/>
    <x v="3"/>
  </r>
  <r>
    <n v="123"/>
    <s v="CA-2018-103730"/>
    <x v="1"/>
    <d v="2018-06-15T00:00:00"/>
    <s v="First Class"/>
    <s v="SC-20725"/>
    <x v="56"/>
    <s v="Consumer"/>
    <s v="United States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-"/>
    <x v="3"/>
  </r>
  <r>
    <n v="124"/>
    <s v="CA-2018-103730"/>
    <x v="1"/>
    <d v="2018-06-15T00:00:00"/>
    <s v="First Class"/>
    <s v="SC-20725"/>
    <x v="56"/>
    <s v="Consumer"/>
    <s v="United States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-"/>
    <x v="3"/>
  </r>
  <r>
    <n v="125"/>
    <s v="US-2016-152030"/>
    <x v="58"/>
    <d v="2016-12-28T00:00:00"/>
    <s v="Second Class"/>
    <s v="AD-10180"/>
    <x v="57"/>
    <s v="Home Office"/>
    <s v="United States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-"/>
    <x v="2"/>
  </r>
  <r>
    <n v="126"/>
    <s v="US-2016-134614"/>
    <x v="59"/>
    <d v="2016-09-25T00:00:00"/>
    <s v="Standard Class"/>
    <s v="PF-19165"/>
    <x v="58"/>
    <s v="Consumer"/>
    <s v="United States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  <s v="-"/>
    <x v="2"/>
  </r>
  <r>
    <n v="127"/>
    <s v="US-2019-107272"/>
    <x v="60"/>
    <d v="2019-11-12T00:00:00"/>
    <s v="Standard Class"/>
    <s v="TS-21610"/>
    <x v="59"/>
    <s v="Consumer"/>
    <s v="United States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-"/>
    <x v="1"/>
  </r>
  <r>
    <n v="128"/>
    <s v="US-2019-107272"/>
    <x v="60"/>
    <d v="2019-11-12T00:00:00"/>
    <s v="Standard Class"/>
    <s v="TS-21610"/>
    <x v="59"/>
    <s v="Consumer"/>
    <s v="United States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-"/>
    <x v="1"/>
  </r>
  <r>
    <n v="129"/>
    <s v="US-2018-125969"/>
    <x v="61"/>
    <d v="2018-11-10T00:00:00"/>
    <s v="Second Class"/>
    <s v="LS-16975"/>
    <x v="60"/>
    <s v="Home Office"/>
    <s v="United States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  <s v="-"/>
    <x v="1"/>
  </r>
  <r>
    <n v="130"/>
    <s v="US-2018-125969"/>
    <x v="61"/>
    <d v="2018-11-10T00:00:00"/>
    <s v="Second Class"/>
    <s v="LS-16975"/>
    <x v="60"/>
    <s v="Home Office"/>
    <s v="United States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-"/>
    <x v="1"/>
  </r>
  <r>
    <n v="131"/>
    <s v="US-2019-164147"/>
    <x v="62"/>
    <d v="2019-02-05T00:00:00"/>
    <s v="First Class"/>
    <s v="DW-13585"/>
    <x v="61"/>
    <s v="Corporate"/>
    <s v="United States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-"/>
    <x v="3"/>
  </r>
  <r>
    <n v="132"/>
    <s v="US-2019-164147"/>
    <x v="62"/>
    <d v="2019-02-05T00:00:00"/>
    <s v="First Class"/>
    <s v="DW-13585"/>
    <x v="61"/>
    <s v="Corporate"/>
    <s v="United States"/>
    <s v="Columbus"/>
    <x v="24"/>
    <n v="43229"/>
    <x v="3"/>
    <s v="OFF-PA-10002377"/>
    <s v="Office Supplies"/>
    <s v="Paper"/>
    <s v="Xerox 1916"/>
    <n v="78.304000000000002"/>
    <n v="2"/>
    <n v="0.2"/>
    <n v="29.363999999999997"/>
    <s v="-"/>
    <x v="3"/>
  </r>
  <r>
    <n v="133"/>
    <s v="US-2019-164147"/>
    <x v="62"/>
    <d v="2019-02-05T00:00:00"/>
    <s v="First Class"/>
    <s v="DW-13585"/>
    <x v="61"/>
    <s v="Corporate"/>
    <s v="United States"/>
    <s v="Columbus"/>
    <x v="24"/>
    <n v="43229"/>
    <x v="3"/>
    <s v="OFF-FA-10002780"/>
    <s v="Office Supplies"/>
    <s v="Fasteners"/>
    <s v="Staples"/>
    <n v="21.456"/>
    <n v="9"/>
    <n v="0.2"/>
    <n v="6.9731999999999976"/>
    <s v="-"/>
    <x v="3"/>
  </r>
  <r>
    <n v="134"/>
    <s v="CA-2018-145583"/>
    <x v="63"/>
    <d v="2018-10-19T00:00:00"/>
    <s v="Standard Class"/>
    <s v="LC-16885"/>
    <x v="62"/>
    <s v="Consumer"/>
    <s v="United States"/>
    <s v="Roseville"/>
    <x v="1"/>
    <n v="95661"/>
    <x v="1"/>
    <s v="OFF-PA-10001804"/>
    <s v="Office Supplies"/>
    <s v="Paper"/>
    <s v="Xerox 195"/>
    <n v="20.04"/>
    <n v="3"/>
    <n v="0"/>
    <n v="9.6191999999999993"/>
    <s v="Yes"/>
    <x v="1"/>
  </r>
  <r>
    <n v="135"/>
    <s v="CA-2018-145583"/>
    <x v="63"/>
    <d v="2018-10-19T00:00:00"/>
    <s v="Standard Class"/>
    <s v="LC-16885"/>
    <x v="62"/>
    <s v="Consumer"/>
    <s v="United States"/>
    <s v="Roseville"/>
    <x v="1"/>
    <n v="95661"/>
    <x v="1"/>
    <s v="OFF-PA-10001736"/>
    <s v="Office Supplies"/>
    <s v="Paper"/>
    <s v="Xerox 1880"/>
    <n v="35.44"/>
    <n v="1"/>
    <n v="0"/>
    <n v="16.656799999999997"/>
    <s v="Yes"/>
    <x v="1"/>
  </r>
  <r>
    <n v="136"/>
    <s v="CA-2018-145583"/>
    <x v="63"/>
    <d v="2018-10-19T00:00:00"/>
    <s v="Standard Class"/>
    <s v="LC-16885"/>
    <x v="62"/>
    <s v="Consumer"/>
    <s v="United States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  <s v="Yes"/>
    <x v="1"/>
  </r>
  <r>
    <n v="137"/>
    <s v="CA-2018-145583"/>
    <x v="63"/>
    <d v="2018-10-19T00:00:00"/>
    <s v="Standard Class"/>
    <s v="LC-16885"/>
    <x v="62"/>
    <s v="Consumer"/>
    <s v="United States"/>
    <s v="Roseville"/>
    <x v="1"/>
    <n v="95661"/>
    <x v="1"/>
    <s v="OFF-FA-10002988"/>
    <s v="Office Supplies"/>
    <s v="Fasteners"/>
    <s v="Ideal Clamps"/>
    <n v="4.0199999999999996"/>
    <n v="2"/>
    <n v="0"/>
    <n v="1.9697999999999998"/>
    <s v="Yes"/>
    <x v="1"/>
  </r>
  <r>
    <n v="138"/>
    <s v="CA-2018-145583"/>
    <x v="63"/>
    <d v="2018-10-19T00:00:00"/>
    <s v="Standard Class"/>
    <s v="LC-16885"/>
    <x v="62"/>
    <s v="Consumer"/>
    <s v="United States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  <s v="Yes"/>
    <x v="1"/>
  </r>
  <r>
    <n v="139"/>
    <s v="CA-2018-145583"/>
    <x v="63"/>
    <d v="2018-10-19T00:00:00"/>
    <s v="Standard Class"/>
    <s v="LC-16885"/>
    <x v="62"/>
    <s v="Consumer"/>
    <s v="United States"/>
    <s v="Roseville"/>
    <x v="1"/>
    <n v="95661"/>
    <x v="1"/>
    <s v="OFF-SU-10001218"/>
    <s v="Office Supplies"/>
    <s v="Supplies"/>
    <s v="Fiskars Softgrip Scissors"/>
    <n v="65.88"/>
    <n v="6"/>
    <n v="0"/>
    <n v="18.446400000000004"/>
    <s v="Yes"/>
    <x v="1"/>
  </r>
  <r>
    <n v="140"/>
    <s v="CA-2018-145583"/>
    <x v="63"/>
    <d v="2018-10-19T00:00:00"/>
    <s v="Standard Class"/>
    <s v="LC-16885"/>
    <x v="62"/>
    <s v="Consumer"/>
    <s v="United States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  <s v="Yes"/>
    <x v="1"/>
  </r>
  <r>
    <n v="141"/>
    <s v="CA-2018-110366"/>
    <x v="64"/>
    <d v="2018-09-07T00:00:00"/>
    <s v="Second Class"/>
    <s v="JD-15895"/>
    <x v="63"/>
    <s v="Corporate"/>
    <s v="United States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-"/>
    <x v="3"/>
  </r>
  <r>
    <n v="142"/>
    <s v="CA-2019-106180"/>
    <x v="65"/>
    <d v="2019-09-23T00:00:00"/>
    <s v="Standard Class"/>
    <s v="SH-19975"/>
    <x v="64"/>
    <s v="Corporate"/>
    <s v="United States"/>
    <s v="San Francisco"/>
    <x v="1"/>
    <n v="94122"/>
    <x v="1"/>
    <s v="OFF-AR-10000940"/>
    <s v="Office Supplies"/>
    <s v="Art"/>
    <s v="Newell 343"/>
    <n v="8.82"/>
    <n v="3"/>
    <n v="0"/>
    <n v="2.3814000000000002"/>
    <s v="-"/>
    <x v="1"/>
  </r>
  <r>
    <n v="143"/>
    <s v="CA-2019-106180"/>
    <x v="65"/>
    <d v="2019-09-23T00:00:00"/>
    <s v="Standard Class"/>
    <s v="SH-19975"/>
    <x v="64"/>
    <s v="Corporate"/>
    <s v="United States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  <s v="-"/>
    <x v="1"/>
  </r>
  <r>
    <n v="144"/>
    <s v="CA-2019-106180"/>
    <x v="65"/>
    <d v="2019-09-23T00:00:00"/>
    <s v="Standard Class"/>
    <s v="SH-19975"/>
    <x v="64"/>
    <s v="Corporate"/>
    <s v="United States"/>
    <s v="San Francisco"/>
    <x v="1"/>
    <n v="94122"/>
    <x v="1"/>
    <s v="OFF-PA-10004327"/>
    <s v="Office Supplies"/>
    <s v="Paper"/>
    <s v="Xerox 1911"/>
    <n v="143.69999999999999"/>
    <n v="3"/>
    <n v="0"/>
    <n v="68.975999999999999"/>
    <s v="-"/>
    <x v="1"/>
  </r>
  <r>
    <n v="145"/>
    <s v="CA-2019-155376"/>
    <x v="66"/>
    <d v="2019-12-27T00:00:00"/>
    <s v="Standard Class"/>
    <s v="SG-20080"/>
    <x v="65"/>
    <s v="Consumer"/>
    <s v="United States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-"/>
    <x v="2"/>
  </r>
  <r>
    <n v="146"/>
    <s v="CA-2017-110744"/>
    <x v="67"/>
    <d v="2017-09-12T00:00:00"/>
    <s v="Standard Class"/>
    <s v="HA-14920"/>
    <x v="66"/>
    <s v="Consumer"/>
    <s v="United States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  <s v="-"/>
    <x v="1"/>
  </r>
  <r>
    <n v="147"/>
    <s v="CA-2016-110072"/>
    <x v="68"/>
    <d v="2016-10-28T00:00:00"/>
    <s v="Standard Class"/>
    <s v="MG-17680"/>
    <x v="67"/>
    <s v="Home Office"/>
    <s v="United States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-"/>
    <x v="3"/>
  </r>
  <r>
    <n v="148"/>
    <s v="CA-2018-114489"/>
    <x v="5"/>
    <d v="2018-12-09T00:00:00"/>
    <s v="Standard Class"/>
    <s v="JE-16165"/>
    <x v="68"/>
    <s v="Corporate"/>
    <s v="United States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-"/>
    <x v="2"/>
  </r>
  <r>
    <n v="149"/>
    <s v="CA-2018-114489"/>
    <x v="5"/>
    <d v="2018-12-09T00:00:00"/>
    <s v="Standard Class"/>
    <s v="JE-16165"/>
    <x v="68"/>
    <s v="Corporate"/>
    <s v="United States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  <s v="-"/>
    <x v="2"/>
  </r>
  <r>
    <n v="150"/>
    <s v="CA-2018-114489"/>
    <x v="5"/>
    <d v="2018-12-09T00:00:00"/>
    <s v="Standard Class"/>
    <s v="JE-16165"/>
    <x v="68"/>
    <s v="Corporate"/>
    <s v="United States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-"/>
    <x v="2"/>
  </r>
  <r>
    <n v="151"/>
    <s v="CA-2018-114489"/>
    <x v="5"/>
    <d v="2018-12-09T00:00:00"/>
    <s v="Standard Class"/>
    <s v="JE-16165"/>
    <x v="68"/>
    <s v="Corporate"/>
    <s v="United States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  <s v="-"/>
    <x v="2"/>
  </r>
  <r>
    <n v="152"/>
    <s v="CA-2018-158834"/>
    <x v="69"/>
    <d v="2018-03-16T00:00:00"/>
    <s v="First Class"/>
    <s v="TW-21025"/>
    <x v="69"/>
    <s v="Home Office"/>
    <s v="United States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-"/>
    <x v="1"/>
  </r>
  <r>
    <n v="153"/>
    <s v="CA-2018-158834"/>
    <x v="69"/>
    <d v="2018-03-16T00:00:00"/>
    <s v="First Class"/>
    <s v="TW-21025"/>
    <x v="69"/>
    <s v="Home Office"/>
    <s v="United States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  <s v="-"/>
    <x v="1"/>
  </r>
  <r>
    <n v="154"/>
    <s v="CA-2017-124919"/>
    <x v="70"/>
    <d v="2017-06-02T00:00:00"/>
    <s v="First Class"/>
    <s v="SP-20650"/>
    <x v="70"/>
    <s v="Corporate"/>
    <s v="United States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-"/>
    <x v="1"/>
  </r>
  <r>
    <n v="155"/>
    <s v="CA-2017-124919"/>
    <x v="70"/>
    <d v="2017-06-02T00:00:00"/>
    <s v="First Class"/>
    <s v="SP-20650"/>
    <x v="70"/>
    <s v="Corporate"/>
    <s v="United States"/>
    <s v="San Jose"/>
    <x v="1"/>
    <n v="95123"/>
    <x v="1"/>
    <s v="OFF-PA-10002254"/>
    <s v="Office Supplies"/>
    <s v="Paper"/>
    <s v="Xerox 1883"/>
    <n v="105.52"/>
    <n v="4"/>
    <n v="0"/>
    <n v="48.539199999999994"/>
    <s v="-"/>
    <x v="1"/>
  </r>
  <r>
    <n v="156"/>
    <s v="CA-2017-124919"/>
    <x v="70"/>
    <d v="2017-06-02T00:00:00"/>
    <s v="First Class"/>
    <s v="SP-20650"/>
    <x v="70"/>
    <s v="Corporate"/>
    <s v="United States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-"/>
    <x v="1"/>
  </r>
  <r>
    <n v="157"/>
    <s v="CA-2017-118948"/>
    <x v="71"/>
    <d v="2017-06-03T00:00:00"/>
    <s v="Standard Class"/>
    <s v="NK-18490"/>
    <x v="71"/>
    <s v="Home Office"/>
    <s v="United States"/>
    <s v="Seattle"/>
    <x v="4"/>
    <n v="98105"/>
    <x v="1"/>
    <s v="OFF-AR-10001547"/>
    <s v="Office Supplies"/>
    <s v="Art"/>
    <s v="Newell 311"/>
    <n v="6.63"/>
    <n v="3"/>
    <n v="0"/>
    <n v="1.7901"/>
    <s v="-"/>
    <x v="1"/>
  </r>
  <r>
    <n v="158"/>
    <s v="CA-2016-104269"/>
    <x v="72"/>
    <d v="2016-03-06T00:00:00"/>
    <s v="Second Class"/>
    <s v="DB-13060"/>
    <x v="72"/>
    <s v="Consumer"/>
    <s v="United States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-"/>
    <x v="1"/>
  </r>
  <r>
    <n v="159"/>
    <s v="CA-2018-114104"/>
    <x v="73"/>
    <d v="2018-11-24T00:00:00"/>
    <s v="Standard Class"/>
    <s v="NP-18670"/>
    <x v="73"/>
    <s v="Consumer"/>
    <s v="United States"/>
    <s v="Edmond"/>
    <x v="26"/>
    <n v="73034"/>
    <x v="2"/>
    <s v="OFF-LA-10002475"/>
    <s v="Office Supplies"/>
    <s v="Labels"/>
    <s v="Avery 519"/>
    <n v="14.62"/>
    <n v="2"/>
    <n v="0"/>
    <n v="6.8713999999999995"/>
    <s v="-"/>
    <x v="2"/>
  </r>
  <r>
    <n v="160"/>
    <s v="CA-2018-114104"/>
    <x v="73"/>
    <d v="2018-11-24T00:00:00"/>
    <s v="Standard Class"/>
    <s v="NP-18670"/>
    <x v="73"/>
    <s v="Consumer"/>
    <s v="United States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  <s v="-"/>
    <x v="2"/>
  </r>
  <r>
    <n v="161"/>
    <s v="CA-2018-162733"/>
    <x v="74"/>
    <d v="2018-05-12T00:00:00"/>
    <s v="First Class"/>
    <s v="TT-21070"/>
    <x v="74"/>
    <s v="Consumer"/>
    <s v="United States"/>
    <s v="Los Angeles"/>
    <x v="1"/>
    <n v="90045"/>
    <x v="1"/>
    <s v="OFF-PA-10002751"/>
    <s v="Office Supplies"/>
    <s v="Paper"/>
    <s v="Xerox 1920"/>
    <n v="5.98"/>
    <n v="1"/>
    <n v="0"/>
    <n v="2.6909999999999998"/>
    <s v="-"/>
    <x v="1"/>
  </r>
  <r>
    <n v="162"/>
    <s v="CA-2017-119697"/>
    <x v="75"/>
    <d v="2017-12-31T00:00:00"/>
    <s v="Second Class"/>
    <s v="EM-13960"/>
    <x v="75"/>
    <s v="Consumer"/>
    <s v="United States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-"/>
    <x v="3"/>
  </r>
  <r>
    <n v="163"/>
    <s v="CA-2018-154508"/>
    <x v="76"/>
    <d v="2018-11-20T00:00:00"/>
    <s v="Standard Class"/>
    <s v="RD-19900"/>
    <x v="76"/>
    <s v="Consumer"/>
    <s v="United States"/>
    <s v="Carlsbad"/>
    <x v="27"/>
    <n v="88220"/>
    <x v="1"/>
    <s v="OFF-EN-10001990"/>
    <s v="Office Supplies"/>
    <s v="Envelopes"/>
    <s v="Staple envelope"/>
    <n v="28.4"/>
    <n v="5"/>
    <n v="0"/>
    <n v="13.347999999999997"/>
    <s v="-"/>
    <x v="1"/>
  </r>
  <r>
    <n v="164"/>
    <s v="CA-2018-113817"/>
    <x v="77"/>
    <d v="2018-11-11T00:00:00"/>
    <s v="Standard Class"/>
    <s v="MJ-17740"/>
    <x v="77"/>
    <s v="Consumer"/>
    <s v="United States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-"/>
    <x v="1"/>
  </r>
  <r>
    <n v="165"/>
    <s v="CA-2016-139892"/>
    <x v="78"/>
    <d v="2016-09-12T00:00:00"/>
    <s v="Standard Class"/>
    <s v="BM-11140"/>
    <x v="78"/>
    <s v="Consumer"/>
    <s v="United States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  <s v="-"/>
    <x v="2"/>
  </r>
  <r>
    <n v="166"/>
    <s v="CA-2016-139892"/>
    <x v="78"/>
    <d v="2016-09-12T00:00:00"/>
    <s v="Standard Class"/>
    <s v="BM-11140"/>
    <x v="78"/>
    <s v="Consumer"/>
    <s v="United States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-"/>
    <x v="2"/>
  </r>
  <r>
    <n v="167"/>
    <s v="CA-2016-139892"/>
    <x v="78"/>
    <d v="2016-09-12T00:00:00"/>
    <s v="Standard Class"/>
    <s v="BM-11140"/>
    <x v="78"/>
    <s v="Consumer"/>
    <s v="United States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-"/>
    <x v="2"/>
  </r>
  <r>
    <n v="168"/>
    <s v="CA-2016-139892"/>
    <x v="78"/>
    <d v="2016-09-12T00:00:00"/>
    <s v="Standard Class"/>
    <s v="BM-11140"/>
    <x v="78"/>
    <s v="Consumer"/>
    <s v="United States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  <s v="-"/>
    <x v="2"/>
  </r>
  <r>
    <n v="169"/>
    <s v="CA-2016-139892"/>
    <x v="78"/>
    <d v="2016-09-12T00:00:00"/>
    <s v="Standard Class"/>
    <s v="BM-11140"/>
    <x v="78"/>
    <s v="Consumer"/>
    <s v="United States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  <s v="-"/>
    <x v="2"/>
  </r>
  <r>
    <n v="170"/>
    <s v="CA-2016-139892"/>
    <x v="78"/>
    <d v="2016-09-12T00:00:00"/>
    <s v="Standard Class"/>
    <s v="BM-11140"/>
    <x v="78"/>
    <s v="Consumer"/>
    <s v="United States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-"/>
    <x v="2"/>
  </r>
  <r>
    <n v="171"/>
    <s v="CA-2016-139892"/>
    <x v="78"/>
    <d v="2016-09-12T00:00:00"/>
    <s v="Standard Class"/>
    <s v="BM-11140"/>
    <x v="78"/>
    <s v="Consumer"/>
    <s v="United States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  <s v="-"/>
    <x v="2"/>
  </r>
  <r>
    <n v="172"/>
    <s v="CA-2016-118962"/>
    <x v="79"/>
    <d v="2016-08-09T00:00:00"/>
    <s v="Standard Class"/>
    <s v="CS-12130"/>
    <x v="79"/>
    <s v="Consumer"/>
    <s v="United States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-"/>
    <x v="1"/>
  </r>
  <r>
    <n v="173"/>
    <s v="CA-2016-118962"/>
    <x v="79"/>
    <d v="2016-08-09T00:00:00"/>
    <s v="Standard Class"/>
    <s v="CS-12130"/>
    <x v="79"/>
    <s v="Consumer"/>
    <s v="United States"/>
    <s v="Los Angeles"/>
    <x v="1"/>
    <n v="90004"/>
    <x v="1"/>
    <s v="OFF-PA-10001144"/>
    <s v="Office Supplies"/>
    <s v="Paper"/>
    <s v="Xerox 1913"/>
    <n v="110.96"/>
    <n v="2"/>
    <n v="0"/>
    <n v="53.260799999999996"/>
    <s v="-"/>
    <x v="1"/>
  </r>
  <r>
    <n v="174"/>
    <s v="CA-2016-118962"/>
    <x v="79"/>
    <d v="2016-08-09T00:00:00"/>
    <s v="Standard Class"/>
    <s v="CS-12130"/>
    <x v="79"/>
    <s v="Consumer"/>
    <s v="United States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  <s v="-"/>
    <x v="1"/>
  </r>
  <r>
    <n v="175"/>
    <s v="US-2016-100853"/>
    <x v="80"/>
    <d v="2016-09-19T00:00:00"/>
    <s v="Standard Class"/>
    <s v="JB-15400"/>
    <x v="80"/>
    <s v="Corporate"/>
    <s v="United States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-"/>
    <x v="2"/>
  </r>
  <r>
    <n v="176"/>
    <s v="US-2016-100853"/>
    <x v="80"/>
    <d v="2016-09-19T00:00:00"/>
    <s v="Standard Class"/>
    <s v="JB-15400"/>
    <x v="80"/>
    <s v="Corporate"/>
    <s v="United States"/>
    <s v="Chicago"/>
    <x v="10"/>
    <n v="60623"/>
    <x v="2"/>
    <s v="OFF-LA-10003148"/>
    <s v="Office Supplies"/>
    <s v="Labels"/>
    <s v="Avery 51"/>
    <n v="20.16"/>
    <n v="4"/>
    <n v="0.2"/>
    <n v="6.5519999999999987"/>
    <s v="-"/>
    <x v="2"/>
  </r>
  <r>
    <n v="177"/>
    <s v="US-2019-152366"/>
    <x v="81"/>
    <d v="2019-04-25T00:00:00"/>
    <s v="Second Class"/>
    <s v="SJ-20500"/>
    <x v="81"/>
    <s v="Consumer"/>
    <s v="United States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-"/>
    <x v="2"/>
  </r>
  <r>
    <n v="178"/>
    <s v="US-2017-101511"/>
    <x v="82"/>
    <d v="2017-11-23T00:00:00"/>
    <s v="Second Class"/>
    <s v="JE-15745"/>
    <x v="32"/>
    <s v="Consumer"/>
    <s v="United States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-"/>
    <x v="3"/>
  </r>
  <r>
    <n v="179"/>
    <s v="US-2017-101511"/>
    <x v="82"/>
    <d v="2017-11-23T00:00:00"/>
    <s v="Second Class"/>
    <s v="JE-15745"/>
    <x v="32"/>
    <s v="Consumer"/>
    <s v="United States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  <s v="-"/>
    <x v="3"/>
  </r>
  <r>
    <n v="180"/>
    <s v="CA-2017-137225"/>
    <x v="83"/>
    <d v="2017-12-19T00:00:00"/>
    <s v="Standard Class"/>
    <s v="JK-15640"/>
    <x v="82"/>
    <s v="Home Office"/>
    <s v="United States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-"/>
    <x v="3"/>
  </r>
  <r>
    <n v="181"/>
    <s v="CA-2016-166191"/>
    <x v="29"/>
    <d v="2016-12-09T00:00:00"/>
    <s v="Second Class"/>
    <s v="DK-13150"/>
    <x v="83"/>
    <s v="Corporate"/>
    <s v="United States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-"/>
    <x v="2"/>
  </r>
  <r>
    <n v="182"/>
    <s v="CA-2016-166191"/>
    <x v="29"/>
    <d v="2016-12-09T00:00:00"/>
    <s v="Second Class"/>
    <s v="DK-13150"/>
    <x v="83"/>
    <s v="Corporate"/>
    <s v="United States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-"/>
    <x v="2"/>
  </r>
  <r>
    <n v="183"/>
    <s v="CA-2016-158274"/>
    <x v="84"/>
    <d v="2016-11-24T00:00:00"/>
    <s v="Second Class"/>
    <s v="RM-19675"/>
    <x v="84"/>
    <s v="Home Office"/>
    <s v="United States"/>
    <s v="Monroe"/>
    <x v="28"/>
    <n v="71203"/>
    <x v="0"/>
    <s v="TEC-PH-10003273"/>
    <s v="Technology"/>
    <s v="Phones"/>
    <s v="AT&amp;T TR1909W"/>
    <n v="503.96"/>
    <n v="4"/>
    <n v="0"/>
    <n v="131.02960000000002"/>
    <s v="-"/>
    <x v="0"/>
  </r>
  <r>
    <n v="184"/>
    <s v="CA-2016-158274"/>
    <x v="84"/>
    <d v="2016-11-24T00:00:00"/>
    <s v="Second Class"/>
    <s v="RM-19675"/>
    <x v="84"/>
    <s v="Home Office"/>
    <s v="United States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  <s v="-"/>
    <x v="0"/>
  </r>
  <r>
    <n v="185"/>
    <s v="CA-2016-158274"/>
    <x v="84"/>
    <d v="2016-11-24T00:00:00"/>
    <s v="Second Class"/>
    <s v="RM-19675"/>
    <x v="84"/>
    <s v="Home Office"/>
    <s v="United States"/>
    <s v="Monroe"/>
    <x v="28"/>
    <n v="71203"/>
    <x v="0"/>
    <s v="TEC-AC-10002345"/>
    <s v="Technology"/>
    <s v="Accessories"/>
    <s v="HP Standard 104 key PS/2 Keyboard"/>
    <n v="29"/>
    <n v="2"/>
    <n v="0"/>
    <n v="7.25"/>
    <s v="-"/>
    <x v="0"/>
  </r>
  <r>
    <n v="186"/>
    <s v="CA-2018-105018"/>
    <x v="85"/>
    <d v="2018-12-02T00:00:00"/>
    <s v="Standard Class"/>
    <s v="SK-19990"/>
    <x v="85"/>
    <s v="Consumer"/>
    <s v="United States"/>
    <s v="Fairfield"/>
    <x v="29"/>
    <n v="6824"/>
    <x v="3"/>
    <s v="OFF-BI-10001890"/>
    <s v="Office Supplies"/>
    <s v="Binders"/>
    <s v="Avery Poly Binder Pockets"/>
    <n v="7.16"/>
    <n v="2"/>
    <n v="0"/>
    <n v="3.4367999999999999"/>
    <s v="-"/>
    <x v="3"/>
  </r>
  <r>
    <n v="187"/>
    <s v="CA-2016-123260"/>
    <x v="86"/>
    <d v="2016-08-30T00:00:00"/>
    <s v="Standard Class"/>
    <s v="FM-14290"/>
    <x v="86"/>
    <s v="Home Office"/>
    <s v="United States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-"/>
    <x v="1"/>
  </r>
  <r>
    <n v="188"/>
    <s v="CA-2018-157000"/>
    <x v="87"/>
    <d v="2018-07-22T00:00:00"/>
    <s v="Standard Class"/>
    <s v="AM-10360"/>
    <x v="87"/>
    <s v="Corporate"/>
    <s v="United States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-"/>
    <x v="2"/>
  </r>
  <r>
    <n v="189"/>
    <s v="CA-2018-157000"/>
    <x v="87"/>
    <d v="2018-07-22T00:00:00"/>
    <s v="Standard Class"/>
    <s v="AM-10360"/>
    <x v="87"/>
    <s v="Corporate"/>
    <s v="United States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-"/>
    <x v="2"/>
  </r>
  <r>
    <n v="190"/>
    <s v="CA-2017-102281"/>
    <x v="88"/>
    <d v="2017-10-14T00:00:00"/>
    <s v="First Class"/>
    <s v="MP-17470"/>
    <x v="88"/>
    <s v="Home Office"/>
    <s v="United States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-"/>
    <x v="3"/>
  </r>
  <r>
    <n v="191"/>
    <s v="CA-2017-102281"/>
    <x v="88"/>
    <d v="2017-10-14T00:00:00"/>
    <s v="First Class"/>
    <s v="MP-17470"/>
    <x v="88"/>
    <s v="Home Office"/>
    <s v="United States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-"/>
    <x v="3"/>
  </r>
  <r>
    <n v="192"/>
    <s v="CA-2017-102281"/>
    <x v="88"/>
    <d v="2017-10-14T00:00:00"/>
    <s v="First Class"/>
    <s v="MP-17470"/>
    <x v="88"/>
    <s v="Home Office"/>
    <s v="United States"/>
    <s v="New York City"/>
    <x v="15"/>
    <n v="10035"/>
    <x v="3"/>
    <s v="OFF-PA-10000061"/>
    <s v="Office Supplies"/>
    <s v="Paper"/>
    <s v="Xerox 205"/>
    <n v="51.84"/>
    <n v="8"/>
    <n v="0"/>
    <n v="24.883200000000002"/>
    <s v="-"/>
    <x v="3"/>
  </r>
  <r>
    <n v="193"/>
    <s v="CA-2017-102281"/>
    <x v="88"/>
    <d v="2017-10-14T00:00:00"/>
    <s v="First Class"/>
    <s v="MP-17470"/>
    <x v="88"/>
    <s v="Home Office"/>
    <s v="United States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-"/>
    <x v="3"/>
  </r>
  <r>
    <n v="194"/>
    <s v="CA-2017-102281"/>
    <x v="88"/>
    <d v="2017-10-14T00:00:00"/>
    <s v="First Class"/>
    <s v="MP-17470"/>
    <x v="88"/>
    <s v="Home Office"/>
    <s v="United States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  <s v="-"/>
    <x v="3"/>
  </r>
  <r>
    <n v="195"/>
    <s v="CA-2017-131457"/>
    <x v="89"/>
    <d v="2017-11-06T00:00:00"/>
    <s v="Standard Class"/>
    <s v="MZ-17515"/>
    <x v="89"/>
    <s v="Corporate"/>
    <s v="United States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  <s v="-"/>
    <x v="1"/>
  </r>
  <r>
    <n v="196"/>
    <s v="CA-2016-140004"/>
    <x v="90"/>
    <d v="2016-03-25T00:00:00"/>
    <s v="Standard Class"/>
    <s v="CB-12025"/>
    <x v="90"/>
    <s v="Consumer"/>
    <s v="United States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-"/>
    <x v="3"/>
  </r>
  <r>
    <n v="197"/>
    <s v="CA-2016-140004"/>
    <x v="90"/>
    <d v="2016-03-25T00:00:00"/>
    <s v="Standard Class"/>
    <s v="CB-12025"/>
    <x v="90"/>
    <s v="Consumer"/>
    <s v="United States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-"/>
    <x v="3"/>
  </r>
  <r>
    <n v="198"/>
    <s v="CA-2019-107720"/>
    <x v="44"/>
    <d v="2019-11-13T00:00:00"/>
    <s v="Standard Class"/>
    <s v="VM-21685"/>
    <x v="91"/>
    <s v="Home Office"/>
    <s v="United States"/>
    <s v="Westfield"/>
    <x v="30"/>
    <n v="7090"/>
    <x v="3"/>
    <s v="OFF-ST-10001414"/>
    <s v="Office Supplies"/>
    <s v="Storage"/>
    <s v="Decoflex Hanging Personal Folder File"/>
    <n v="46.26"/>
    <n v="3"/>
    <n v="0"/>
    <n v="12.0276"/>
    <s v="-"/>
    <x v="3"/>
  </r>
  <r>
    <n v="199"/>
    <s v="US-2019-124303"/>
    <x v="91"/>
    <d v="2019-07-13T00:00:00"/>
    <s v="Standard Class"/>
    <s v="FH-14365"/>
    <x v="92"/>
    <s v="Corporate"/>
    <s v="United States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-"/>
    <x v="3"/>
  </r>
  <r>
    <n v="200"/>
    <s v="US-2019-124303"/>
    <x v="91"/>
    <d v="2019-07-13T00:00:00"/>
    <s v="Standard Class"/>
    <s v="FH-14365"/>
    <x v="92"/>
    <s v="Corporate"/>
    <s v="United States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-"/>
    <x v="3"/>
  </r>
  <r>
    <n v="201"/>
    <s v="CA-2019-105074"/>
    <x v="92"/>
    <d v="2019-06-29T00:00:00"/>
    <s v="Standard Class"/>
    <s v="MB-17305"/>
    <x v="93"/>
    <s v="Consumer"/>
    <s v="United States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-"/>
    <x v="3"/>
  </r>
  <r>
    <n v="202"/>
    <s v="CA-2016-133690"/>
    <x v="93"/>
    <d v="2016-08-05T00:00:00"/>
    <s v="First Class"/>
    <s v="BS-11755"/>
    <x v="94"/>
    <s v="Consumer"/>
    <s v="United States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Yes"/>
    <x v="1"/>
  </r>
  <r>
    <n v="203"/>
    <s v="CA-2016-133690"/>
    <x v="93"/>
    <d v="2016-08-05T00:00:00"/>
    <s v="First Class"/>
    <s v="BS-11755"/>
    <x v="94"/>
    <s v="Consumer"/>
    <s v="United States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Yes"/>
    <x v="1"/>
  </r>
  <r>
    <n v="204"/>
    <s v="US-2019-116701"/>
    <x v="94"/>
    <d v="2019-12-21T00:00:00"/>
    <s v="Second Class"/>
    <s v="LC-17140"/>
    <x v="95"/>
    <s v="Consumer"/>
    <s v="United States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-"/>
    <x v="2"/>
  </r>
  <r>
    <n v="205"/>
    <s v="CA-2019-126382"/>
    <x v="95"/>
    <d v="2019-06-07T00:00:00"/>
    <s v="Standard Class"/>
    <s v="HK-14890"/>
    <x v="96"/>
    <s v="Corporate"/>
    <s v="United States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-"/>
    <x v="0"/>
  </r>
  <r>
    <n v="206"/>
    <s v="CA-2019-108329"/>
    <x v="34"/>
    <d v="2019-12-14T00:00:00"/>
    <s v="Standard Class"/>
    <s v="LE-16810"/>
    <x v="97"/>
    <s v="Consumer"/>
    <s v="United States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-"/>
    <x v="1"/>
  </r>
  <r>
    <n v="207"/>
    <s v="CA-2019-135860"/>
    <x v="96"/>
    <d v="2019-12-07T00:00:00"/>
    <s v="Standard Class"/>
    <s v="JH-15985"/>
    <x v="98"/>
    <s v="Consumer"/>
    <s v="United States"/>
    <s v="Saginaw"/>
    <x v="12"/>
    <n v="48601"/>
    <x v="2"/>
    <s v="OFF-ST-10000642"/>
    <s v="Office Supplies"/>
    <s v="Storage"/>
    <s v="Tennsco Lockers, Gray"/>
    <n v="83.92"/>
    <n v="4"/>
    <n v="0"/>
    <n v="5.8743999999999943"/>
    <s v="-"/>
    <x v="2"/>
  </r>
  <r>
    <n v="208"/>
    <s v="CA-2019-135860"/>
    <x v="96"/>
    <d v="2019-12-07T00:00:00"/>
    <s v="Standard Class"/>
    <s v="JH-15985"/>
    <x v="98"/>
    <s v="Consumer"/>
    <s v="United States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-"/>
    <x v="2"/>
  </r>
  <r>
    <n v="209"/>
    <s v="CA-2019-135860"/>
    <x v="96"/>
    <d v="2019-12-07T00:00:00"/>
    <s v="Standard Class"/>
    <s v="JH-15985"/>
    <x v="98"/>
    <s v="Consumer"/>
    <s v="United States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-"/>
    <x v="2"/>
  </r>
  <r>
    <n v="210"/>
    <s v="CA-2019-135860"/>
    <x v="96"/>
    <d v="2019-12-07T00:00:00"/>
    <s v="Standard Class"/>
    <s v="JH-15985"/>
    <x v="98"/>
    <s v="Consumer"/>
    <s v="United States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  <s v="-"/>
    <x v="2"/>
  </r>
  <r>
    <n v="211"/>
    <s v="CA-2019-135860"/>
    <x v="96"/>
    <d v="2019-12-07T00:00:00"/>
    <s v="Standard Class"/>
    <s v="JH-15985"/>
    <x v="98"/>
    <s v="Consumer"/>
    <s v="United States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-"/>
    <x v="2"/>
  </r>
  <r>
    <n v="212"/>
    <s v="CA-2017-101007"/>
    <x v="97"/>
    <d v="2017-02-13T00:00:00"/>
    <s v="Second Class"/>
    <s v="MS-17980"/>
    <x v="99"/>
    <s v="Corporate"/>
    <s v="United States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  <s v="-"/>
    <x v="2"/>
  </r>
  <r>
    <n v="213"/>
    <s v="CA-2017-146262"/>
    <x v="98"/>
    <d v="2017-01-09T00:00:00"/>
    <s v="Standard Class"/>
    <s v="VW-21775"/>
    <x v="100"/>
    <s v="Corporate"/>
    <s v="United States"/>
    <s v="Medina"/>
    <x v="24"/>
    <n v="44256"/>
    <x v="3"/>
    <s v="OFF-LA-10004544"/>
    <s v="Office Supplies"/>
    <s v="Labels"/>
    <s v="Avery 505"/>
    <n v="23.680000000000003"/>
    <n v="2"/>
    <n v="0.2"/>
    <n v="8.879999999999999"/>
    <s v="Yes"/>
    <x v="3"/>
  </r>
  <r>
    <n v="214"/>
    <s v="CA-2017-146262"/>
    <x v="98"/>
    <d v="2017-01-09T00:00:00"/>
    <s v="Standard Class"/>
    <s v="VW-21775"/>
    <x v="100"/>
    <s v="Corporate"/>
    <s v="United States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Yes"/>
    <x v="3"/>
  </r>
  <r>
    <n v="215"/>
    <s v="CA-2017-146262"/>
    <x v="98"/>
    <d v="2017-01-09T00:00:00"/>
    <s v="Standard Class"/>
    <s v="VW-21775"/>
    <x v="100"/>
    <s v="Corporate"/>
    <s v="United States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Yes"/>
    <x v="3"/>
  </r>
  <r>
    <n v="216"/>
    <s v="CA-2017-146262"/>
    <x v="98"/>
    <d v="2017-01-09T00:00:00"/>
    <s v="Standard Class"/>
    <s v="VW-21775"/>
    <x v="100"/>
    <s v="Corporate"/>
    <s v="United States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Yes"/>
    <x v="3"/>
  </r>
  <r>
    <n v="217"/>
    <s v="CA-2017-146262"/>
    <x v="98"/>
    <d v="2017-01-09T00:00:00"/>
    <s v="Standard Class"/>
    <s v="VW-21775"/>
    <x v="100"/>
    <s v="Corporate"/>
    <s v="United States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Yes"/>
    <x v="3"/>
  </r>
  <r>
    <n v="218"/>
    <s v="CA-2018-130162"/>
    <x v="99"/>
    <d v="2018-11-01T00:00:00"/>
    <s v="Standard Class"/>
    <s v="JH-15910"/>
    <x v="101"/>
    <s v="Consumer"/>
    <s v="United States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  <s v="-"/>
    <x v="1"/>
  </r>
  <r>
    <n v="219"/>
    <s v="CA-2018-130162"/>
    <x v="99"/>
    <d v="2018-11-01T00:00:00"/>
    <s v="Standard Class"/>
    <s v="JH-15910"/>
    <x v="101"/>
    <s v="Consumer"/>
    <s v="United States"/>
    <s v="Los Angeles"/>
    <x v="1"/>
    <n v="90032"/>
    <x v="1"/>
    <s v="TEC-PH-10002563"/>
    <s v="Technology"/>
    <s v="Phones"/>
    <s v="Adtran 1202752G1"/>
    <n v="302.37599999999998"/>
    <n v="3"/>
    <n v="0.2"/>
    <n v="22.678200000000018"/>
    <s v="-"/>
    <x v="1"/>
  </r>
  <r>
    <n v="220"/>
    <s v="CA-2017-169397"/>
    <x v="100"/>
    <d v="2017-12-27T00:00:00"/>
    <s v="First Class"/>
    <s v="JB-15925"/>
    <x v="102"/>
    <s v="Consumer"/>
    <s v="United States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Yes"/>
    <x v="3"/>
  </r>
  <r>
    <n v="221"/>
    <s v="CA-2017-169397"/>
    <x v="100"/>
    <d v="2017-12-27T00:00:00"/>
    <s v="First Class"/>
    <s v="JB-15925"/>
    <x v="102"/>
    <s v="Consumer"/>
    <s v="United States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Yes"/>
    <x v="3"/>
  </r>
  <r>
    <n v="222"/>
    <s v="CA-2017-169397"/>
    <x v="100"/>
    <d v="2017-12-27T00:00:00"/>
    <s v="First Class"/>
    <s v="JB-15925"/>
    <x v="102"/>
    <s v="Consumer"/>
    <s v="United States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Yes"/>
    <x v="3"/>
  </r>
  <r>
    <n v="223"/>
    <s v="CA-2017-169397"/>
    <x v="100"/>
    <d v="2017-12-27T00:00:00"/>
    <s v="First Class"/>
    <s v="JB-15925"/>
    <x v="102"/>
    <s v="Consumer"/>
    <s v="United States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Yes"/>
    <x v="3"/>
  </r>
  <r>
    <n v="224"/>
    <s v="CA-2017-169397"/>
    <x v="100"/>
    <d v="2017-12-27T00:00:00"/>
    <s v="First Class"/>
    <s v="JB-15925"/>
    <x v="102"/>
    <s v="Consumer"/>
    <s v="United States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Yes"/>
    <x v="3"/>
  </r>
  <r>
    <n v="225"/>
    <s v="CA-2017-169397"/>
    <x v="100"/>
    <d v="2017-12-27T00:00:00"/>
    <s v="First Class"/>
    <s v="JB-15925"/>
    <x v="102"/>
    <s v="Consumer"/>
    <s v="United States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Yes"/>
    <x v="3"/>
  </r>
  <r>
    <n v="226"/>
    <s v="CA-2017-163055"/>
    <x v="101"/>
    <d v="2017-08-16T00:00:00"/>
    <s v="Standard Class"/>
    <s v="DS-13180"/>
    <x v="103"/>
    <s v="Corporate"/>
    <s v="United States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-"/>
    <x v="2"/>
  </r>
  <r>
    <n v="227"/>
    <s v="CA-2017-163055"/>
    <x v="101"/>
    <d v="2017-08-16T00:00:00"/>
    <s v="Standard Class"/>
    <s v="DS-13180"/>
    <x v="103"/>
    <s v="Corporate"/>
    <s v="United States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  <s v="-"/>
    <x v="2"/>
  </r>
  <r>
    <n v="228"/>
    <s v="CA-2017-163055"/>
    <x v="101"/>
    <d v="2017-08-16T00:00:00"/>
    <s v="Standard Class"/>
    <s v="DS-13180"/>
    <x v="103"/>
    <s v="Corporate"/>
    <s v="United States"/>
    <s v="Detroit"/>
    <x v="12"/>
    <n v="48227"/>
    <x v="2"/>
    <s v="OFF-ST-10002485"/>
    <s v="Office Supplies"/>
    <s v="Storage"/>
    <s v="Rogers Deluxe File Chest"/>
    <n v="21.98"/>
    <n v="1"/>
    <n v="0"/>
    <n v="0.21979999999999933"/>
    <s v="-"/>
    <x v="2"/>
  </r>
  <r>
    <n v="229"/>
    <s v="US-2017-145436"/>
    <x v="102"/>
    <d v="2017-03-04T00:00:00"/>
    <s v="Standard Class"/>
    <s v="VD-21670"/>
    <x v="104"/>
    <s v="Consumer"/>
    <s v="United States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  <s v="-"/>
    <x v="0"/>
  </r>
  <r>
    <n v="230"/>
    <s v="US-2017-145436"/>
    <x v="102"/>
    <d v="2017-03-04T00:00:00"/>
    <s v="Standard Class"/>
    <s v="VD-21670"/>
    <x v="104"/>
    <s v="Consumer"/>
    <s v="United States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-"/>
    <x v="0"/>
  </r>
  <r>
    <n v="231"/>
    <s v="US-2016-156216"/>
    <x v="103"/>
    <d v="2016-09-17T00:00:00"/>
    <s v="Standard Class"/>
    <s v="EA-14035"/>
    <x v="105"/>
    <s v="Corporate"/>
    <s v="United States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-"/>
    <x v="0"/>
  </r>
  <r>
    <n v="232"/>
    <s v="US-2019-100930"/>
    <x v="104"/>
    <d v="2019-04-12T00:00:00"/>
    <s v="Standard Class"/>
    <s v="CS-12400"/>
    <x v="37"/>
    <s v="Home Office"/>
    <s v="United States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-"/>
    <x v="0"/>
  </r>
  <r>
    <n v="233"/>
    <s v="US-2019-100930"/>
    <x v="104"/>
    <d v="2019-04-12T00:00:00"/>
    <s v="Standard Class"/>
    <s v="CS-12400"/>
    <x v="37"/>
    <s v="Home Office"/>
    <s v="United States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-"/>
    <x v="0"/>
  </r>
  <r>
    <n v="234"/>
    <s v="US-2019-100930"/>
    <x v="104"/>
    <d v="2019-04-12T00:00:00"/>
    <s v="Standard Class"/>
    <s v="CS-12400"/>
    <x v="37"/>
    <s v="Home Office"/>
    <s v="United States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-"/>
    <x v="0"/>
  </r>
  <r>
    <n v="235"/>
    <s v="US-2019-100930"/>
    <x v="104"/>
    <d v="2019-04-12T00:00:00"/>
    <s v="Standard Class"/>
    <s v="CS-12400"/>
    <x v="37"/>
    <s v="Home Office"/>
    <s v="United States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-"/>
    <x v="0"/>
  </r>
  <r>
    <n v="236"/>
    <s v="US-2019-100930"/>
    <x v="104"/>
    <d v="2019-04-12T00:00:00"/>
    <s v="Standard Class"/>
    <s v="CS-12400"/>
    <x v="37"/>
    <s v="Home Office"/>
    <s v="United States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-"/>
    <x v="0"/>
  </r>
  <r>
    <n v="237"/>
    <s v="CA-2019-160514"/>
    <x v="105"/>
    <d v="2019-11-16T00:00:00"/>
    <s v="Standard Class"/>
    <s v="DB-13120"/>
    <x v="106"/>
    <s v="Corporate"/>
    <s v="United States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-"/>
    <x v="1"/>
  </r>
  <r>
    <n v="238"/>
    <s v="CA-2018-157749"/>
    <x v="30"/>
    <d v="2018-06-09T00:00:00"/>
    <s v="Second Class"/>
    <s v="KL-16645"/>
    <x v="107"/>
    <s v="Consumer"/>
    <s v="United States"/>
    <s v="Chicago"/>
    <x v="10"/>
    <n v="60610"/>
    <x v="2"/>
    <s v="OFF-PA-10003349"/>
    <s v="Office Supplies"/>
    <s v="Paper"/>
    <s v="Xerox 1957"/>
    <n v="25.920000000000005"/>
    <n v="5"/>
    <n v="0.2"/>
    <n v="9.3960000000000008"/>
    <s v="-"/>
    <x v="2"/>
  </r>
  <r>
    <n v="239"/>
    <s v="CA-2018-157749"/>
    <x v="30"/>
    <d v="2018-06-09T00:00:00"/>
    <s v="Second Class"/>
    <s v="KL-16645"/>
    <x v="107"/>
    <s v="Consumer"/>
    <s v="United States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-"/>
    <x v="2"/>
  </r>
  <r>
    <n v="240"/>
    <s v="CA-2018-157749"/>
    <x v="30"/>
    <d v="2018-06-09T00:00:00"/>
    <s v="Second Class"/>
    <s v="KL-16645"/>
    <x v="107"/>
    <s v="Consumer"/>
    <s v="United States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  <s v="-"/>
    <x v="2"/>
  </r>
  <r>
    <n v="241"/>
    <s v="CA-2018-157749"/>
    <x v="30"/>
    <d v="2018-06-09T00:00:00"/>
    <s v="Second Class"/>
    <s v="KL-16645"/>
    <x v="107"/>
    <s v="Consumer"/>
    <s v="United States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-"/>
    <x v="2"/>
  </r>
  <r>
    <n v="242"/>
    <s v="CA-2018-157749"/>
    <x v="30"/>
    <d v="2018-06-09T00:00:00"/>
    <s v="Second Class"/>
    <s v="KL-16645"/>
    <x v="107"/>
    <s v="Consumer"/>
    <s v="United States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  <s v="-"/>
    <x v="2"/>
  </r>
  <r>
    <n v="243"/>
    <s v="CA-2018-157749"/>
    <x v="30"/>
    <d v="2018-06-09T00:00:00"/>
    <s v="Second Class"/>
    <s v="KL-16645"/>
    <x v="107"/>
    <s v="Consumer"/>
    <s v="United States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-"/>
    <x v="2"/>
  </r>
  <r>
    <n v="244"/>
    <s v="CA-2018-157749"/>
    <x v="30"/>
    <d v="2018-06-09T00:00:00"/>
    <s v="Second Class"/>
    <s v="KL-16645"/>
    <x v="107"/>
    <s v="Consumer"/>
    <s v="United States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-"/>
    <x v="2"/>
  </r>
  <r>
    <n v="245"/>
    <s v="CA-2016-131926"/>
    <x v="106"/>
    <d v="2016-06-06T00:00:00"/>
    <s v="Second Class"/>
    <s v="DW-13480"/>
    <x v="108"/>
    <s v="Home Office"/>
    <s v="United States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-"/>
    <x v="2"/>
  </r>
  <r>
    <n v="246"/>
    <s v="CA-2016-131926"/>
    <x v="106"/>
    <d v="2016-06-06T00:00:00"/>
    <s v="Second Class"/>
    <s v="DW-13480"/>
    <x v="108"/>
    <s v="Home Office"/>
    <s v="United States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  <s v="-"/>
    <x v="2"/>
  </r>
  <r>
    <n v="247"/>
    <s v="CA-2016-131926"/>
    <x v="106"/>
    <d v="2016-06-06T00:00:00"/>
    <s v="Second Class"/>
    <s v="DW-13480"/>
    <x v="108"/>
    <s v="Home Office"/>
    <s v="United States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-"/>
    <x v="2"/>
  </r>
  <r>
    <n v="248"/>
    <s v="CA-2016-131926"/>
    <x v="106"/>
    <d v="2016-06-06T00:00:00"/>
    <s v="Second Class"/>
    <s v="DW-13480"/>
    <x v="108"/>
    <s v="Home Office"/>
    <s v="United States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-"/>
    <x v="2"/>
  </r>
  <r>
    <n v="249"/>
    <s v="CA-2016-131926"/>
    <x v="106"/>
    <d v="2016-06-06T00:00:00"/>
    <s v="Second Class"/>
    <s v="DW-13480"/>
    <x v="108"/>
    <s v="Home Office"/>
    <s v="United States"/>
    <s v="Lakeville"/>
    <x v="11"/>
    <n v="55044"/>
    <x v="2"/>
    <s v="OFF-PA-10000061"/>
    <s v="Office Supplies"/>
    <s v="Paper"/>
    <s v="Xerox 205"/>
    <n v="25.92"/>
    <n v="4"/>
    <n v="0"/>
    <n v="12.441600000000001"/>
    <s v="-"/>
    <x v="2"/>
  </r>
  <r>
    <n v="250"/>
    <s v="CA-2018-154739"/>
    <x v="107"/>
    <d v="2018-12-15T00:00:00"/>
    <s v="Second Class"/>
    <s v="LH-17155"/>
    <x v="109"/>
    <s v="Consumer"/>
    <s v="United States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-"/>
    <x v="1"/>
  </r>
  <r>
    <n v="251"/>
    <s v="CA-2018-145625"/>
    <x v="108"/>
    <d v="2018-09-17T00:00:00"/>
    <s v="Standard Class"/>
    <s v="KC-16540"/>
    <x v="110"/>
    <s v="Consumer"/>
    <s v="United States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-"/>
    <x v="1"/>
  </r>
  <r>
    <n v="252"/>
    <s v="CA-2018-145625"/>
    <x v="108"/>
    <d v="2018-09-17T00:00:00"/>
    <s v="Standard Class"/>
    <s v="KC-16540"/>
    <x v="110"/>
    <s v="Consumer"/>
    <s v="United States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  <s v="-"/>
    <x v="1"/>
  </r>
  <r>
    <n v="253"/>
    <s v="CA-2018-146941"/>
    <x v="107"/>
    <d v="2018-12-13T00:00:00"/>
    <s v="First Class"/>
    <s v="DL-13315"/>
    <x v="111"/>
    <s v="Consumer"/>
    <s v="United States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-"/>
    <x v="3"/>
  </r>
  <r>
    <n v="254"/>
    <s v="CA-2018-146941"/>
    <x v="107"/>
    <d v="2018-12-13T00:00:00"/>
    <s v="First Class"/>
    <s v="DL-13315"/>
    <x v="111"/>
    <s v="Consumer"/>
    <s v="United States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-"/>
    <x v="3"/>
  </r>
  <r>
    <n v="255"/>
    <s v="US-2017-159982"/>
    <x v="109"/>
    <d v="2017-12-04T00:00:00"/>
    <s v="Standard Class"/>
    <s v="DR-12880"/>
    <x v="112"/>
    <s v="Corporate"/>
    <s v="United States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-"/>
    <x v="2"/>
  </r>
  <r>
    <n v="256"/>
    <s v="US-2017-159982"/>
    <x v="109"/>
    <d v="2017-12-04T00:00:00"/>
    <s v="Standard Class"/>
    <s v="DR-12880"/>
    <x v="112"/>
    <s v="Corporate"/>
    <s v="United States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-"/>
    <x v="2"/>
  </r>
  <r>
    <n v="257"/>
    <s v="US-2017-159982"/>
    <x v="109"/>
    <d v="2017-12-04T00:00:00"/>
    <s v="Standard Class"/>
    <s v="DR-12880"/>
    <x v="112"/>
    <s v="Corporate"/>
    <s v="United States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-"/>
    <x v="2"/>
  </r>
  <r>
    <n v="258"/>
    <s v="US-2017-159982"/>
    <x v="109"/>
    <d v="2017-12-04T00:00:00"/>
    <s v="Standard Class"/>
    <s v="DR-12880"/>
    <x v="112"/>
    <s v="Corporate"/>
    <s v="United States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-"/>
    <x v="2"/>
  </r>
  <r>
    <n v="259"/>
    <s v="CA-2019-163139"/>
    <x v="96"/>
    <d v="2019-12-03T00:00:00"/>
    <s v="Second Class"/>
    <s v="CC-12670"/>
    <x v="113"/>
    <s v="Consumer"/>
    <s v="United States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  <s v="-"/>
    <x v="3"/>
  </r>
  <r>
    <n v="260"/>
    <s v="CA-2019-163139"/>
    <x v="96"/>
    <d v="2019-12-03T00:00:00"/>
    <s v="Second Class"/>
    <s v="CC-12670"/>
    <x v="113"/>
    <s v="Consumer"/>
    <s v="United States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  <s v="-"/>
    <x v="3"/>
  </r>
  <r>
    <n v="261"/>
    <s v="CA-2019-163139"/>
    <x v="96"/>
    <d v="2019-12-03T00:00:00"/>
    <s v="Second Class"/>
    <s v="CC-12670"/>
    <x v="113"/>
    <s v="Consumer"/>
    <s v="United States"/>
    <s v="New York City"/>
    <x v="15"/>
    <n v="10009"/>
    <x v="3"/>
    <s v="OFF-BI-10003460"/>
    <s v="Office Supplies"/>
    <s v="Binders"/>
    <s v="Acco 3-Hole Punch"/>
    <n v="17.52"/>
    <n v="5"/>
    <n v="0.2"/>
    <n v="6.1319999999999988"/>
    <s v="-"/>
    <x v="3"/>
  </r>
  <r>
    <n v="262"/>
    <s v="US-2019-155299"/>
    <x v="110"/>
    <d v="2019-06-12T00:00:00"/>
    <s v="Standard Class"/>
    <s v="Dl-13600"/>
    <x v="114"/>
    <s v="Corporate"/>
    <s v="United States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-"/>
    <x v="2"/>
  </r>
  <r>
    <n v="263"/>
    <s v="US-2016-106992"/>
    <x v="111"/>
    <d v="2016-09-21T00:00:00"/>
    <s v="Second Class"/>
    <s v="SB-20290"/>
    <x v="115"/>
    <s v="Corporate"/>
    <s v="United States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-"/>
    <x v="2"/>
  </r>
  <r>
    <n v="264"/>
    <s v="US-2016-106992"/>
    <x v="111"/>
    <d v="2016-09-21T00:00:00"/>
    <s v="Second Class"/>
    <s v="SB-20290"/>
    <x v="115"/>
    <s v="Corporate"/>
    <s v="United States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-"/>
    <x v="2"/>
  </r>
  <r>
    <n v="265"/>
    <s v="CA-2018-125318"/>
    <x v="112"/>
    <d v="2018-06-13T00:00:00"/>
    <s v="Standard Class"/>
    <s v="RC-19825"/>
    <x v="116"/>
    <s v="Consumer"/>
    <s v="United States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  <s v="-"/>
    <x v="2"/>
  </r>
  <r>
    <n v="266"/>
    <s v="CA-2017-155040"/>
    <x v="113"/>
    <d v="2017-11-15T00:00:00"/>
    <s v="Standard Class"/>
    <s v="AH-10210"/>
    <x v="117"/>
    <s v="Consumer"/>
    <s v="United States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  <s v="-"/>
    <x v="1"/>
  </r>
  <r>
    <n v="267"/>
    <s v="CA-2019-136826"/>
    <x v="114"/>
    <d v="2019-06-20T00:00:00"/>
    <s v="Standard Class"/>
    <s v="CB-12535"/>
    <x v="118"/>
    <s v="Corporate"/>
    <s v="United States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-"/>
    <x v="0"/>
  </r>
  <r>
    <n v="268"/>
    <s v="CA-2018-111010"/>
    <x v="115"/>
    <d v="2018-01-28T00:00:00"/>
    <s v="Standard Class"/>
    <s v="PG-18895"/>
    <x v="38"/>
    <s v="Consumer"/>
    <s v="United States"/>
    <s v="Morristown"/>
    <x v="30"/>
    <n v="7960"/>
    <x v="3"/>
    <s v="OFF-FA-10003472"/>
    <s v="Office Supplies"/>
    <s v="Fasteners"/>
    <s v="Bagged Rubber Bands"/>
    <n v="7.5600000000000005"/>
    <n v="6"/>
    <n v="0"/>
    <n v="0.3024"/>
    <s v="-"/>
    <x v="3"/>
  </r>
  <r>
    <n v="269"/>
    <s v="US-2019-145366"/>
    <x v="34"/>
    <d v="2019-12-13T00:00:00"/>
    <s v="Standard Class"/>
    <s v="CA-12310"/>
    <x v="119"/>
    <s v="Corporate"/>
    <s v="United States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  <s v="-"/>
    <x v="3"/>
  </r>
  <r>
    <n v="270"/>
    <s v="US-2019-145366"/>
    <x v="34"/>
    <d v="2019-12-13T00:00:00"/>
    <s v="Standard Class"/>
    <s v="CA-12310"/>
    <x v="119"/>
    <s v="Corporate"/>
    <s v="United States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-"/>
    <x v="3"/>
  </r>
  <r>
    <n v="271"/>
    <s v="CA-2019-163979"/>
    <x v="116"/>
    <d v="2020-01-02T00:00:00"/>
    <s v="Second Class"/>
    <s v="KH-16690"/>
    <x v="120"/>
    <s v="Corporate"/>
    <s v="United States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  <s v="-"/>
    <x v="1"/>
  </r>
  <r>
    <n v="272"/>
    <s v="CA-2017-155334"/>
    <x v="117"/>
    <d v="2017-07-31T00:00:00"/>
    <s v="First Class"/>
    <s v="HA-14920"/>
    <x v="66"/>
    <s v="Consumer"/>
    <s v="United States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-"/>
    <x v="1"/>
  </r>
  <r>
    <n v="273"/>
    <s v="CA-2017-155334"/>
    <x v="117"/>
    <d v="2017-07-31T00:00:00"/>
    <s v="First Class"/>
    <s v="HA-14920"/>
    <x v="66"/>
    <s v="Consumer"/>
    <s v="United States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  <s v="-"/>
    <x v="1"/>
  </r>
  <r>
    <n v="274"/>
    <s v="CA-2017-155334"/>
    <x v="117"/>
    <d v="2017-07-31T00:00:00"/>
    <s v="First Class"/>
    <s v="HA-14920"/>
    <x v="66"/>
    <s v="Consumer"/>
    <s v="United States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  <s v="-"/>
    <x v="1"/>
  </r>
  <r>
    <n v="275"/>
    <s v="CA-2019-118136"/>
    <x v="118"/>
    <d v="2019-09-17T00:00:00"/>
    <s v="First Class"/>
    <s v="BB-10990"/>
    <x v="121"/>
    <s v="Corporate"/>
    <s v="United States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-"/>
    <x v="1"/>
  </r>
  <r>
    <n v="276"/>
    <s v="CA-2019-118136"/>
    <x v="118"/>
    <d v="2019-09-17T00:00:00"/>
    <s v="First Class"/>
    <s v="BB-10990"/>
    <x v="121"/>
    <s v="Corporate"/>
    <s v="United States"/>
    <s v="Inglewood"/>
    <x v="1"/>
    <n v="90301"/>
    <x v="1"/>
    <s v="OFF-AR-10001427"/>
    <s v="Office Supplies"/>
    <s v="Art"/>
    <s v="Newell 330"/>
    <n v="5.98"/>
    <n v="1"/>
    <n v="0"/>
    <n v="1.5548000000000002"/>
    <s v="-"/>
    <x v="1"/>
  </r>
  <r>
    <n v="277"/>
    <s v="CA-2019-132976"/>
    <x v="119"/>
    <d v="2019-10-17T00:00:00"/>
    <s v="Standard Class"/>
    <s v="AG-10495"/>
    <x v="122"/>
    <s v="Corporate"/>
    <s v="United States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-"/>
    <x v="3"/>
  </r>
  <r>
    <n v="278"/>
    <s v="CA-2019-132976"/>
    <x v="119"/>
    <d v="2019-10-17T00:00:00"/>
    <s v="Standard Class"/>
    <s v="AG-10495"/>
    <x v="122"/>
    <s v="Corporate"/>
    <s v="United States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-"/>
    <x v="3"/>
  </r>
  <r>
    <n v="279"/>
    <s v="CA-2019-132976"/>
    <x v="119"/>
    <d v="2019-10-17T00:00:00"/>
    <s v="Standard Class"/>
    <s v="AG-10495"/>
    <x v="122"/>
    <s v="Corporate"/>
    <s v="United States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  <s v="-"/>
    <x v="3"/>
  </r>
  <r>
    <n v="280"/>
    <s v="CA-2019-132976"/>
    <x v="119"/>
    <d v="2019-10-17T00:00:00"/>
    <s v="Standard Class"/>
    <s v="AG-10495"/>
    <x v="122"/>
    <s v="Corporate"/>
    <s v="United States"/>
    <s v="Philadelphia"/>
    <x v="9"/>
    <n v="19140"/>
    <x v="3"/>
    <s v="OFF-LA-10002043"/>
    <s v="Office Supplies"/>
    <s v="Labels"/>
    <s v="Avery 489"/>
    <n v="24.839999999999996"/>
    <n v="3"/>
    <n v="0.2"/>
    <n v="8.6940000000000008"/>
    <s v="-"/>
    <x v="3"/>
  </r>
  <r>
    <n v="281"/>
    <s v="US-2017-161991"/>
    <x v="120"/>
    <d v="2017-09-28T00:00:00"/>
    <s v="Second Class"/>
    <s v="SC-20725"/>
    <x v="56"/>
    <s v="Consumer"/>
    <s v="United States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  <s v="-"/>
    <x v="2"/>
  </r>
  <r>
    <n v="282"/>
    <s v="US-2017-161991"/>
    <x v="120"/>
    <d v="2017-09-28T00:00:00"/>
    <s v="Second Class"/>
    <s v="SC-20725"/>
    <x v="56"/>
    <s v="Consumer"/>
    <s v="United States"/>
    <s v="Houston"/>
    <x v="5"/>
    <n v="77070"/>
    <x v="2"/>
    <s v="TEC-PH-10001760"/>
    <s v="Technology"/>
    <s v="Phones"/>
    <s v="Bose SoundLink Bluetooth Speaker"/>
    <n v="1114.4000000000001"/>
    <n v="7"/>
    <n v="0.2"/>
    <n v="376.11"/>
    <s v="-"/>
    <x v="2"/>
  </r>
  <r>
    <n v="283"/>
    <s v="CA-2017-130890"/>
    <x v="121"/>
    <d v="2017-11-06T00:00:00"/>
    <s v="Standard Class"/>
    <s v="JO-15280"/>
    <x v="123"/>
    <s v="Consumer"/>
    <s v="United States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-"/>
    <x v="1"/>
  </r>
  <r>
    <n v="284"/>
    <s v="CA-2017-130883"/>
    <x v="120"/>
    <d v="2017-10-02T00:00:00"/>
    <s v="Standard Class"/>
    <s v="TB-21520"/>
    <x v="14"/>
    <s v="Consumer"/>
    <s v="United States"/>
    <s v="Portland"/>
    <x v="21"/>
    <n v="97206"/>
    <x v="1"/>
    <s v="OFF-PA-10000474"/>
    <s v="Office Supplies"/>
    <s v="Paper"/>
    <s v="Easy-staple paper"/>
    <n v="141.76"/>
    <n v="5"/>
    <n v="0.2"/>
    <n v="47.843999999999994"/>
    <s v="-"/>
    <x v="1"/>
  </r>
  <r>
    <n v="285"/>
    <s v="CA-2017-130883"/>
    <x v="120"/>
    <d v="2017-10-02T00:00:00"/>
    <s v="Standard Class"/>
    <s v="TB-21520"/>
    <x v="14"/>
    <s v="Consumer"/>
    <s v="United States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  <s v="-"/>
    <x v="1"/>
  </r>
  <r>
    <n v="286"/>
    <s v="CA-2017-130883"/>
    <x v="120"/>
    <d v="2017-10-02T00:00:00"/>
    <s v="Standard Class"/>
    <s v="TB-21520"/>
    <x v="14"/>
    <s v="Consumer"/>
    <s v="United States"/>
    <s v="Portland"/>
    <x v="21"/>
    <n v="97206"/>
    <x v="1"/>
    <s v="OFF-PA-10004100"/>
    <s v="Office Supplies"/>
    <s v="Paper"/>
    <s v="Xerox 216"/>
    <n v="31.104000000000006"/>
    <n v="6"/>
    <n v="0.2"/>
    <n v="10.8864"/>
    <s v="-"/>
    <x v="1"/>
  </r>
  <r>
    <n v="287"/>
    <s v="CA-2018-112697"/>
    <x v="122"/>
    <d v="2018-12-20T00:00:00"/>
    <s v="Second Class"/>
    <s v="AH-10195"/>
    <x v="124"/>
    <s v="Corporate"/>
    <s v="United States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-"/>
    <x v="0"/>
  </r>
  <r>
    <n v="288"/>
    <s v="CA-2018-112697"/>
    <x v="122"/>
    <d v="2018-12-20T00:00:00"/>
    <s v="Second Class"/>
    <s v="AH-10195"/>
    <x v="124"/>
    <s v="Corporate"/>
    <s v="United States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-"/>
    <x v="0"/>
  </r>
  <r>
    <n v="289"/>
    <s v="CA-2018-112697"/>
    <x v="122"/>
    <d v="2018-12-20T00:00:00"/>
    <s v="Second Class"/>
    <s v="AH-10195"/>
    <x v="124"/>
    <s v="Corporate"/>
    <s v="United States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-"/>
    <x v="0"/>
  </r>
  <r>
    <n v="290"/>
    <s v="CA-2018-110772"/>
    <x v="73"/>
    <d v="2018-11-24T00:00:00"/>
    <s v="Second Class"/>
    <s v="NZ-18565"/>
    <x v="125"/>
    <s v="Home Office"/>
    <s v="United States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  <s v="-"/>
    <x v="3"/>
  </r>
  <r>
    <n v="291"/>
    <s v="CA-2018-110772"/>
    <x v="73"/>
    <d v="2018-11-24T00:00:00"/>
    <s v="Second Class"/>
    <s v="NZ-18565"/>
    <x v="125"/>
    <s v="Home Office"/>
    <s v="United States"/>
    <s v="Columbus"/>
    <x v="24"/>
    <n v="43229"/>
    <x v="3"/>
    <s v="OFF-LA-10004689"/>
    <s v="Office Supplies"/>
    <s v="Labels"/>
    <s v="Avery 512"/>
    <n v="18.496000000000002"/>
    <n v="8"/>
    <n v="0.2"/>
    <n v="6.2423999999999999"/>
    <s v="-"/>
    <x v="3"/>
  </r>
  <r>
    <n v="292"/>
    <s v="CA-2018-110772"/>
    <x v="73"/>
    <d v="2018-11-24T00:00:00"/>
    <s v="Second Class"/>
    <s v="NZ-18565"/>
    <x v="125"/>
    <s v="Home Office"/>
    <s v="United States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-"/>
    <x v="3"/>
  </r>
  <r>
    <n v="293"/>
    <s v="CA-2018-110772"/>
    <x v="73"/>
    <d v="2018-11-24T00:00:00"/>
    <s v="Second Class"/>
    <s v="NZ-18565"/>
    <x v="125"/>
    <s v="Home Office"/>
    <s v="United States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-"/>
    <x v="3"/>
  </r>
  <r>
    <n v="294"/>
    <s v="CA-2016-111451"/>
    <x v="58"/>
    <d v="2016-12-28T00:00:00"/>
    <s v="First Class"/>
    <s v="KL-16555"/>
    <x v="126"/>
    <s v="Corporate"/>
    <s v="United States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-"/>
    <x v="1"/>
  </r>
  <r>
    <n v="295"/>
    <s v="CA-2016-111451"/>
    <x v="58"/>
    <d v="2016-12-28T00:00:00"/>
    <s v="First Class"/>
    <s v="KL-16555"/>
    <x v="126"/>
    <s v="Corporate"/>
    <s v="United States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-"/>
    <x v="1"/>
  </r>
  <r>
    <n v="296"/>
    <s v="CA-2016-111451"/>
    <x v="58"/>
    <d v="2016-12-28T00:00:00"/>
    <s v="First Class"/>
    <s v="KL-16555"/>
    <x v="126"/>
    <s v="Corporate"/>
    <s v="United States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-"/>
    <x v="1"/>
  </r>
  <r>
    <n v="297"/>
    <s v="CA-2016-111451"/>
    <x v="58"/>
    <d v="2016-12-28T00:00:00"/>
    <s v="First Class"/>
    <s v="KL-16555"/>
    <x v="126"/>
    <s v="Corporate"/>
    <s v="United States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-"/>
    <x v="1"/>
  </r>
  <r>
    <n v="298"/>
    <s v="CA-2016-111451"/>
    <x v="58"/>
    <d v="2016-12-28T00:00:00"/>
    <s v="First Class"/>
    <s v="KL-16555"/>
    <x v="126"/>
    <s v="Corporate"/>
    <s v="United States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-"/>
    <x v="1"/>
  </r>
  <r>
    <n v="299"/>
    <s v="CA-2018-142545"/>
    <x v="99"/>
    <d v="2018-11-03T00:00:00"/>
    <s v="Standard Class"/>
    <s v="JD-15895"/>
    <x v="63"/>
    <s v="Corporate"/>
    <s v="United States"/>
    <s v="Belleville"/>
    <x v="30"/>
    <n v="7109"/>
    <x v="3"/>
    <s v="OFF-PA-10002105"/>
    <s v="Office Supplies"/>
    <s v="Paper"/>
    <s v="Xerox 223"/>
    <n v="32.400000000000006"/>
    <n v="5"/>
    <n v="0"/>
    <n v="15.552000000000001"/>
    <s v="-"/>
    <x v="3"/>
  </r>
  <r>
    <n v="300"/>
    <s v="CA-2018-142545"/>
    <x v="99"/>
    <d v="2018-11-03T00:00:00"/>
    <s v="Standard Class"/>
    <s v="JD-15895"/>
    <x v="63"/>
    <s v="Corporate"/>
    <s v="United States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-"/>
    <x v="3"/>
  </r>
  <r>
    <n v="301"/>
    <s v="CA-2018-142545"/>
    <x v="99"/>
    <d v="2018-11-03T00:00:00"/>
    <s v="Standard Class"/>
    <s v="JD-15895"/>
    <x v="63"/>
    <s v="Corporate"/>
    <s v="United States"/>
    <s v="Belleville"/>
    <x v="30"/>
    <n v="7109"/>
    <x v="3"/>
    <s v="OFF-PA-10004243"/>
    <s v="Office Supplies"/>
    <s v="Paper"/>
    <s v="Xerox 1939"/>
    <n v="56.91"/>
    <n v="3"/>
    <n v="0"/>
    <n v="27.316799999999997"/>
    <s v="-"/>
    <x v="3"/>
  </r>
  <r>
    <n v="302"/>
    <s v="CA-2018-142545"/>
    <x v="99"/>
    <d v="2018-11-03T00:00:00"/>
    <s v="Standard Class"/>
    <s v="JD-15895"/>
    <x v="63"/>
    <s v="Corporate"/>
    <s v="United States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-"/>
    <x v="3"/>
  </r>
  <r>
    <n v="303"/>
    <s v="CA-2018-142545"/>
    <x v="99"/>
    <d v="2018-11-03T00:00:00"/>
    <s v="Standard Class"/>
    <s v="JD-15895"/>
    <x v="63"/>
    <s v="Corporate"/>
    <s v="United States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-"/>
    <x v="3"/>
  </r>
  <r>
    <n v="304"/>
    <s v="US-2019-152380"/>
    <x v="123"/>
    <d v="2019-11-23T00:00:00"/>
    <s v="Standard Class"/>
    <s v="JH-15910"/>
    <x v="101"/>
    <s v="Consumer"/>
    <s v="United States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  <s v="-"/>
    <x v="2"/>
  </r>
  <r>
    <n v="305"/>
    <s v="CA-2017-144253"/>
    <x v="124"/>
    <d v="2017-05-09T00:00:00"/>
    <s v="Second Class"/>
    <s v="AS-10225"/>
    <x v="127"/>
    <s v="Corporate"/>
    <s v="United States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-"/>
    <x v="3"/>
  </r>
  <r>
    <n v="306"/>
    <s v="CA-2016-130960"/>
    <x v="125"/>
    <d v="2017-01-04T00:00:00"/>
    <s v="Standard Class"/>
    <s v="KB-16600"/>
    <x v="33"/>
    <s v="Corporate"/>
    <s v="United States"/>
    <s v="Taylor"/>
    <x v="12"/>
    <n v="48180"/>
    <x v="2"/>
    <s v="OFF-AR-10003651"/>
    <s v="Office Supplies"/>
    <s v="Art"/>
    <s v="Newell 350"/>
    <n v="9.84"/>
    <n v="3"/>
    <n v="0"/>
    <n v="2.8535999999999988"/>
    <s v="-"/>
    <x v="2"/>
  </r>
  <r>
    <n v="307"/>
    <s v="CA-2016-111003"/>
    <x v="106"/>
    <d v="2016-06-06T00:00:00"/>
    <s v="Standard Class"/>
    <s v="CR-12625"/>
    <x v="128"/>
    <s v="Home Office"/>
    <s v="United States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-"/>
    <x v="3"/>
  </r>
  <r>
    <n v="308"/>
    <s v="CA-2016-111003"/>
    <x v="106"/>
    <d v="2016-06-06T00:00:00"/>
    <s v="Standard Class"/>
    <s v="CR-12625"/>
    <x v="128"/>
    <s v="Home Office"/>
    <s v="United States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-"/>
    <x v="3"/>
  </r>
  <r>
    <n v="309"/>
    <s v="CA-2019-126774"/>
    <x v="4"/>
    <d v="2019-04-17T00:00:00"/>
    <s v="First Class"/>
    <s v="SH-20395"/>
    <x v="129"/>
    <s v="Consumer"/>
    <s v="United States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  <s v="-"/>
    <x v="0"/>
  </r>
  <r>
    <n v="310"/>
    <s v="CA-2018-142902"/>
    <x v="126"/>
    <d v="2018-09-14T00:00:00"/>
    <s v="Second Class"/>
    <s v="BP-11185"/>
    <x v="130"/>
    <s v="Corporate"/>
    <s v="United States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-"/>
    <x v="1"/>
  </r>
  <r>
    <n v="311"/>
    <s v="CA-2018-142902"/>
    <x v="126"/>
    <d v="2018-09-14T00:00:00"/>
    <s v="Second Class"/>
    <s v="BP-11185"/>
    <x v="130"/>
    <s v="Corporate"/>
    <s v="United States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-"/>
    <x v="1"/>
  </r>
  <r>
    <n v="312"/>
    <s v="CA-2018-142902"/>
    <x v="126"/>
    <d v="2018-09-14T00:00:00"/>
    <s v="Second Class"/>
    <s v="BP-11185"/>
    <x v="130"/>
    <s v="Corporate"/>
    <s v="United States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-"/>
    <x v="1"/>
  </r>
  <r>
    <n v="313"/>
    <s v="CA-2018-142902"/>
    <x v="126"/>
    <d v="2018-09-14T00:00:00"/>
    <s v="Second Class"/>
    <s v="BP-11185"/>
    <x v="130"/>
    <s v="Corporate"/>
    <s v="United States"/>
    <s v="Arvada"/>
    <x v="22"/>
    <n v="80004"/>
    <x v="1"/>
    <s v="OFF-LA-10000634"/>
    <s v="Office Supplies"/>
    <s v="Labels"/>
    <s v="Avery 509"/>
    <n v="6.2640000000000002"/>
    <n v="3"/>
    <n v="0.2"/>
    <n v="2.0358000000000001"/>
    <s v="-"/>
    <x v="1"/>
  </r>
  <r>
    <n v="314"/>
    <s v="CA-2016-120887"/>
    <x v="127"/>
    <d v="2016-10-03T00:00:00"/>
    <s v="Standard Class"/>
    <s v="TS-21205"/>
    <x v="131"/>
    <s v="Corporate"/>
    <s v="United States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-"/>
    <x v="3"/>
  </r>
  <r>
    <n v="315"/>
    <s v="CA-2016-167850"/>
    <x v="128"/>
    <d v="2016-08-16T00:00:00"/>
    <s v="Standard Class"/>
    <s v="AG-10525"/>
    <x v="132"/>
    <s v="Corporate"/>
    <s v="United States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  <s v="-"/>
    <x v="0"/>
  </r>
  <r>
    <n v="316"/>
    <s v="CA-2016-167850"/>
    <x v="128"/>
    <d v="2016-08-16T00:00:00"/>
    <s v="Standard Class"/>
    <s v="AG-10525"/>
    <x v="132"/>
    <s v="Corporate"/>
    <s v="United States"/>
    <s v="Saint Petersburg"/>
    <x v="2"/>
    <n v="33710"/>
    <x v="0"/>
    <s v="OFF-PA-10001937"/>
    <s v="Office Supplies"/>
    <s v="Paper"/>
    <s v="Xerox 21"/>
    <n v="15.552000000000003"/>
    <n v="3"/>
    <n v="0.2"/>
    <n v="5.4432"/>
    <s v="-"/>
    <x v="0"/>
  </r>
  <r>
    <n v="317"/>
    <s v="CA-2016-164259"/>
    <x v="129"/>
    <d v="2016-12-30T00:00:00"/>
    <s v="First Class"/>
    <s v="SP-20860"/>
    <x v="133"/>
    <s v="Corporate"/>
    <s v="United States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-"/>
    <x v="3"/>
  </r>
  <r>
    <n v="318"/>
    <s v="CA-2016-164973"/>
    <x v="130"/>
    <d v="2016-11-09T00:00:00"/>
    <s v="Standard Class"/>
    <s v="NM-18445"/>
    <x v="134"/>
    <s v="Home Office"/>
    <s v="United States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-"/>
    <x v="3"/>
  </r>
  <r>
    <n v="319"/>
    <s v="CA-2016-164973"/>
    <x v="130"/>
    <d v="2016-11-09T00:00:00"/>
    <s v="Standard Class"/>
    <s v="NM-18445"/>
    <x v="134"/>
    <s v="Home Office"/>
    <s v="United States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-"/>
    <x v="3"/>
  </r>
  <r>
    <n v="320"/>
    <s v="CA-2016-164973"/>
    <x v="130"/>
    <d v="2016-11-09T00:00:00"/>
    <s v="Standard Class"/>
    <s v="NM-18445"/>
    <x v="134"/>
    <s v="Home Office"/>
    <s v="United States"/>
    <s v="New York City"/>
    <x v="15"/>
    <n v="10024"/>
    <x v="3"/>
    <s v="TEC-PH-10004093"/>
    <s v="Technology"/>
    <s v="Phones"/>
    <s v="Panasonic Kx-TS550"/>
    <n v="275.94"/>
    <n v="6"/>
    <n v="0"/>
    <n v="80.022599999999997"/>
    <s v="-"/>
    <x v="3"/>
  </r>
  <r>
    <n v="321"/>
    <s v="CA-2016-164973"/>
    <x v="130"/>
    <d v="2016-11-09T00:00:00"/>
    <s v="Standard Class"/>
    <s v="NM-18445"/>
    <x v="134"/>
    <s v="Home Office"/>
    <s v="United States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  <s v="-"/>
    <x v="3"/>
  </r>
  <r>
    <n v="322"/>
    <s v="CA-2016-164973"/>
    <x v="130"/>
    <d v="2016-11-09T00:00:00"/>
    <s v="Standard Class"/>
    <s v="NM-18445"/>
    <x v="134"/>
    <s v="Home Office"/>
    <s v="United States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  <s v="-"/>
    <x v="3"/>
  </r>
  <r>
    <n v="323"/>
    <s v="CA-2016-156601"/>
    <x v="111"/>
    <d v="2016-09-24T00:00:00"/>
    <s v="Standard Class"/>
    <s v="FA-14230"/>
    <x v="135"/>
    <s v="Corporate"/>
    <s v="United States"/>
    <s v="Long Beach"/>
    <x v="1"/>
    <n v="90805"/>
    <x v="1"/>
    <s v="OFF-FA-10000624"/>
    <s v="Office Supplies"/>
    <s v="Fasteners"/>
    <s v="OIC Binder Clips"/>
    <n v="7.16"/>
    <n v="2"/>
    <n v="0"/>
    <n v="3.58"/>
    <s v="-"/>
    <x v="1"/>
  </r>
  <r>
    <n v="324"/>
    <s v="CA-2018-162138"/>
    <x v="131"/>
    <d v="2018-04-27T00:00:00"/>
    <s v="Standard Class"/>
    <s v="GK-14620"/>
    <x v="136"/>
    <s v="Corporate"/>
    <s v="United States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  <s v="Yes"/>
    <x v="1"/>
  </r>
  <r>
    <n v="325"/>
    <s v="CA-2018-162138"/>
    <x v="131"/>
    <d v="2018-04-27T00:00:00"/>
    <s v="Standard Class"/>
    <s v="GK-14620"/>
    <x v="136"/>
    <s v="Corporate"/>
    <s v="United States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  <s v="Yes"/>
    <x v="1"/>
  </r>
  <r>
    <n v="326"/>
    <s v="CA-2019-153339"/>
    <x v="132"/>
    <d v="2019-11-05T00:00:00"/>
    <s v="Second Class"/>
    <s v="DJ-13510"/>
    <x v="137"/>
    <s v="Corporate"/>
    <s v="United States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-"/>
    <x v="0"/>
  </r>
  <r>
    <n v="327"/>
    <s v="US-2018-141544"/>
    <x v="133"/>
    <d v="2018-09-01T00:00:00"/>
    <s v="First Class"/>
    <s v="PO-18850"/>
    <x v="138"/>
    <s v="Consumer"/>
    <s v="United States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  <s v="-"/>
    <x v="3"/>
  </r>
  <r>
    <n v="328"/>
    <s v="US-2018-141544"/>
    <x v="133"/>
    <d v="2018-09-01T00:00:00"/>
    <s v="First Class"/>
    <s v="PO-18850"/>
    <x v="138"/>
    <s v="Consumer"/>
    <s v="United States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-"/>
    <x v="3"/>
  </r>
  <r>
    <n v="329"/>
    <s v="US-2018-141544"/>
    <x v="133"/>
    <d v="2018-09-01T00:00:00"/>
    <s v="First Class"/>
    <s v="PO-18850"/>
    <x v="138"/>
    <s v="Consumer"/>
    <s v="United States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-"/>
    <x v="3"/>
  </r>
  <r>
    <n v="330"/>
    <s v="US-2018-141544"/>
    <x v="133"/>
    <d v="2018-09-01T00:00:00"/>
    <s v="First Class"/>
    <s v="PO-18850"/>
    <x v="138"/>
    <s v="Consumer"/>
    <s v="United States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-"/>
    <x v="3"/>
  </r>
  <r>
    <n v="331"/>
    <s v="US-2018-141544"/>
    <x v="133"/>
    <d v="2018-09-01T00:00:00"/>
    <s v="First Class"/>
    <s v="PO-18850"/>
    <x v="138"/>
    <s v="Consumer"/>
    <s v="United States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-"/>
    <x v="3"/>
  </r>
  <r>
    <n v="332"/>
    <s v="US-2018-150147"/>
    <x v="134"/>
    <d v="2018-04-29T00:00:00"/>
    <s v="Second Class"/>
    <s v="JL-15850"/>
    <x v="139"/>
    <s v="Consumer"/>
    <s v="United States"/>
    <s v="Philadelphia"/>
    <x v="9"/>
    <n v="19134"/>
    <x v="3"/>
    <s v="TEC-PH-10004614"/>
    <s v="Technology"/>
    <s v="Phones"/>
    <s v="AT&amp;T 841000 Phone"/>
    <n v="82.8"/>
    <n v="2"/>
    <n v="0.4"/>
    <n v="-20.700000000000003"/>
    <s v="-"/>
    <x v="3"/>
  </r>
  <r>
    <n v="333"/>
    <s v="US-2018-150147"/>
    <x v="134"/>
    <d v="2018-04-29T00:00:00"/>
    <s v="Second Class"/>
    <s v="JL-15850"/>
    <x v="139"/>
    <s v="Consumer"/>
    <s v="United States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-"/>
    <x v="3"/>
  </r>
  <r>
    <n v="334"/>
    <s v="US-2018-150147"/>
    <x v="134"/>
    <d v="2018-04-29T00:00:00"/>
    <s v="Second Class"/>
    <s v="JL-15850"/>
    <x v="139"/>
    <s v="Consumer"/>
    <s v="United States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-"/>
    <x v="3"/>
  </r>
  <r>
    <n v="335"/>
    <s v="CA-2017-137946"/>
    <x v="135"/>
    <d v="2017-09-04T00:00:00"/>
    <s v="Second Class"/>
    <s v="DB-13615"/>
    <x v="140"/>
    <s v="Consumer"/>
    <s v="United States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  <s v="-"/>
    <x v="1"/>
  </r>
  <r>
    <n v="336"/>
    <s v="CA-2017-137946"/>
    <x v="135"/>
    <d v="2017-09-04T00:00:00"/>
    <s v="Second Class"/>
    <s v="DB-13615"/>
    <x v="140"/>
    <s v="Consumer"/>
    <s v="United States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-"/>
    <x v="1"/>
  </r>
  <r>
    <n v="337"/>
    <s v="CA-2017-137946"/>
    <x v="135"/>
    <d v="2017-09-04T00:00:00"/>
    <s v="Second Class"/>
    <s v="DB-13615"/>
    <x v="140"/>
    <s v="Consumer"/>
    <s v="United States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  <s v="-"/>
    <x v="1"/>
  </r>
  <r>
    <n v="338"/>
    <s v="CA-2016-129924"/>
    <x v="136"/>
    <d v="2016-07-17T00:00:00"/>
    <s v="Standard Class"/>
    <s v="AC-10420"/>
    <x v="141"/>
    <s v="Corporate"/>
    <s v="United States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-"/>
    <x v="1"/>
  </r>
  <r>
    <n v="339"/>
    <s v="CA-2016-129924"/>
    <x v="136"/>
    <d v="2016-07-17T00:00:00"/>
    <s v="Standard Class"/>
    <s v="AC-10420"/>
    <x v="141"/>
    <s v="Corporate"/>
    <s v="United States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  <s v="-"/>
    <x v="1"/>
  </r>
  <r>
    <n v="340"/>
    <s v="CA-2017-128167"/>
    <x v="137"/>
    <d v="2017-06-26T00:00:00"/>
    <s v="Second Class"/>
    <s v="KL-16645"/>
    <x v="107"/>
    <s v="Consumer"/>
    <s v="United States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-"/>
    <x v="1"/>
  </r>
  <r>
    <n v="341"/>
    <s v="CA-2016-122336"/>
    <x v="138"/>
    <d v="2016-04-17T00:00:00"/>
    <s v="Second Class"/>
    <s v="JD-15895"/>
    <x v="63"/>
    <s v="Corporate"/>
    <s v="United States"/>
    <s v="Philadelphia"/>
    <x v="9"/>
    <n v="19140"/>
    <x v="3"/>
    <s v="OFF-AR-10000122"/>
    <s v="Office Supplies"/>
    <s v="Art"/>
    <s v="Newell 314"/>
    <n v="17.856000000000002"/>
    <n v="4"/>
    <n v="0.2"/>
    <n v="1.1159999999999979"/>
    <s v="-"/>
    <x v="3"/>
  </r>
  <r>
    <n v="342"/>
    <s v="CA-2016-122336"/>
    <x v="138"/>
    <d v="2016-04-17T00:00:00"/>
    <s v="Second Class"/>
    <s v="JD-15895"/>
    <x v="63"/>
    <s v="Corporate"/>
    <s v="United States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-"/>
    <x v="3"/>
  </r>
  <r>
    <n v="343"/>
    <s v="CA-2016-122336"/>
    <x v="138"/>
    <d v="2016-04-17T00:00:00"/>
    <s v="Second Class"/>
    <s v="JD-15895"/>
    <x v="63"/>
    <s v="Corporate"/>
    <s v="United States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  <s v="-"/>
    <x v="3"/>
  </r>
  <r>
    <n v="344"/>
    <s v="CA-2016-122336"/>
    <x v="138"/>
    <d v="2016-04-17T00:00:00"/>
    <s v="Second Class"/>
    <s v="JD-15895"/>
    <x v="63"/>
    <s v="Corporate"/>
    <s v="United States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-"/>
    <x v="3"/>
  </r>
  <r>
    <n v="345"/>
    <s v="US-2017-120712"/>
    <x v="139"/>
    <d v="2017-12-24T00:00:00"/>
    <s v="Standard Class"/>
    <s v="CS-12130"/>
    <x v="79"/>
    <s v="Consumer"/>
    <s v="United States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  <s v="-"/>
    <x v="2"/>
  </r>
  <r>
    <n v="346"/>
    <s v="CA-2019-169901"/>
    <x v="140"/>
    <d v="2019-06-19T00:00:00"/>
    <s v="Standard Class"/>
    <s v="CC-12550"/>
    <x v="142"/>
    <s v="Consumer"/>
    <s v="United States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-"/>
    <x v="1"/>
  </r>
  <r>
    <n v="347"/>
    <s v="CA-2019-134306"/>
    <x v="141"/>
    <d v="2019-07-12T00:00:00"/>
    <s v="Standard Class"/>
    <s v="TD-20995"/>
    <x v="143"/>
    <s v="Consumer"/>
    <s v="United States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-"/>
    <x v="3"/>
  </r>
  <r>
    <n v="348"/>
    <s v="CA-2019-134306"/>
    <x v="141"/>
    <d v="2019-07-12T00:00:00"/>
    <s v="Standard Class"/>
    <s v="TD-20995"/>
    <x v="143"/>
    <s v="Consumer"/>
    <s v="United States"/>
    <s v="Lowell"/>
    <x v="31"/>
    <n v="1852"/>
    <x v="3"/>
    <s v="OFF-PA-10000249"/>
    <s v="Office Supplies"/>
    <s v="Paper"/>
    <s v="Easy-staple paper"/>
    <n v="24.56"/>
    <n v="2"/>
    <n v="0"/>
    <n v="11.543199999999999"/>
    <s v="-"/>
    <x v="3"/>
  </r>
  <r>
    <n v="349"/>
    <s v="CA-2019-134306"/>
    <x v="141"/>
    <d v="2019-07-12T00:00:00"/>
    <s v="Standard Class"/>
    <s v="TD-20995"/>
    <x v="143"/>
    <s v="Consumer"/>
    <s v="United States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  <s v="-"/>
    <x v="3"/>
  </r>
  <r>
    <n v="350"/>
    <s v="CA-2018-129714"/>
    <x v="142"/>
    <d v="2018-09-03T00:00:00"/>
    <s v="First Class"/>
    <s v="AB-10060"/>
    <x v="144"/>
    <s v="Home Office"/>
    <s v="United States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  <s v="-"/>
    <x v="3"/>
  </r>
  <r>
    <n v="351"/>
    <s v="CA-2018-129714"/>
    <x v="142"/>
    <d v="2018-09-03T00:00:00"/>
    <s v="First Class"/>
    <s v="AB-10060"/>
    <x v="144"/>
    <s v="Home Office"/>
    <s v="United States"/>
    <s v="New York City"/>
    <x v="15"/>
    <n v="10009"/>
    <x v="3"/>
    <s v="OFF-PA-10001970"/>
    <s v="Office Supplies"/>
    <s v="Paper"/>
    <s v="Xerox 1881"/>
    <n v="24.56"/>
    <n v="2"/>
    <n v="0"/>
    <n v="11.543199999999999"/>
    <s v="-"/>
    <x v="3"/>
  </r>
  <r>
    <n v="352"/>
    <s v="CA-2018-129714"/>
    <x v="142"/>
    <d v="2018-09-03T00:00:00"/>
    <s v="First Class"/>
    <s v="AB-10060"/>
    <x v="144"/>
    <s v="Home Office"/>
    <s v="United States"/>
    <s v="New York City"/>
    <x v="15"/>
    <n v="10009"/>
    <x v="3"/>
    <s v="OFF-BI-10002160"/>
    <s v="Office Supplies"/>
    <s v="Binders"/>
    <s v="Acco Hanging Data Binders"/>
    <n v="3.048"/>
    <n v="1"/>
    <n v="0.2"/>
    <n v="1.0668"/>
    <s v="-"/>
    <x v="3"/>
  </r>
  <r>
    <n v="353"/>
    <s v="CA-2018-129714"/>
    <x v="142"/>
    <d v="2018-09-03T00:00:00"/>
    <s v="First Class"/>
    <s v="AB-10060"/>
    <x v="144"/>
    <s v="Home Office"/>
    <s v="United States"/>
    <s v="New York City"/>
    <x v="15"/>
    <n v="10009"/>
    <x v="3"/>
    <s v="OFF-PA-10001970"/>
    <s v="Office Supplies"/>
    <s v="Paper"/>
    <s v="Xerox 1881"/>
    <n v="49.12"/>
    <n v="4"/>
    <n v="0"/>
    <n v="23.086399999999998"/>
    <s v="-"/>
    <x v="3"/>
  </r>
  <r>
    <n v="354"/>
    <s v="CA-2018-129714"/>
    <x v="142"/>
    <d v="2018-09-03T00:00:00"/>
    <s v="First Class"/>
    <s v="AB-10060"/>
    <x v="144"/>
    <s v="Home Office"/>
    <s v="United States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-"/>
    <x v="3"/>
  </r>
  <r>
    <n v="355"/>
    <s v="CA-2018-138520"/>
    <x v="143"/>
    <d v="2018-04-13T00:00:00"/>
    <s v="Standard Class"/>
    <s v="JL-15505"/>
    <x v="145"/>
    <s v="Consumer"/>
    <s v="United States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  <s v="-"/>
    <x v="3"/>
  </r>
  <r>
    <n v="356"/>
    <s v="CA-2018-138520"/>
    <x v="143"/>
    <d v="2018-04-13T00:00:00"/>
    <s v="Standard Class"/>
    <s v="JL-15505"/>
    <x v="145"/>
    <s v="Consumer"/>
    <s v="United States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  <s v="-"/>
    <x v="3"/>
  </r>
  <r>
    <n v="357"/>
    <s v="CA-2018-138520"/>
    <x v="143"/>
    <d v="2018-04-13T00:00:00"/>
    <s v="Standard Class"/>
    <s v="JL-15505"/>
    <x v="145"/>
    <s v="Consumer"/>
    <s v="United States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-"/>
    <x v="3"/>
  </r>
  <r>
    <n v="358"/>
    <s v="CA-2018-138520"/>
    <x v="143"/>
    <d v="2018-04-13T00:00:00"/>
    <s v="Standard Class"/>
    <s v="JL-15505"/>
    <x v="145"/>
    <s v="Consumer"/>
    <s v="United States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-"/>
    <x v="3"/>
  </r>
  <r>
    <n v="359"/>
    <s v="CA-2018-130001"/>
    <x v="131"/>
    <d v="2018-04-28T00:00:00"/>
    <s v="Standard Class"/>
    <s v="HK-14890"/>
    <x v="96"/>
    <s v="Corporate"/>
    <s v="United States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-"/>
    <x v="0"/>
  </r>
  <r>
    <n v="360"/>
    <s v="CA-2019-155698"/>
    <x v="144"/>
    <d v="2019-03-11T00:00:00"/>
    <s v="First Class"/>
    <s v="VB-21745"/>
    <x v="146"/>
    <s v="Corporate"/>
    <s v="United States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-"/>
    <x v="0"/>
  </r>
  <r>
    <n v="361"/>
    <s v="CA-2019-155698"/>
    <x v="144"/>
    <d v="2019-03-11T00:00:00"/>
    <s v="First Class"/>
    <s v="VB-21745"/>
    <x v="146"/>
    <s v="Corporate"/>
    <s v="United States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-"/>
    <x v="0"/>
  </r>
  <r>
    <n v="362"/>
    <s v="CA-2019-144904"/>
    <x v="145"/>
    <d v="2019-10-01T00:00:00"/>
    <s v="Standard Class"/>
    <s v="KW-16435"/>
    <x v="147"/>
    <s v="Consumer"/>
    <s v="United States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-"/>
    <x v="3"/>
  </r>
  <r>
    <n v="363"/>
    <s v="CA-2019-144904"/>
    <x v="145"/>
    <d v="2019-10-01T00:00:00"/>
    <s v="Standard Class"/>
    <s v="KW-16435"/>
    <x v="147"/>
    <s v="Consumer"/>
    <s v="United States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  <s v="-"/>
    <x v="3"/>
  </r>
  <r>
    <n v="364"/>
    <s v="CA-2019-144904"/>
    <x v="145"/>
    <d v="2019-10-01T00:00:00"/>
    <s v="Standard Class"/>
    <s v="KW-16435"/>
    <x v="147"/>
    <s v="Consumer"/>
    <s v="United States"/>
    <s v="New York City"/>
    <x v="15"/>
    <n v="10009"/>
    <x v="3"/>
    <s v="OFF-AR-10003732"/>
    <s v="Office Supplies"/>
    <s v="Art"/>
    <s v="Newell 333"/>
    <n v="5.56"/>
    <n v="2"/>
    <n v="0"/>
    <n v="1.4455999999999998"/>
    <s v="-"/>
    <x v="3"/>
  </r>
  <r>
    <n v="365"/>
    <s v="CA-2019-144904"/>
    <x v="145"/>
    <d v="2019-10-01T00:00:00"/>
    <s v="Standard Class"/>
    <s v="KW-16435"/>
    <x v="147"/>
    <s v="Consumer"/>
    <s v="United States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  <s v="-"/>
    <x v="3"/>
  </r>
  <r>
    <n v="366"/>
    <s v="CA-2016-123344"/>
    <x v="146"/>
    <d v="2016-09-29T00:00:00"/>
    <s v="Standard Class"/>
    <s v="JD-16060"/>
    <x v="148"/>
    <s v="Consumer"/>
    <s v="United States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-"/>
    <x v="1"/>
  </r>
  <r>
    <n v="367"/>
    <s v="CA-2018-155516"/>
    <x v="147"/>
    <d v="2018-10-21T00:00:00"/>
    <s v="Same Day"/>
    <s v="MK-17905"/>
    <x v="149"/>
    <s v="Corporate"/>
    <s v="United States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-"/>
    <x v="3"/>
  </r>
  <r>
    <n v="368"/>
    <s v="CA-2018-155516"/>
    <x v="147"/>
    <d v="2018-10-21T00:00:00"/>
    <s v="Same Day"/>
    <s v="MK-17905"/>
    <x v="149"/>
    <s v="Corporate"/>
    <s v="United States"/>
    <s v="Manchester"/>
    <x v="29"/>
    <n v="6040"/>
    <x v="3"/>
    <s v="OFF-SU-10001225"/>
    <s v="Office Supplies"/>
    <s v="Supplies"/>
    <s v="Staple remover"/>
    <n v="7.36"/>
    <n v="2"/>
    <n v="0"/>
    <n v="0.14719999999999978"/>
    <s v="-"/>
    <x v="3"/>
  </r>
  <r>
    <n v="369"/>
    <s v="CA-2018-155516"/>
    <x v="147"/>
    <d v="2018-10-21T00:00:00"/>
    <s v="Same Day"/>
    <s v="MK-17905"/>
    <x v="149"/>
    <s v="Corporate"/>
    <s v="United States"/>
    <s v="Manchester"/>
    <x v="29"/>
    <n v="6040"/>
    <x v="3"/>
    <s v="OFF-ST-10002406"/>
    <s v="Office Supplies"/>
    <s v="Storage"/>
    <s v="Pizazz Global Quick File"/>
    <n v="104.79"/>
    <n v="7"/>
    <n v="0"/>
    <n v="29.341200000000008"/>
    <s v="-"/>
    <x v="3"/>
  </r>
  <r>
    <n v="370"/>
    <s v="CA-2018-155516"/>
    <x v="147"/>
    <d v="2018-10-21T00:00:00"/>
    <s v="Same Day"/>
    <s v="MK-17905"/>
    <x v="149"/>
    <s v="Corporate"/>
    <s v="United States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-"/>
    <x v="3"/>
  </r>
  <r>
    <n v="371"/>
    <s v="CA-2019-104745"/>
    <x v="148"/>
    <d v="2019-06-04T00:00:00"/>
    <s v="Standard Class"/>
    <s v="GT-14755"/>
    <x v="150"/>
    <s v="Consumer"/>
    <s v="United States"/>
    <s v="Harlingen"/>
    <x v="5"/>
    <n v="78550"/>
    <x v="2"/>
    <s v="OFF-PA-10002036"/>
    <s v="Office Supplies"/>
    <s v="Paper"/>
    <s v="Xerox 1930"/>
    <n v="25.920000000000005"/>
    <n v="5"/>
    <n v="0.2"/>
    <n v="9.3960000000000008"/>
    <s v="-"/>
    <x v="2"/>
  </r>
  <r>
    <n v="372"/>
    <s v="CA-2019-104745"/>
    <x v="148"/>
    <d v="2019-06-04T00:00:00"/>
    <s v="Standard Class"/>
    <s v="GT-14755"/>
    <x v="150"/>
    <s v="Consumer"/>
    <s v="United States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-"/>
    <x v="2"/>
  </r>
  <r>
    <n v="373"/>
    <s v="US-2016-119137"/>
    <x v="149"/>
    <d v="2016-07-27T00:00:00"/>
    <s v="Standard Class"/>
    <s v="AG-10900"/>
    <x v="151"/>
    <s v="Consumer"/>
    <s v="United States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-"/>
    <x v="1"/>
  </r>
  <r>
    <n v="374"/>
    <s v="US-2016-119137"/>
    <x v="149"/>
    <d v="2016-07-27T00:00:00"/>
    <s v="Standard Class"/>
    <s v="AG-10900"/>
    <x v="151"/>
    <s v="Consumer"/>
    <s v="United States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-"/>
    <x v="1"/>
  </r>
  <r>
    <n v="375"/>
    <s v="US-2016-119137"/>
    <x v="149"/>
    <d v="2016-07-27T00:00:00"/>
    <s v="Standard Class"/>
    <s v="AG-10900"/>
    <x v="151"/>
    <s v="Consumer"/>
    <s v="United States"/>
    <s v="Tucson"/>
    <x v="16"/>
    <n v="85705"/>
    <x v="1"/>
    <s v="OFF-AR-10000658"/>
    <s v="Office Supplies"/>
    <s v="Art"/>
    <s v="Newell 324"/>
    <n v="9.24"/>
    <n v="1"/>
    <n v="0.2"/>
    <n v="0.92399999999999993"/>
    <s v="-"/>
    <x v="1"/>
  </r>
  <r>
    <n v="376"/>
    <s v="US-2016-119137"/>
    <x v="149"/>
    <d v="2016-07-27T00:00:00"/>
    <s v="Standard Class"/>
    <s v="AG-10900"/>
    <x v="151"/>
    <s v="Consumer"/>
    <s v="United States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  <s v="-"/>
    <x v="1"/>
  </r>
  <r>
    <n v="377"/>
    <s v="US-2018-134656"/>
    <x v="150"/>
    <d v="2018-10-01T00:00:00"/>
    <s v="First Class"/>
    <s v="MM-18280"/>
    <x v="152"/>
    <s v="Corporate"/>
    <s v="United States"/>
    <s v="Quincy"/>
    <x v="10"/>
    <n v="62301"/>
    <x v="2"/>
    <s v="OFF-PA-10003039"/>
    <s v="Office Supplies"/>
    <s v="Paper"/>
    <s v="Xerox 1960"/>
    <n v="99.13600000000001"/>
    <n v="4"/>
    <n v="0.2"/>
    <n v="30.979999999999993"/>
    <s v="-"/>
    <x v="2"/>
  </r>
  <r>
    <n v="378"/>
    <s v="US-2019-134481"/>
    <x v="151"/>
    <d v="2019-09-01T00:00:00"/>
    <s v="Standard Class"/>
    <s v="AR-10405"/>
    <x v="153"/>
    <s v="Corporate"/>
    <s v="United States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-"/>
    <x v="3"/>
  </r>
  <r>
    <n v="379"/>
    <s v="CA-2017-130792"/>
    <x v="152"/>
    <d v="2017-05-05T00:00:00"/>
    <s v="Standard Class"/>
    <s v="RA-19915"/>
    <x v="154"/>
    <s v="Consumer"/>
    <s v="United States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  <s v="-"/>
    <x v="2"/>
  </r>
  <r>
    <n v="380"/>
    <s v="CA-2017-130792"/>
    <x v="152"/>
    <d v="2017-05-05T00:00:00"/>
    <s v="Standard Class"/>
    <s v="RA-19915"/>
    <x v="154"/>
    <s v="Consumer"/>
    <s v="United States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  <s v="-"/>
    <x v="2"/>
  </r>
  <r>
    <n v="381"/>
    <s v="CA-2017-130792"/>
    <x v="152"/>
    <d v="2017-05-05T00:00:00"/>
    <s v="Standard Class"/>
    <s v="RA-19915"/>
    <x v="154"/>
    <s v="Consumer"/>
    <s v="United States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-"/>
    <x v="2"/>
  </r>
  <r>
    <n v="382"/>
    <s v="CA-2018-134775"/>
    <x v="99"/>
    <d v="2018-10-29T00:00:00"/>
    <s v="First Class"/>
    <s v="AS-10285"/>
    <x v="155"/>
    <s v="Corporate"/>
    <s v="United States"/>
    <s v="San Francisco"/>
    <x v="1"/>
    <n v="94109"/>
    <x v="1"/>
    <s v="OFF-PA-10004734"/>
    <s v="Office Supplies"/>
    <s v="Paper"/>
    <s v="Southworth Structures Collection"/>
    <n v="50.96"/>
    <n v="7"/>
    <n v="0"/>
    <n v="25.48"/>
    <s v="Yes"/>
    <x v="1"/>
  </r>
  <r>
    <n v="383"/>
    <s v="CA-2018-134775"/>
    <x v="99"/>
    <d v="2018-10-29T00:00:00"/>
    <s v="First Class"/>
    <s v="AS-10285"/>
    <x v="155"/>
    <s v="Corporate"/>
    <s v="United States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Yes"/>
    <x v="1"/>
  </r>
  <r>
    <n v="384"/>
    <s v="CA-2017-125395"/>
    <x v="153"/>
    <d v="2017-06-29T00:00:00"/>
    <s v="Second Class"/>
    <s v="LA-16780"/>
    <x v="156"/>
    <s v="Corporate"/>
    <s v="United States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-"/>
    <x v="2"/>
  </r>
  <r>
    <n v="385"/>
    <s v="US-2017-168935"/>
    <x v="154"/>
    <d v="2017-12-02T00:00:00"/>
    <s v="Standard Class"/>
    <s v="DO-13435"/>
    <x v="157"/>
    <s v="Consumer"/>
    <s v="United States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-"/>
    <x v="0"/>
  </r>
  <r>
    <n v="386"/>
    <s v="US-2017-168935"/>
    <x v="154"/>
    <d v="2017-12-02T00:00:00"/>
    <s v="Standard Class"/>
    <s v="DO-13435"/>
    <x v="157"/>
    <s v="Consumer"/>
    <s v="United States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  <s v="-"/>
    <x v="0"/>
  </r>
  <r>
    <n v="387"/>
    <s v="CA-2017-122756"/>
    <x v="155"/>
    <d v="2017-12-07T00:00:00"/>
    <s v="Standard Class"/>
    <s v="DK-13225"/>
    <x v="158"/>
    <s v="Corporate"/>
    <s v="United States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-"/>
    <x v="3"/>
  </r>
  <r>
    <n v="388"/>
    <s v="CA-2017-122756"/>
    <x v="155"/>
    <d v="2017-12-07T00:00:00"/>
    <s v="Standard Class"/>
    <s v="DK-13225"/>
    <x v="158"/>
    <s v="Corporate"/>
    <s v="United States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-"/>
    <x v="3"/>
  </r>
  <r>
    <n v="389"/>
    <s v="CA-2016-115973"/>
    <x v="156"/>
    <d v="2016-11-26T00:00:00"/>
    <s v="First Class"/>
    <s v="NG-18430"/>
    <x v="159"/>
    <s v="Consumer"/>
    <s v="United States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  <s v="-"/>
    <x v="3"/>
  </r>
  <r>
    <n v="390"/>
    <s v="CA-2019-101798"/>
    <x v="157"/>
    <d v="2019-12-15T00:00:00"/>
    <s v="Standard Class"/>
    <s v="MV-18190"/>
    <x v="160"/>
    <s v="Consumer"/>
    <s v="United States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-"/>
    <x v="3"/>
  </r>
  <r>
    <n v="391"/>
    <s v="CA-2019-101798"/>
    <x v="157"/>
    <d v="2019-12-15T00:00:00"/>
    <s v="Standard Class"/>
    <s v="MV-18190"/>
    <x v="160"/>
    <s v="Consumer"/>
    <s v="United States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-"/>
    <x v="3"/>
  </r>
  <r>
    <n v="392"/>
    <s v="US-2016-135972"/>
    <x v="158"/>
    <d v="2016-09-23T00:00:00"/>
    <s v="Second Class"/>
    <s v="JG-15115"/>
    <x v="161"/>
    <s v="Consumer"/>
    <s v="United States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-"/>
    <x v="1"/>
  </r>
  <r>
    <n v="393"/>
    <s v="US-2016-135972"/>
    <x v="158"/>
    <d v="2016-09-23T00:00:00"/>
    <s v="Second Class"/>
    <s v="JG-15115"/>
    <x v="161"/>
    <s v="Consumer"/>
    <s v="United States"/>
    <s v="Des Moines"/>
    <x v="4"/>
    <n v="98198"/>
    <x v="1"/>
    <s v="TEC-CO-10002313"/>
    <s v="Technology"/>
    <s v="Copiers"/>
    <s v="Canon PC1080F Personal Copier"/>
    <n v="1799.97"/>
    <n v="3"/>
    <n v="0"/>
    <n v="701.98829999999998"/>
    <s v="-"/>
    <x v="1"/>
  </r>
  <r>
    <n v="394"/>
    <s v="US-2016-134971"/>
    <x v="159"/>
    <d v="2016-06-10T00:00:00"/>
    <s v="Second Class"/>
    <s v="BP-11095"/>
    <x v="162"/>
    <s v="Corporate"/>
    <s v="United States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-"/>
    <x v="2"/>
  </r>
  <r>
    <n v="395"/>
    <s v="CA-2019-102946"/>
    <x v="160"/>
    <d v="2019-07-05T00:00:00"/>
    <s v="Standard Class"/>
    <s v="VP-21730"/>
    <x v="163"/>
    <s v="Home Office"/>
    <s v="United States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  <s v="-"/>
    <x v="1"/>
  </r>
  <r>
    <n v="396"/>
    <s v="CA-2019-165603"/>
    <x v="161"/>
    <d v="2019-10-19T00:00:00"/>
    <s v="Second Class"/>
    <s v="SS-20140"/>
    <x v="164"/>
    <s v="Corporate"/>
    <s v="United States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-"/>
    <x v="3"/>
  </r>
  <r>
    <n v="397"/>
    <s v="CA-2019-165603"/>
    <x v="161"/>
    <d v="2019-10-19T00:00:00"/>
    <s v="Second Class"/>
    <s v="SS-20140"/>
    <x v="164"/>
    <s v="Corporate"/>
    <s v="United States"/>
    <s v="Warwick"/>
    <x v="34"/>
    <n v="2886"/>
    <x v="3"/>
    <s v="OFF-PA-10002552"/>
    <s v="Office Supplies"/>
    <s v="Paper"/>
    <s v="Xerox 1958"/>
    <n v="12.96"/>
    <n v="2"/>
    <n v="0"/>
    <n v="6.2208000000000006"/>
    <s v="-"/>
    <x v="3"/>
  </r>
  <r>
    <n v="398"/>
    <s v="CA-2017-122259"/>
    <x v="89"/>
    <d v="2017-11-04T00:00:00"/>
    <s v="Standard Class"/>
    <s v="HP-14815"/>
    <x v="6"/>
    <s v="Home Office"/>
    <s v="United States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-"/>
    <x v="2"/>
  </r>
  <r>
    <n v="399"/>
    <s v="CA-2018-108987"/>
    <x v="162"/>
    <d v="2018-09-10T00:00:00"/>
    <s v="Second Class"/>
    <s v="AG-10675"/>
    <x v="165"/>
    <s v="Consumer"/>
    <s v="United States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-"/>
    <x v="2"/>
  </r>
  <r>
    <n v="400"/>
    <s v="CA-2018-108987"/>
    <x v="162"/>
    <d v="2018-09-10T00:00:00"/>
    <s v="Second Class"/>
    <s v="AG-10675"/>
    <x v="165"/>
    <s v="Consumer"/>
    <s v="United States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-"/>
    <x v="2"/>
  </r>
  <r>
    <n v="401"/>
    <s v="CA-2018-108987"/>
    <x v="162"/>
    <d v="2018-09-10T00:00:00"/>
    <s v="Second Class"/>
    <s v="AG-10675"/>
    <x v="165"/>
    <s v="Consumer"/>
    <s v="United States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-"/>
    <x v="2"/>
  </r>
  <r>
    <n v="402"/>
    <s v="CA-2018-108987"/>
    <x v="162"/>
    <d v="2018-09-10T00:00:00"/>
    <s v="Second Class"/>
    <s v="AG-10675"/>
    <x v="165"/>
    <s v="Consumer"/>
    <s v="United States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-"/>
    <x v="2"/>
  </r>
  <r>
    <n v="403"/>
    <s v="CA-2016-113166"/>
    <x v="163"/>
    <d v="2016-12-26T00:00:00"/>
    <s v="First Class"/>
    <s v="LF-17185"/>
    <x v="166"/>
    <s v="Consumer"/>
    <s v="United States"/>
    <s v="Miami"/>
    <x v="2"/>
    <n v="33180"/>
    <x v="0"/>
    <s v="OFF-PA-10001947"/>
    <s v="Office Supplies"/>
    <s v="Paper"/>
    <s v="Xerox 1974"/>
    <n v="9.5680000000000014"/>
    <n v="2"/>
    <n v="0.2"/>
    <n v="3.4683999999999999"/>
    <s v="-"/>
    <x v="0"/>
  </r>
  <r>
    <n v="404"/>
    <s v="CA-2016-155208"/>
    <x v="164"/>
    <d v="2016-04-20T00:00:00"/>
    <s v="Standard Class"/>
    <s v="SP-20650"/>
    <x v="70"/>
    <s v="Corporate"/>
    <s v="United States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-"/>
    <x v="0"/>
  </r>
  <r>
    <n v="405"/>
    <s v="CA-2019-117933"/>
    <x v="165"/>
    <d v="2019-12-29T00:00:00"/>
    <s v="Standard Class"/>
    <s v="RF-19840"/>
    <x v="167"/>
    <s v="Consumer"/>
    <s v="United States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  <s v="-"/>
    <x v="3"/>
  </r>
  <r>
    <n v="406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-"/>
    <x v="1"/>
  </r>
  <r>
    <n v="407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  <s v="-"/>
    <x v="1"/>
  </r>
  <r>
    <n v="408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OFF-PA-10003724"/>
    <s v="Office Supplies"/>
    <s v="Paper"/>
    <s v="Wirebound Message Book, 4 per Page"/>
    <n v="27.15"/>
    <n v="5"/>
    <n v="0"/>
    <n v="13.3035"/>
    <s v="-"/>
    <x v="1"/>
  </r>
  <r>
    <n v="409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-"/>
    <x v="1"/>
  </r>
  <r>
    <n v="410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-"/>
    <x v="1"/>
  </r>
  <r>
    <n v="411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  <s v="-"/>
    <x v="1"/>
  </r>
  <r>
    <n v="412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OFF-PA-10001970"/>
    <s v="Office Supplies"/>
    <s v="Paper"/>
    <s v="Xerox 1908"/>
    <n v="55.98"/>
    <n v="1"/>
    <n v="0"/>
    <n v="27.430199999999999"/>
    <s v="-"/>
    <x v="1"/>
  </r>
  <r>
    <n v="413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-"/>
    <x v="1"/>
  </r>
  <r>
    <n v="414"/>
    <s v="CA-2019-117457"/>
    <x v="166"/>
    <d v="2019-12-12T00:00:00"/>
    <s v="Standard Class"/>
    <s v="KH-16510"/>
    <x v="168"/>
    <s v="Consumer"/>
    <s v="United States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-"/>
    <x v="1"/>
  </r>
  <r>
    <n v="415"/>
    <s v="CA-2019-142636"/>
    <x v="132"/>
    <d v="2019-11-07T00:00:00"/>
    <s v="Standard Class"/>
    <s v="KC-16675"/>
    <x v="169"/>
    <s v="Corporate"/>
    <s v="United States"/>
    <s v="Seattle"/>
    <x v="4"/>
    <n v="98105"/>
    <x v="1"/>
    <s v="OFF-PA-10000157"/>
    <s v="Office Supplies"/>
    <s v="Paper"/>
    <s v="Xerox 191"/>
    <n v="139.86000000000001"/>
    <n v="7"/>
    <n v="0"/>
    <n v="65.734199999999987"/>
    <s v="-"/>
    <x v="1"/>
  </r>
  <r>
    <n v="416"/>
    <s v="CA-2019-142636"/>
    <x v="132"/>
    <d v="2019-11-07T00:00:00"/>
    <s v="Standard Class"/>
    <s v="KC-16675"/>
    <x v="169"/>
    <s v="Corporate"/>
    <s v="United States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  <s v="-"/>
    <x v="1"/>
  </r>
  <r>
    <n v="417"/>
    <s v="CA-2019-122105"/>
    <x v="92"/>
    <d v="2019-06-28T00:00:00"/>
    <s v="Standard Class"/>
    <s v="CJ-12010"/>
    <x v="170"/>
    <s v="Consumer"/>
    <s v="United States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  <s v="-"/>
    <x v="1"/>
  </r>
  <r>
    <n v="418"/>
    <s v="CA-2018-148796"/>
    <x v="167"/>
    <d v="2018-04-18T00:00:00"/>
    <s v="Standard Class"/>
    <s v="PB-19150"/>
    <x v="171"/>
    <s v="Consumer"/>
    <s v="United States"/>
    <s v="Los Angeles"/>
    <x v="1"/>
    <n v="90004"/>
    <x v="1"/>
    <s v="FUR-CH-10004886"/>
    <s v="Furniture"/>
    <s v="Chairs"/>
    <s v="Bevis Steel Folding Chairs"/>
    <n v="383.8"/>
    <n v="5"/>
    <n v="0.2"/>
    <n v="38.379999999999981"/>
    <s v="Yes"/>
    <x v="1"/>
  </r>
  <r>
    <n v="419"/>
    <s v="CA-2019-154816"/>
    <x v="44"/>
    <d v="2019-11-10T00:00:00"/>
    <s v="Standard Class"/>
    <s v="VB-21745"/>
    <x v="146"/>
    <s v="Corporate"/>
    <s v="United States"/>
    <s v="Richmond"/>
    <x v="0"/>
    <n v="40475"/>
    <x v="0"/>
    <s v="OFF-PA-10003845"/>
    <s v="Office Supplies"/>
    <s v="Paper"/>
    <s v="Xerox 1987"/>
    <n v="5.78"/>
    <n v="1"/>
    <n v="0"/>
    <n v="2.8322000000000003"/>
    <s v="-"/>
    <x v="0"/>
  </r>
  <r>
    <n v="420"/>
    <s v="CA-2019-110478"/>
    <x v="168"/>
    <d v="2019-03-09T00:00:00"/>
    <s v="Standard Class"/>
    <s v="SP-20860"/>
    <x v="133"/>
    <s v="Corporate"/>
    <s v="United States"/>
    <s v="Los Angeles"/>
    <x v="1"/>
    <n v="90045"/>
    <x v="1"/>
    <s v="OFF-AR-10001573"/>
    <s v="Office Supplies"/>
    <s v="Art"/>
    <s v="American Pencil"/>
    <n v="9.32"/>
    <n v="4"/>
    <n v="0"/>
    <n v="2.702799999999999"/>
    <s v="-"/>
    <x v="1"/>
  </r>
  <r>
    <n v="421"/>
    <s v="CA-2019-110478"/>
    <x v="168"/>
    <d v="2019-03-09T00:00:00"/>
    <s v="Standard Class"/>
    <s v="SP-20860"/>
    <x v="133"/>
    <s v="Corporate"/>
    <s v="United States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-"/>
    <x v="1"/>
  </r>
  <r>
    <n v="422"/>
    <s v="CA-2016-142048"/>
    <x v="169"/>
    <d v="2016-06-25T00:00:00"/>
    <s v="First Class"/>
    <s v="JE-15745"/>
    <x v="32"/>
    <s v="Consumer"/>
    <s v="United States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-"/>
    <x v="1"/>
  </r>
  <r>
    <n v="423"/>
    <s v="CA-2019-125388"/>
    <x v="15"/>
    <d v="2019-10-23T00:00:00"/>
    <s v="Standard Class"/>
    <s v="MP-17965"/>
    <x v="172"/>
    <s v="Corporate"/>
    <s v="United States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-"/>
    <x v="3"/>
  </r>
  <r>
    <n v="424"/>
    <s v="CA-2019-125388"/>
    <x v="15"/>
    <d v="2019-10-23T00:00:00"/>
    <s v="Standard Class"/>
    <s v="MP-17965"/>
    <x v="172"/>
    <s v="Corporate"/>
    <s v="United States"/>
    <s v="Lawrence"/>
    <x v="31"/>
    <n v="1841"/>
    <x v="3"/>
    <s v="OFF-ST-10000918"/>
    <s v="Office Supplies"/>
    <s v="Storage"/>
    <s v="Crate-A-Files"/>
    <n v="32.700000000000003"/>
    <n v="3"/>
    <n v="0"/>
    <n v="8.5019999999999989"/>
    <s v="-"/>
    <x v="3"/>
  </r>
  <r>
    <n v="425"/>
    <s v="CA-2019-155705"/>
    <x v="170"/>
    <d v="2019-08-23T00:00:00"/>
    <s v="Second Class"/>
    <s v="NF-18385"/>
    <x v="173"/>
    <s v="Consumer"/>
    <s v="United States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  <s v="-"/>
    <x v="0"/>
  </r>
  <r>
    <n v="426"/>
    <s v="CA-2019-149160"/>
    <x v="51"/>
    <d v="2019-11-26T00:00:00"/>
    <s v="Second Class"/>
    <s v="JM-15265"/>
    <x v="25"/>
    <s v="Corporate"/>
    <s v="United States"/>
    <s v="Canton"/>
    <x v="12"/>
    <n v="48187"/>
    <x v="2"/>
    <s v="FUR-FU-10003347"/>
    <s v="Furniture"/>
    <s v="Furnishings"/>
    <s v="Coloredge Poster Frame"/>
    <n v="28.4"/>
    <n v="2"/>
    <n v="0"/>
    <n v="11.076000000000001"/>
    <s v="-"/>
    <x v="2"/>
  </r>
  <r>
    <n v="427"/>
    <s v="CA-2019-149160"/>
    <x v="51"/>
    <d v="2019-11-26T00:00:00"/>
    <s v="Second Class"/>
    <s v="JM-15265"/>
    <x v="25"/>
    <s v="Corporate"/>
    <s v="United States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  <s v="-"/>
    <x v="2"/>
  </r>
  <r>
    <n v="428"/>
    <s v="CA-2016-101476"/>
    <x v="171"/>
    <d v="2016-09-13T00:00:00"/>
    <s v="First Class"/>
    <s v="SD-20485"/>
    <x v="174"/>
    <s v="Home Office"/>
    <s v="United States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-"/>
    <x v="3"/>
  </r>
  <r>
    <n v="429"/>
    <s v="CA-2019-152275"/>
    <x v="172"/>
    <d v="2019-10-08T00:00:00"/>
    <s v="Standard Class"/>
    <s v="KH-16630"/>
    <x v="175"/>
    <s v="Corporate"/>
    <s v="United States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  <s v="-"/>
    <x v="2"/>
  </r>
  <r>
    <n v="430"/>
    <s v="US-2018-123750"/>
    <x v="173"/>
    <d v="2018-04-21T00:00:00"/>
    <s v="Standard Class"/>
    <s v="RB-19795"/>
    <x v="176"/>
    <s v="Home Office"/>
    <s v="United States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-"/>
    <x v="0"/>
  </r>
  <r>
    <n v="431"/>
    <s v="US-2018-123750"/>
    <x v="173"/>
    <d v="2018-04-21T00:00:00"/>
    <s v="Standard Class"/>
    <s v="RB-19795"/>
    <x v="176"/>
    <s v="Home Office"/>
    <s v="United States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-"/>
    <x v="0"/>
  </r>
  <r>
    <n v="432"/>
    <s v="US-2018-123750"/>
    <x v="173"/>
    <d v="2018-04-21T00:00:00"/>
    <s v="Standard Class"/>
    <s v="RB-19795"/>
    <x v="176"/>
    <s v="Home Office"/>
    <s v="United States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-"/>
    <x v="0"/>
  </r>
  <r>
    <n v="433"/>
    <s v="US-2018-123750"/>
    <x v="173"/>
    <d v="2018-04-21T00:00:00"/>
    <s v="Standard Class"/>
    <s v="RB-19795"/>
    <x v="176"/>
    <s v="Home Office"/>
    <s v="United States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-"/>
    <x v="0"/>
  </r>
  <r>
    <n v="434"/>
    <s v="CA-2018-127369"/>
    <x v="112"/>
    <d v="2018-06-07T00:00:00"/>
    <s v="First Class"/>
    <s v="DB-13060"/>
    <x v="72"/>
    <s v="Consumer"/>
    <s v="United States"/>
    <s v="Lowell"/>
    <x v="31"/>
    <n v="1852"/>
    <x v="3"/>
    <s v="OFF-ST-10003306"/>
    <s v="Office Supplies"/>
    <s v="Storage"/>
    <s v="Letter Size Cart"/>
    <n v="714.30000000000007"/>
    <n v="5"/>
    <n v="0"/>
    <n v="207.14699999999993"/>
    <s v="-"/>
    <x v="3"/>
  </r>
  <r>
    <n v="435"/>
    <s v="US-2016-150574"/>
    <x v="174"/>
    <d v="2016-12-25T00:00:00"/>
    <s v="Standard Class"/>
    <s v="MK-18160"/>
    <x v="177"/>
    <s v="Consumer"/>
    <s v="United States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Yes"/>
    <x v="0"/>
  </r>
  <r>
    <n v="436"/>
    <s v="US-2016-150574"/>
    <x v="174"/>
    <d v="2016-12-25T00:00:00"/>
    <s v="Standard Class"/>
    <s v="MK-18160"/>
    <x v="177"/>
    <s v="Consumer"/>
    <s v="United States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  <s v="Yes"/>
    <x v="0"/>
  </r>
  <r>
    <n v="437"/>
    <s v="CA-2018-147375"/>
    <x v="1"/>
    <d v="2018-06-14T00:00:00"/>
    <s v="Second Class"/>
    <s v="PO-19180"/>
    <x v="178"/>
    <s v="Home Office"/>
    <s v="United States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Yes"/>
    <x v="2"/>
  </r>
  <r>
    <n v="438"/>
    <s v="CA-2018-147375"/>
    <x v="1"/>
    <d v="2018-06-14T00:00:00"/>
    <s v="Second Class"/>
    <s v="PO-19180"/>
    <x v="178"/>
    <s v="Home Office"/>
    <s v="United States"/>
    <s v="Chicago"/>
    <x v="10"/>
    <n v="60623"/>
    <x v="2"/>
    <s v="OFF-PA-10001970"/>
    <s v="Office Supplies"/>
    <s v="Paper"/>
    <s v="Xerox 1908"/>
    <n v="313.488"/>
    <n v="7"/>
    <n v="0.2"/>
    <n v="113.63939999999998"/>
    <s v="Yes"/>
    <x v="2"/>
  </r>
  <r>
    <n v="439"/>
    <s v="CA-2019-130043"/>
    <x v="175"/>
    <d v="2019-09-19T00:00:00"/>
    <s v="Standard Class"/>
    <s v="BB-11545"/>
    <x v="179"/>
    <s v="Corporate"/>
    <s v="United States"/>
    <s v="Houston"/>
    <x v="5"/>
    <n v="77070"/>
    <x v="2"/>
    <s v="OFF-PA-10002230"/>
    <s v="Office Supplies"/>
    <s v="Paper"/>
    <s v="Xerox 1897"/>
    <n v="31.872000000000003"/>
    <n v="8"/>
    <n v="0.2"/>
    <n v="11.553600000000003"/>
    <s v="-"/>
    <x v="2"/>
  </r>
  <r>
    <n v="440"/>
    <s v="CA-2019-157252"/>
    <x v="176"/>
    <d v="2019-01-23T00:00:00"/>
    <s v="Second Class"/>
    <s v="CV-12805"/>
    <x v="51"/>
    <s v="Corporate"/>
    <s v="United States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  <s v="-"/>
    <x v="3"/>
  </r>
  <r>
    <n v="441"/>
    <s v="CA-2018-115756"/>
    <x v="64"/>
    <d v="2018-09-07T00:00:00"/>
    <s v="Second Class"/>
    <s v="PK-19075"/>
    <x v="7"/>
    <s v="Consumer"/>
    <s v="United States"/>
    <s v="Detroit"/>
    <x v="12"/>
    <n v="48227"/>
    <x v="2"/>
    <s v="FUR-FU-10000246"/>
    <s v="Furniture"/>
    <s v="Furnishings"/>
    <s v="Aluminum Document Frame"/>
    <n v="12.22"/>
    <n v="1"/>
    <n v="0"/>
    <n v="3.6659999999999986"/>
    <s v="-"/>
    <x v="2"/>
  </r>
  <r>
    <n v="442"/>
    <s v="CA-2018-115756"/>
    <x v="64"/>
    <d v="2018-09-07T00:00:00"/>
    <s v="Second Class"/>
    <s v="PK-19075"/>
    <x v="7"/>
    <s v="Consumer"/>
    <s v="United States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-"/>
    <x v="2"/>
  </r>
  <r>
    <n v="443"/>
    <s v="CA-2018-115756"/>
    <x v="64"/>
    <d v="2018-09-07T00:00:00"/>
    <s v="Second Class"/>
    <s v="PK-19075"/>
    <x v="7"/>
    <s v="Consumer"/>
    <s v="United States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-"/>
    <x v="2"/>
  </r>
  <r>
    <n v="444"/>
    <s v="CA-2018-115756"/>
    <x v="64"/>
    <d v="2018-09-07T00:00:00"/>
    <s v="Second Class"/>
    <s v="PK-19075"/>
    <x v="7"/>
    <s v="Consumer"/>
    <s v="United States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-"/>
    <x v="2"/>
  </r>
  <r>
    <n v="445"/>
    <s v="CA-2018-115756"/>
    <x v="64"/>
    <d v="2018-09-07T00:00:00"/>
    <s v="Second Class"/>
    <s v="PK-19075"/>
    <x v="7"/>
    <s v="Consumer"/>
    <s v="United States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  <s v="-"/>
    <x v="2"/>
  </r>
  <r>
    <n v="446"/>
    <s v="CA-2018-115756"/>
    <x v="64"/>
    <d v="2018-09-07T00:00:00"/>
    <s v="Second Class"/>
    <s v="PK-19075"/>
    <x v="7"/>
    <s v="Consumer"/>
    <s v="United States"/>
    <s v="Detroit"/>
    <x v="12"/>
    <n v="48227"/>
    <x v="2"/>
    <s v="OFF-LA-10001317"/>
    <s v="Office Supplies"/>
    <s v="Labels"/>
    <s v="Avery 520"/>
    <n v="22.05"/>
    <n v="7"/>
    <n v="0"/>
    <n v="10.584"/>
    <s v="-"/>
    <x v="2"/>
  </r>
  <r>
    <n v="447"/>
    <s v="CA-2019-154214"/>
    <x v="177"/>
    <d v="2019-03-25T00:00:00"/>
    <s v="Second Class"/>
    <s v="TB-21595"/>
    <x v="180"/>
    <s v="Consumer"/>
    <s v="United States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Yes"/>
    <x v="2"/>
  </r>
  <r>
    <n v="448"/>
    <s v="CA-2018-166674"/>
    <x v="178"/>
    <d v="2018-04-03T00:00:00"/>
    <s v="Second Class"/>
    <s v="RB-19360"/>
    <x v="181"/>
    <s v="Consumer"/>
    <s v="United States"/>
    <s v="Auburn"/>
    <x v="15"/>
    <n v="13021"/>
    <x v="3"/>
    <s v="OFF-AR-10000588"/>
    <s v="Office Supplies"/>
    <s v="Art"/>
    <s v="Newell 345"/>
    <n v="59.519999999999996"/>
    <n v="3"/>
    <n v="0"/>
    <n v="15.475200000000001"/>
    <s v="-"/>
    <x v="3"/>
  </r>
  <r>
    <n v="449"/>
    <s v="CA-2018-166674"/>
    <x v="178"/>
    <d v="2018-04-03T00:00:00"/>
    <s v="Second Class"/>
    <s v="RB-19360"/>
    <x v="181"/>
    <s v="Consumer"/>
    <s v="United States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-"/>
    <x v="3"/>
  </r>
  <r>
    <n v="450"/>
    <s v="CA-2018-166674"/>
    <x v="178"/>
    <d v="2018-04-03T00:00:00"/>
    <s v="Second Class"/>
    <s v="RB-19360"/>
    <x v="181"/>
    <s v="Consumer"/>
    <s v="United States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-"/>
    <x v="3"/>
  </r>
  <r>
    <n v="451"/>
    <s v="CA-2018-166674"/>
    <x v="178"/>
    <d v="2018-04-03T00:00:00"/>
    <s v="Second Class"/>
    <s v="RB-19360"/>
    <x v="181"/>
    <s v="Consumer"/>
    <s v="United States"/>
    <s v="Auburn"/>
    <x v="15"/>
    <n v="13021"/>
    <x v="3"/>
    <s v="OFF-AR-10003156"/>
    <s v="Office Supplies"/>
    <s v="Art"/>
    <s v="50 Colored Long Pencils"/>
    <n v="30.48"/>
    <n v="3"/>
    <n v="0"/>
    <n v="7.9248000000000012"/>
    <s v="-"/>
    <x v="3"/>
  </r>
  <r>
    <n v="452"/>
    <s v="CA-2018-166674"/>
    <x v="178"/>
    <d v="2018-04-03T00:00:00"/>
    <s v="Second Class"/>
    <s v="RB-19360"/>
    <x v="181"/>
    <s v="Consumer"/>
    <s v="United States"/>
    <s v="Auburn"/>
    <x v="15"/>
    <n v="13021"/>
    <x v="3"/>
    <s v="OFF-AR-10004974"/>
    <s v="Office Supplies"/>
    <s v="Art"/>
    <s v="Newell 342"/>
    <n v="9.84"/>
    <n v="3"/>
    <n v="0"/>
    <n v="2.8535999999999988"/>
    <s v="-"/>
    <x v="3"/>
  </r>
  <r>
    <n v="453"/>
    <s v="CA-2018-166674"/>
    <x v="178"/>
    <d v="2018-04-03T00:00:00"/>
    <s v="Second Class"/>
    <s v="RB-19360"/>
    <x v="181"/>
    <s v="Consumer"/>
    <s v="United States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-"/>
    <x v="3"/>
  </r>
  <r>
    <n v="454"/>
    <s v="CA-2019-147277"/>
    <x v="179"/>
    <d v="2019-10-24T00:00:00"/>
    <s v="Standard Class"/>
    <s v="EB-13705"/>
    <x v="182"/>
    <s v="Corporate"/>
    <s v="United States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-"/>
    <x v="3"/>
  </r>
  <r>
    <n v="455"/>
    <s v="CA-2019-147277"/>
    <x v="179"/>
    <d v="2019-10-24T00:00:00"/>
    <s v="Standard Class"/>
    <s v="EB-13705"/>
    <x v="182"/>
    <s v="Corporate"/>
    <s v="United States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-"/>
    <x v="3"/>
  </r>
  <r>
    <n v="456"/>
    <s v="CA-2018-100153"/>
    <x v="180"/>
    <d v="2018-12-17T00:00:00"/>
    <s v="Standard Class"/>
    <s v="KH-16630"/>
    <x v="175"/>
    <s v="Corporate"/>
    <s v="United States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-"/>
    <x v="2"/>
  </r>
  <r>
    <n v="457"/>
    <s v="US-2016-110674"/>
    <x v="181"/>
    <d v="2016-02-18T00:00:00"/>
    <s v="Standard Class"/>
    <s v="SC-20095"/>
    <x v="183"/>
    <s v="Consumer"/>
    <s v="United States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-"/>
    <x v="1"/>
  </r>
  <r>
    <n v="458"/>
    <s v="US-2018-157945"/>
    <x v="182"/>
    <d v="2018-10-01T00:00:00"/>
    <s v="Standard Class"/>
    <s v="NF-18385"/>
    <x v="173"/>
    <s v="Consumer"/>
    <s v="United States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-"/>
    <x v="2"/>
  </r>
  <r>
    <n v="459"/>
    <s v="US-2018-157945"/>
    <x v="182"/>
    <d v="2018-10-01T00:00:00"/>
    <s v="Standard Class"/>
    <s v="NF-18385"/>
    <x v="173"/>
    <s v="Consumer"/>
    <s v="United States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  <s v="-"/>
    <x v="2"/>
  </r>
  <r>
    <n v="460"/>
    <s v="CA-2017-109638"/>
    <x v="83"/>
    <d v="2017-12-22T00:00:00"/>
    <s v="Standard Class"/>
    <s v="JH-15985"/>
    <x v="98"/>
    <s v="Consumer"/>
    <s v="United States"/>
    <s v="Seattle"/>
    <x v="4"/>
    <n v="98115"/>
    <x v="1"/>
    <s v="OFF-AP-10002472"/>
    <s v="Office Supplies"/>
    <s v="Appliances"/>
    <s v="3M Office Air Cleaner"/>
    <n v="103.92"/>
    <n v="4"/>
    <n v="0"/>
    <n v="36.372"/>
    <s v="-"/>
    <x v="1"/>
  </r>
  <r>
    <n v="461"/>
    <s v="CA-2017-109638"/>
    <x v="83"/>
    <d v="2017-12-22T00:00:00"/>
    <s v="Standard Class"/>
    <s v="JH-15985"/>
    <x v="98"/>
    <s v="Consumer"/>
    <s v="United States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  <s v="-"/>
    <x v="1"/>
  </r>
  <r>
    <n v="462"/>
    <s v="CA-2017-109638"/>
    <x v="83"/>
    <d v="2017-12-22T00:00:00"/>
    <s v="Standard Class"/>
    <s v="JH-15985"/>
    <x v="98"/>
    <s v="Consumer"/>
    <s v="United States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-"/>
    <x v="1"/>
  </r>
  <r>
    <n v="463"/>
    <s v="CA-2018-109869"/>
    <x v="183"/>
    <d v="2018-04-29T00:00:00"/>
    <s v="Standard Class"/>
    <s v="TN-21040"/>
    <x v="184"/>
    <s v="Home Office"/>
    <s v="United States"/>
    <s v="Phoenix"/>
    <x v="16"/>
    <n v="85023"/>
    <x v="1"/>
    <s v="FUR-FU-10000023"/>
    <s v="Furniture"/>
    <s v="Furnishings"/>
    <s v="Eldon Wave Desk Accessories"/>
    <n v="23.56"/>
    <n v="5"/>
    <n v="0.2"/>
    <n v="7.0680000000000005"/>
    <s v="Yes"/>
    <x v="1"/>
  </r>
  <r>
    <n v="464"/>
    <s v="CA-2018-109869"/>
    <x v="183"/>
    <d v="2018-04-29T00:00:00"/>
    <s v="Standard Class"/>
    <s v="TN-21040"/>
    <x v="184"/>
    <s v="Home Office"/>
    <s v="United States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Yes"/>
    <x v="1"/>
  </r>
  <r>
    <n v="465"/>
    <s v="CA-2018-109869"/>
    <x v="183"/>
    <d v="2018-04-29T00:00:00"/>
    <s v="Standard Class"/>
    <s v="TN-21040"/>
    <x v="184"/>
    <s v="Home Office"/>
    <s v="United States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Yes"/>
    <x v="1"/>
  </r>
  <r>
    <n v="466"/>
    <s v="CA-2018-109869"/>
    <x v="183"/>
    <d v="2018-04-29T00:00:00"/>
    <s v="Standard Class"/>
    <s v="TN-21040"/>
    <x v="184"/>
    <s v="Home Office"/>
    <s v="United States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  <s v="Yes"/>
    <x v="1"/>
  </r>
  <r>
    <n v="467"/>
    <s v="CA-2018-109869"/>
    <x v="183"/>
    <d v="2018-04-29T00:00:00"/>
    <s v="Standard Class"/>
    <s v="TN-21040"/>
    <x v="184"/>
    <s v="Home Office"/>
    <s v="United States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Yes"/>
    <x v="1"/>
  </r>
  <r>
    <n v="468"/>
    <s v="US-2017-101399"/>
    <x v="184"/>
    <d v="2017-01-24T00:00:00"/>
    <s v="Standard Class"/>
    <s v="JS-15940"/>
    <x v="185"/>
    <s v="Home Office"/>
    <s v="United States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-"/>
    <x v="2"/>
  </r>
  <r>
    <n v="469"/>
    <s v="CA-2019-154907"/>
    <x v="185"/>
    <d v="2019-04-04T00:00:00"/>
    <s v="Standard Class"/>
    <s v="DS-13180"/>
    <x v="103"/>
    <s v="Corporate"/>
    <s v="United States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  <s v="-"/>
    <x v="2"/>
  </r>
  <r>
    <n v="470"/>
    <s v="US-2018-100419"/>
    <x v="186"/>
    <d v="2018-12-20T00:00:00"/>
    <s v="Second Class"/>
    <s v="CC-12670"/>
    <x v="113"/>
    <s v="Consumer"/>
    <s v="United States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-"/>
    <x v="2"/>
  </r>
  <r>
    <n v="471"/>
    <s v="CA-2017-154144"/>
    <x v="139"/>
    <d v="2017-12-24T00:00:00"/>
    <s v="Standard Class"/>
    <s v="MH-17785"/>
    <x v="186"/>
    <s v="Corporate"/>
    <s v="United States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-"/>
    <x v="3"/>
  </r>
  <r>
    <n v="472"/>
    <s v="CA-2016-144666"/>
    <x v="187"/>
    <d v="2016-11-11T00:00:00"/>
    <s v="Second Class"/>
    <s v="JP-15520"/>
    <x v="187"/>
    <s v="Consumer"/>
    <s v="United States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  <s v="-"/>
    <x v="1"/>
  </r>
  <r>
    <n v="473"/>
    <s v="CA-2016-144666"/>
    <x v="187"/>
    <d v="2016-11-11T00:00:00"/>
    <s v="Second Class"/>
    <s v="JP-15520"/>
    <x v="187"/>
    <s v="Consumer"/>
    <s v="United States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-"/>
    <x v="1"/>
  </r>
  <r>
    <n v="474"/>
    <s v="CA-2016-144666"/>
    <x v="187"/>
    <d v="2016-11-11T00:00:00"/>
    <s v="Second Class"/>
    <s v="JP-15520"/>
    <x v="187"/>
    <s v="Consumer"/>
    <s v="United States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  <s v="-"/>
    <x v="1"/>
  </r>
  <r>
    <n v="475"/>
    <s v="CA-2016-144666"/>
    <x v="187"/>
    <d v="2016-11-11T00:00:00"/>
    <s v="Second Class"/>
    <s v="JP-15520"/>
    <x v="187"/>
    <s v="Consumer"/>
    <s v="United States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-"/>
    <x v="1"/>
  </r>
  <r>
    <n v="476"/>
    <s v="CA-2016-144666"/>
    <x v="187"/>
    <d v="2016-11-11T00:00:00"/>
    <s v="Second Class"/>
    <s v="JP-15520"/>
    <x v="187"/>
    <s v="Consumer"/>
    <s v="United States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-"/>
    <x v="1"/>
  </r>
  <r>
    <n v="477"/>
    <s v="CA-2016-144666"/>
    <x v="187"/>
    <d v="2016-11-11T00:00:00"/>
    <s v="Second Class"/>
    <s v="JP-15520"/>
    <x v="187"/>
    <s v="Consumer"/>
    <s v="United States"/>
    <s v="San Francisco"/>
    <x v="1"/>
    <n v="94110"/>
    <x v="1"/>
    <s v="OFF-PA-10003465"/>
    <s v="Office Supplies"/>
    <s v="Paper"/>
    <s v="Xerox 1912"/>
    <n v="94.85"/>
    <n v="5"/>
    <n v="0"/>
    <n v="45.527999999999992"/>
    <s v="-"/>
    <x v="1"/>
  </r>
  <r>
    <n v="478"/>
    <s v="CA-2018-103891"/>
    <x v="188"/>
    <d v="2018-07-19T00:00:00"/>
    <s v="Standard Class"/>
    <s v="KH-16690"/>
    <x v="120"/>
    <s v="Corporate"/>
    <s v="United States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  <s v="-"/>
    <x v="1"/>
  </r>
  <r>
    <n v="479"/>
    <s v="CA-2018-152632"/>
    <x v="189"/>
    <d v="2018-11-02T00:00:00"/>
    <s v="Standard Class"/>
    <s v="JE-15475"/>
    <x v="188"/>
    <s v="Consumer"/>
    <s v="United States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-"/>
    <x v="3"/>
  </r>
  <r>
    <n v="480"/>
    <s v="CA-2018-100790"/>
    <x v="190"/>
    <d v="2018-07-02T00:00:00"/>
    <s v="Standard Class"/>
    <s v="JG-15805"/>
    <x v="189"/>
    <s v="Corporate"/>
    <s v="United States"/>
    <s v="New York City"/>
    <x v="15"/>
    <n v="10024"/>
    <x v="3"/>
    <s v="OFF-AR-10003045"/>
    <s v="Office Supplies"/>
    <s v="Art"/>
    <s v="Prang Colored Pencils"/>
    <n v="14.7"/>
    <n v="5"/>
    <n v="0"/>
    <n v="6.6150000000000002"/>
    <s v="-"/>
    <x v="3"/>
  </r>
  <r>
    <n v="481"/>
    <s v="CA-2018-100790"/>
    <x v="190"/>
    <d v="2018-07-02T00:00:00"/>
    <s v="Standard Class"/>
    <s v="JG-15805"/>
    <x v="189"/>
    <s v="Corporate"/>
    <s v="United States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-"/>
    <x v="3"/>
  </r>
  <r>
    <n v="482"/>
    <s v="CA-2016-134677"/>
    <x v="191"/>
    <d v="2016-10-10T00:00:00"/>
    <s v="Standard Class"/>
    <s v="XP-21865"/>
    <x v="190"/>
    <s v="Consumer"/>
    <s v="United States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-"/>
    <x v="1"/>
  </r>
  <r>
    <n v="483"/>
    <s v="CA-2016-127691"/>
    <x v="192"/>
    <d v="2016-07-27T00:00:00"/>
    <s v="Standard Class"/>
    <s v="EM-14065"/>
    <x v="191"/>
    <s v="Consumer"/>
    <s v="United States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-"/>
    <x v="3"/>
  </r>
  <r>
    <n v="484"/>
    <s v="CA-2016-127691"/>
    <x v="192"/>
    <d v="2016-07-27T00:00:00"/>
    <s v="Standard Class"/>
    <s v="EM-14065"/>
    <x v="191"/>
    <s v="Consumer"/>
    <s v="United States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-"/>
    <x v="3"/>
  </r>
  <r>
    <n v="485"/>
    <s v="CA-2019-140963"/>
    <x v="193"/>
    <d v="2019-06-13T00:00:00"/>
    <s v="First Class"/>
    <s v="MT-18070"/>
    <x v="192"/>
    <s v="Home Office"/>
    <s v="United States"/>
    <s v="Los Angeles"/>
    <x v="1"/>
    <n v="90045"/>
    <x v="1"/>
    <s v="OFF-LA-10003923"/>
    <s v="Office Supplies"/>
    <s v="Labels"/>
    <s v="Alphabetical Labels for Top Tab Filing"/>
    <n v="29.6"/>
    <n v="2"/>
    <n v="0"/>
    <n v="14.8"/>
    <s v="Yes"/>
    <x v="1"/>
  </r>
  <r>
    <n v="486"/>
    <s v="CA-2019-140963"/>
    <x v="193"/>
    <d v="2019-06-13T00:00:00"/>
    <s v="First Class"/>
    <s v="MT-18070"/>
    <x v="192"/>
    <s v="Home Office"/>
    <s v="United States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Yes"/>
    <x v="1"/>
  </r>
  <r>
    <n v="487"/>
    <s v="CA-2019-140963"/>
    <x v="193"/>
    <d v="2019-06-13T00:00:00"/>
    <s v="First Class"/>
    <s v="MT-18070"/>
    <x v="192"/>
    <s v="Home Office"/>
    <s v="United States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Yes"/>
    <x v="1"/>
  </r>
  <r>
    <n v="488"/>
    <s v="CA-2016-154627"/>
    <x v="194"/>
    <d v="2016-10-31T00:00:00"/>
    <s v="First Class"/>
    <s v="SA-20830"/>
    <x v="193"/>
    <s v="Consumer"/>
    <s v="United States"/>
    <s v="Chicago"/>
    <x v="10"/>
    <n v="60610"/>
    <x v="2"/>
    <s v="TEC-PH-10001363"/>
    <s v="Technology"/>
    <s v="Phones"/>
    <s v="Apple iPhone 5S"/>
    <n v="2735.9520000000002"/>
    <n v="6"/>
    <n v="0.2"/>
    <n v="341.99399999999969"/>
    <s v="-"/>
    <x v="2"/>
  </r>
  <r>
    <n v="489"/>
    <s v="CA-2016-133753"/>
    <x v="3"/>
    <d v="2016-06-13T00:00:00"/>
    <s v="Second Class"/>
    <s v="CW-11905"/>
    <x v="194"/>
    <s v="Home Office"/>
    <s v="United States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  <s v="-"/>
    <x v="2"/>
  </r>
  <r>
    <n v="490"/>
    <s v="CA-2016-133753"/>
    <x v="3"/>
    <d v="2016-06-13T00:00:00"/>
    <s v="Second Class"/>
    <s v="CW-11905"/>
    <x v="194"/>
    <s v="Home Office"/>
    <s v="United States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  <s v="-"/>
    <x v="2"/>
  </r>
  <r>
    <n v="491"/>
    <s v="CA-2016-133753"/>
    <x v="3"/>
    <d v="2016-06-13T00:00:00"/>
    <s v="Second Class"/>
    <s v="CW-11905"/>
    <x v="194"/>
    <s v="Home Office"/>
    <s v="United States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-"/>
    <x v="2"/>
  </r>
  <r>
    <n v="492"/>
    <s v="CA-2016-113362"/>
    <x v="80"/>
    <d v="2016-09-19T00:00:00"/>
    <s v="Standard Class"/>
    <s v="AJ-10960"/>
    <x v="195"/>
    <s v="Consumer"/>
    <s v="United States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  <s v="-"/>
    <x v="3"/>
  </r>
  <r>
    <n v="493"/>
    <s v="CA-2016-113362"/>
    <x v="80"/>
    <d v="2016-09-19T00:00:00"/>
    <s v="Standard Class"/>
    <s v="AJ-10960"/>
    <x v="195"/>
    <s v="Consumer"/>
    <s v="United States"/>
    <s v="Rochester"/>
    <x v="15"/>
    <n v="14609"/>
    <x v="3"/>
    <s v="OFF-EN-10003845"/>
    <s v="Office Supplies"/>
    <s v="Envelopes"/>
    <s v="Colored Envelopes"/>
    <n v="11.07"/>
    <n v="3"/>
    <n v="0"/>
    <n v="5.0921999999999992"/>
    <s v="-"/>
    <x v="3"/>
  </r>
  <r>
    <n v="494"/>
    <s v="CA-2018-169166"/>
    <x v="195"/>
    <d v="2018-05-14T00:00:00"/>
    <s v="Standard Class"/>
    <s v="SS-20590"/>
    <x v="196"/>
    <s v="Consumer"/>
    <s v="United States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-"/>
    <x v="1"/>
  </r>
  <r>
    <n v="495"/>
    <s v="US-2018-120929"/>
    <x v="196"/>
    <d v="2018-03-21T00:00:00"/>
    <s v="Second Class"/>
    <s v="RO-19780"/>
    <x v="197"/>
    <s v="Consumer"/>
    <s v="United States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-"/>
    <x v="0"/>
  </r>
  <r>
    <n v="496"/>
    <s v="CA-2017-134782"/>
    <x v="17"/>
    <d v="2017-12-31T00:00:00"/>
    <s v="Standard Class"/>
    <s v="MD-17350"/>
    <x v="198"/>
    <s v="Consumer"/>
    <s v="United States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-"/>
    <x v="0"/>
  </r>
  <r>
    <n v="497"/>
    <s v="CA-2018-126158"/>
    <x v="197"/>
    <d v="2018-07-31T00:00:00"/>
    <s v="Standard Class"/>
    <s v="SC-20095"/>
    <x v="183"/>
    <s v="Consumer"/>
    <s v="United States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-"/>
    <x v="1"/>
  </r>
  <r>
    <n v="498"/>
    <s v="CA-2018-126158"/>
    <x v="197"/>
    <d v="2018-07-31T00:00:00"/>
    <s v="Standard Class"/>
    <s v="SC-20095"/>
    <x v="183"/>
    <s v="Consumer"/>
    <s v="United States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-"/>
    <x v="1"/>
  </r>
  <r>
    <n v="499"/>
    <s v="CA-2018-126158"/>
    <x v="197"/>
    <d v="2018-07-31T00:00:00"/>
    <s v="Standard Class"/>
    <s v="SC-20095"/>
    <x v="183"/>
    <s v="Consumer"/>
    <s v="United States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-"/>
    <x v="1"/>
  </r>
  <r>
    <n v="500"/>
    <s v="CA-2018-126158"/>
    <x v="197"/>
    <d v="2018-07-31T00:00:00"/>
    <s v="Standard Class"/>
    <s v="SC-20095"/>
    <x v="183"/>
    <s v="Consumer"/>
    <s v="United States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  <s v="-"/>
    <x v="1"/>
  </r>
  <r>
    <n v="501"/>
    <s v="US-2018-105578"/>
    <x v="198"/>
    <d v="2018-06-04T00:00:00"/>
    <s v="Standard Class"/>
    <s v="MY-17380"/>
    <x v="199"/>
    <s v="Corporate"/>
    <s v="United States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Yes"/>
    <x v="1"/>
  </r>
  <r>
    <n v="502"/>
    <s v="US-2018-105578"/>
    <x v="198"/>
    <d v="2018-06-04T00:00:00"/>
    <s v="Standard Class"/>
    <s v="MY-17380"/>
    <x v="199"/>
    <s v="Corporate"/>
    <s v="United States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Yes"/>
    <x v="1"/>
  </r>
  <r>
    <n v="503"/>
    <s v="US-2018-105578"/>
    <x v="198"/>
    <d v="2018-06-04T00:00:00"/>
    <s v="Standard Class"/>
    <s v="MY-17380"/>
    <x v="199"/>
    <s v="Corporate"/>
    <s v="United States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Yes"/>
    <x v="1"/>
  </r>
  <r>
    <n v="504"/>
    <s v="US-2018-105578"/>
    <x v="198"/>
    <d v="2018-06-04T00:00:00"/>
    <s v="Standard Class"/>
    <s v="MY-17380"/>
    <x v="199"/>
    <s v="Corporate"/>
    <s v="United States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Yes"/>
    <x v="1"/>
  </r>
  <r>
    <n v="505"/>
    <s v="US-2018-105578"/>
    <x v="198"/>
    <d v="2018-06-04T00:00:00"/>
    <s v="Standard Class"/>
    <s v="MY-17380"/>
    <x v="199"/>
    <s v="Corporate"/>
    <s v="United States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Yes"/>
    <x v="1"/>
  </r>
  <r>
    <n v="506"/>
    <s v="CA-2019-134978"/>
    <x v="105"/>
    <d v="2019-11-15T00:00:00"/>
    <s v="Second Class"/>
    <s v="EB-13705"/>
    <x v="182"/>
    <s v="Corporate"/>
    <s v="United States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-"/>
    <x v="3"/>
  </r>
  <r>
    <n v="507"/>
    <s v="CA-2017-145352"/>
    <x v="199"/>
    <d v="2017-03-22T00:00:00"/>
    <s v="Standard Class"/>
    <s v="CM-12385"/>
    <x v="200"/>
    <s v="Consumer"/>
    <s v="United States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  <s v="-"/>
    <x v="0"/>
  </r>
  <r>
    <n v="508"/>
    <s v="CA-2017-145352"/>
    <x v="199"/>
    <d v="2017-03-22T00:00:00"/>
    <s v="Standard Class"/>
    <s v="CM-12385"/>
    <x v="200"/>
    <s v="Consumer"/>
    <s v="United States"/>
    <s v="Atlanta"/>
    <x v="32"/>
    <n v="30318"/>
    <x v="0"/>
    <s v="OFF-AR-10003856"/>
    <s v="Office Supplies"/>
    <s v="Art"/>
    <s v="Newell 344"/>
    <n v="8.34"/>
    <n v="3"/>
    <n v="0"/>
    <n v="2.1683999999999997"/>
    <s v="-"/>
    <x v="0"/>
  </r>
  <r>
    <n v="509"/>
    <s v="CA-2017-145352"/>
    <x v="199"/>
    <d v="2017-03-22T00:00:00"/>
    <s v="Standard Class"/>
    <s v="CM-12385"/>
    <x v="200"/>
    <s v="Consumer"/>
    <s v="United States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-"/>
    <x v="0"/>
  </r>
  <r>
    <n v="510"/>
    <s v="CA-2017-145352"/>
    <x v="199"/>
    <d v="2017-03-22T00:00:00"/>
    <s v="Standard Class"/>
    <s v="CM-12385"/>
    <x v="200"/>
    <s v="Consumer"/>
    <s v="United States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-"/>
    <x v="0"/>
  </r>
  <r>
    <n v="511"/>
    <s v="CA-2019-135307"/>
    <x v="200"/>
    <d v="2019-11-27T00:00:00"/>
    <s v="First Class"/>
    <s v="LS-17245"/>
    <x v="201"/>
    <s v="Consumer"/>
    <s v="United States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-"/>
    <x v="2"/>
  </r>
  <r>
    <n v="512"/>
    <s v="CA-2019-135307"/>
    <x v="200"/>
    <d v="2019-11-27T00:00:00"/>
    <s v="First Class"/>
    <s v="LS-17245"/>
    <x v="201"/>
    <s v="Consumer"/>
    <s v="United States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  <s v="-"/>
    <x v="2"/>
  </r>
  <r>
    <n v="513"/>
    <s v="CA-2018-106341"/>
    <x v="201"/>
    <d v="2018-10-23T00:00:00"/>
    <s v="First Class"/>
    <s v="LF-17185"/>
    <x v="166"/>
    <s v="Consumer"/>
    <s v="United States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-"/>
    <x v="3"/>
  </r>
  <r>
    <n v="514"/>
    <s v="CA-2019-163405"/>
    <x v="202"/>
    <d v="2019-12-25T00:00:00"/>
    <s v="Standard Class"/>
    <s v="BN-11515"/>
    <x v="202"/>
    <s v="Consumer"/>
    <s v="United States"/>
    <s v="Los Angeles"/>
    <x v="1"/>
    <n v="90049"/>
    <x v="1"/>
    <s v="OFF-AR-10003811"/>
    <s v="Office Supplies"/>
    <s v="Art"/>
    <s v="Newell 327"/>
    <n v="6.63"/>
    <n v="3"/>
    <n v="0"/>
    <n v="1.7901"/>
    <s v="-"/>
    <x v="1"/>
  </r>
  <r>
    <n v="515"/>
    <s v="CA-2019-163405"/>
    <x v="202"/>
    <d v="2019-12-25T00:00:00"/>
    <s v="Standard Class"/>
    <s v="BN-11515"/>
    <x v="202"/>
    <s v="Consumer"/>
    <s v="United States"/>
    <s v="Los Angeles"/>
    <x v="1"/>
    <n v="90049"/>
    <x v="1"/>
    <s v="OFF-AR-10001246"/>
    <s v="Office Supplies"/>
    <s v="Art"/>
    <s v="Newell 317"/>
    <n v="5.88"/>
    <n v="2"/>
    <n v="0"/>
    <n v="1.7051999999999996"/>
    <s v="-"/>
    <x v="1"/>
  </r>
  <r>
    <n v="516"/>
    <s v="CA-2019-127432"/>
    <x v="203"/>
    <d v="2019-01-27T00:00:00"/>
    <s v="Standard Class"/>
    <s v="AD-10180"/>
    <x v="57"/>
    <s v="Home Office"/>
    <s v="United States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  <s v="-"/>
    <x v="1"/>
  </r>
  <r>
    <n v="517"/>
    <s v="CA-2019-127432"/>
    <x v="203"/>
    <d v="2019-01-27T00:00:00"/>
    <s v="Standard Class"/>
    <s v="AD-10180"/>
    <x v="57"/>
    <s v="Home Office"/>
    <s v="United States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  <s v="-"/>
    <x v="1"/>
  </r>
  <r>
    <n v="518"/>
    <s v="CA-2019-127432"/>
    <x v="203"/>
    <d v="2019-01-27T00:00:00"/>
    <s v="Standard Class"/>
    <s v="AD-10180"/>
    <x v="57"/>
    <s v="Home Office"/>
    <s v="United States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-"/>
    <x v="1"/>
  </r>
  <r>
    <n v="519"/>
    <s v="CA-2019-127432"/>
    <x v="203"/>
    <d v="2019-01-27T00:00:00"/>
    <s v="Standard Class"/>
    <s v="AD-10180"/>
    <x v="57"/>
    <s v="Home Office"/>
    <s v="United States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  <s v="-"/>
    <x v="1"/>
  </r>
  <r>
    <n v="520"/>
    <s v="CA-2017-157812"/>
    <x v="204"/>
    <d v="2017-03-26T00:00:00"/>
    <s v="Standard Class"/>
    <s v="DB-13210"/>
    <x v="203"/>
    <s v="Consumer"/>
    <s v="United States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Yes"/>
    <x v="2"/>
  </r>
  <r>
    <n v="521"/>
    <s v="CA-2017-157812"/>
    <x v="204"/>
    <d v="2017-03-26T00:00:00"/>
    <s v="Standard Class"/>
    <s v="DB-13210"/>
    <x v="203"/>
    <s v="Consumer"/>
    <s v="United States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Yes"/>
    <x v="2"/>
  </r>
  <r>
    <n v="522"/>
    <s v="CA-2017-157812"/>
    <x v="204"/>
    <d v="2017-03-26T00:00:00"/>
    <s v="Standard Class"/>
    <s v="DB-13210"/>
    <x v="203"/>
    <s v="Consumer"/>
    <s v="United States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Yes"/>
    <x v="2"/>
  </r>
  <r>
    <n v="523"/>
    <s v="CA-2019-145142"/>
    <x v="205"/>
    <d v="2019-01-25T00:00:00"/>
    <s v="First Class"/>
    <s v="MC-17605"/>
    <x v="204"/>
    <s v="Corporate"/>
    <s v="United States"/>
    <s v="Detroit"/>
    <x v="12"/>
    <n v="48234"/>
    <x v="2"/>
    <s v="FUR-TA-10001857"/>
    <s v="Furniture"/>
    <s v="Tables"/>
    <s v="Balt Solid Wood Rectangular Table"/>
    <n v="210.98"/>
    <n v="2"/>
    <n v="0"/>
    <n v="21.097999999999985"/>
    <s v="-"/>
    <x v="2"/>
  </r>
  <r>
    <n v="524"/>
    <s v="US-2018-139486"/>
    <x v="206"/>
    <d v="2018-05-23T00:00:00"/>
    <s v="First Class"/>
    <s v="LH-17155"/>
    <x v="109"/>
    <s v="Consumer"/>
    <s v="United States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-"/>
    <x v="1"/>
  </r>
  <r>
    <n v="525"/>
    <s v="US-2018-139486"/>
    <x v="206"/>
    <d v="2018-05-23T00:00:00"/>
    <s v="First Class"/>
    <s v="LH-17155"/>
    <x v="109"/>
    <s v="Consumer"/>
    <s v="United States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-"/>
    <x v="1"/>
  </r>
  <r>
    <n v="526"/>
    <s v="CA-2017-158792"/>
    <x v="207"/>
    <d v="2018-01-02T00:00:00"/>
    <s v="Standard Class"/>
    <s v="BD-11605"/>
    <x v="205"/>
    <s v="Consumer"/>
    <s v="United States"/>
    <s v="Lawrence"/>
    <x v="31"/>
    <n v="1841"/>
    <x v="3"/>
    <s v="OFF-FA-10002815"/>
    <s v="Office Supplies"/>
    <s v="Fasteners"/>
    <s v="Staples"/>
    <n v="22.200000000000003"/>
    <n v="5"/>
    <n v="0"/>
    <n v="10.434000000000001"/>
    <s v="-"/>
    <x v="3"/>
  </r>
  <r>
    <n v="527"/>
    <s v="CA-2019-113558"/>
    <x v="208"/>
    <d v="2019-10-26T00:00:00"/>
    <s v="Standard Class"/>
    <s v="PH-18790"/>
    <x v="206"/>
    <s v="Home Office"/>
    <s v="United States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-"/>
    <x v="0"/>
  </r>
  <r>
    <n v="528"/>
    <s v="CA-2019-113558"/>
    <x v="208"/>
    <d v="2019-10-26T00:00:00"/>
    <s v="Standard Class"/>
    <s v="PH-18790"/>
    <x v="206"/>
    <s v="Home Office"/>
    <s v="United States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-"/>
    <x v="0"/>
  </r>
  <r>
    <n v="529"/>
    <s v="US-2017-138303"/>
    <x v="37"/>
    <d v="2017-09-07T00:00:00"/>
    <s v="Standard Class"/>
    <s v="MG-18145"/>
    <x v="207"/>
    <s v="Consumer"/>
    <s v="United States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  <s v="-"/>
    <x v="3"/>
  </r>
  <r>
    <n v="530"/>
    <s v="US-2017-138303"/>
    <x v="37"/>
    <d v="2017-09-07T00:00:00"/>
    <s v="Standard Class"/>
    <s v="MG-18145"/>
    <x v="207"/>
    <s v="Consumer"/>
    <s v="United States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-"/>
    <x v="3"/>
  </r>
  <r>
    <n v="531"/>
    <s v="US-2017-138303"/>
    <x v="37"/>
    <d v="2017-09-07T00:00:00"/>
    <s v="Standard Class"/>
    <s v="MG-18145"/>
    <x v="207"/>
    <s v="Consumer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-"/>
    <x v="3"/>
  </r>
  <r>
    <n v="532"/>
    <s v="CA-2017-102848"/>
    <x v="209"/>
    <d v="2017-11-09T00:00:00"/>
    <s v="Second Class"/>
    <s v="KB-16240"/>
    <x v="208"/>
    <s v="Corporate"/>
    <s v="United States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  <s v="-"/>
    <x v="1"/>
  </r>
  <r>
    <n v="533"/>
    <s v="US-2019-129441"/>
    <x v="210"/>
    <d v="2019-09-11T00:00:00"/>
    <s v="Standard Class"/>
    <s v="JC-15340"/>
    <x v="209"/>
    <s v="Consumer"/>
    <s v="United States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  <s v="-"/>
    <x v="1"/>
  </r>
  <r>
    <n v="534"/>
    <s v="CA-2018-168753"/>
    <x v="211"/>
    <d v="2018-06-01T00:00:00"/>
    <s v="Second Class"/>
    <s v="RL-19615"/>
    <x v="210"/>
    <s v="Consumer"/>
    <s v="United States"/>
    <s v="Montgomery"/>
    <x v="19"/>
    <n v="36116"/>
    <x v="0"/>
    <s v="TEC-PH-10000984"/>
    <s v="Technology"/>
    <s v="Phones"/>
    <s v="Panasonic KX-TG9471B"/>
    <n v="979.95"/>
    <n v="5"/>
    <n v="0"/>
    <n v="274.38600000000008"/>
    <s v="-"/>
    <x v="0"/>
  </r>
  <r>
    <n v="535"/>
    <s v="CA-2018-168753"/>
    <x v="211"/>
    <d v="2018-06-01T00:00:00"/>
    <s v="Second Class"/>
    <s v="RL-19615"/>
    <x v="210"/>
    <s v="Consumer"/>
    <s v="United States"/>
    <s v="Montgomery"/>
    <x v="19"/>
    <n v="36116"/>
    <x v="0"/>
    <s v="OFF-BI-10002557"/>
    <s v="Office Supplies"/>
    <s v="Binders"/>
    <s v="Presstex Flexible Ring Binders"/>
    <n v="22.75"/>
    <n v="5"/>
    <n v="0"/>
    <n v="11.375"/>
    <s v="-"/>
    <x v="0"/>
  </r>
  <r>
    <n v="536"/>
    <s v="CA-2018-126613"/>
    <x v="212"/>
    <d v="2018-07-16T00:00:00"/>
    <s v="Standard Class"/>
    <s v="AA-10375"/>
    <x v="211"/>
    <s v="Consumer"/>
    <s v="United States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-"/>
    <x v="1"/>
  </r>
  <r>
    <n v="537"/>
    <s v="US-2019-122637"/>
    <x v="213"/>
    <d v="2019-09-08T00:00:00"/>
    <s v="Second Class"/>
    <s v="EP-13915"/>
    <x v="212"/>
    <s v="Consumer"/>
    <s v="United States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-"/>
    <x v="2"/>
  </r>
  <r>
    <n v="538"/>
    <s v="CA-2017-147851"/>
    <x v="155"/>
    <d v="2017-12-08T00:00:00"/>
    <s v="Standard Class"/>
    <s v="MP-17470"/>
    <x v="88"/>
    <s v="Home Office"/>
    <s v="United States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-"/>
    <x v="3"/>
  </r>
  <r>
    <n v="539"/>
    <s v="CA-2017-134894"/>
    <x v="214"/>
    <d v="2017-12-11T00:00:00"/>
    <s v="Standard Class"/>
    <s v="DK-12985"/>
    <x v="213"/>
    <s v="Consumer"/>
    <s v="United States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-"/>
    <x v="0"/>
  </r>
  <r>
    <n v="540"/>
    <s v="CA-2017-134894"/>
    <x v="214"/>
    <d v="2017-12-11T00:00:00"/>
    <s v="Standard Class"/>
    <s v="DK-12985"/>
    <x v="213"/>
    <s v="Consumer"/>
    <s v="United States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  <s v="-"/>
    <x v="0"/>
  </r>
  <r>
    <n v="541"/>
    <s v="CA-2016-140795"/>
    <x v="215"/>
    <d v="2016-02-03T00:00:00"/>
    <s v="First Class"/>
    <s v="BD-11500"/>
    <x v="214"/>
    <s v="Consumer"/>
    <s v="United States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  <s v="-"/>
    <x v="2"/>
  </r>
  <r>
    <n v="542"/>
    <s v="CA-2018-136924"/>
    <x v="216"/>
    <d v="2018-07-17T00:00:00"/>
    <s v="First Class"/>
    <s v="ES-14080"/>
    <x v="20"/>
    <s v="Corporate"/>
    <s v="United States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Yes"/>
    <x v="1"/>
  </r>
  <r>
    <n v="543"/>
    <s v="US-2017-120161"/>
    <x v="217"/>
    <d v="2017-12-23T00:00:00"/>
    <s v="Standard Class"/>
    <s v="LM-17065"/>
    <x v="215"/>
    <s v="Consumer"/>
    <s v="United States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-"/>
    <x v="3"/>
  </r>
  <r>
    <n v="544"/>
    <s v="CA-2016-103849"/>
    <x v="218"/>
    <d v="2016-05-16T00:00:00"/>
    <s v="Standard Class"/>
    <s v="PG-18895"/>
    <x v="38"/>
    <s v="Consumer"/>
    <s v="United States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-"/>
    <x v="2"/>
  </r>
  <r>
    <n v="545"/>
    <s v="CA-2016-103849"/>
    <x v="218"/>
    <d v="2016-05-16T00:00:00"/>
    <s v="Standard Class"/>
    <s v="PG-18895"/>
    <x v="38"/>
    <s v="Consumer"/>
    <s v="United States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-"/>
    <x v="2"/>
  </r>
  <r>
    <n v="546"/>
    <s v="CA-2016-103849"/>
    <x v="218"/>
    <d v="2016-05-16T00:00:00"/>
    <s v="Standard Class"/>
    <s v="PG-18895"/>
    <x v="38"/>
    <s v="Consumer"/>
    <s v="United States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-"/>
    <x v="2"/>
  </r>
  <r>
    <n v="547"/>
    <s v="CA-2019-162929"/>
    <x v="123"/>
    <d v="2019-11-22T00:00:00"/>
    <s v="First Class"/>
    <s v="AS-10135"/>
    <x v="216"/>
    <s v="Home Office"/>
    <s v="United States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-"/>
    <x v="3"/>
  </r>
  <r>
    <n v="548"/>
    <s v="CA-2019-162929"/>
    <x v="123"/>
    <d v="2019-11-22T00:00:00"/>
    <s v="First Class"/>
    <s v="AS-10135"/>
    <x v="216"/>
    <s v="Home Office"/>
    <s v="United States"/>
    <s v="New York City"/>
    <x v="15"/>
    <n v="10035"/>
    <x v="3"/>
    <s v="OFF-PA-10002986"/>
    <s v="Office Supplies"/>
    <s v="Paper"/>
    <s v="Xerox 1898"/>
    <n v="13.36"/>
    <n v="2"/>
    <n v="0"/>
    <n v="6.4127999999999998"/>
    <s v="-"/>
    <x v="3"/>
  </r>
  <r>
    <n v="549"/>
    <s v="CA-2017-113173"/>
    <x v="219"/>
    <d v="2017-11-17T00:00:00"/>
    <s v="Second Class"/>
    <s v="DK-13225"/>
    <x v="158"/>
    <s v="Corporate"/>
    <s v="United States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-"/>
    <x v="2"/>
  </r>
  <r>
    <n v="550"/>
    <s v="CA-2017-113173"/>
    <x v="219"/>
    <d v="2017-11-17T00:00:00"/>
    <s v="Second Class"/>
    <s v="DK-13225"/>
    <x v="158"/>
    <s v="Corporate"/>
    <s v="United States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-"/>
    <x v="2"/>
  </r>
  <r>
    <n v="551"/>
    <s v="CA-2017-113173"/>
    <x v="219"/>
    <d v="2017-11-17T00:00:00"/>
    <s v="Second Class"/>
    <s v="DK-13225"/>
    <x v="158"/>
    <s v="Corporate"/>
    <s v="United States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  <s v="-"/>
    <x v="2"/>
  </r>
  <r>
    <n v="552"/>
    <s v="CA-2018-136406"/>
    <x v="173"/>
    <d v="2018-04-17T00:00:00"/>
    <s v="Second Class"/>
    <s v="BD-11320"/>
    <x v="217"/>
    <s v="Consumer"/>
    <s v="United States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  <s v="-"/>
    <x v="1"/>
  </r>
  <r>
    <n v="553"/>
    <s v="CA-2019-112774"/>
    <x v="220"/>
    <d v="2019-09-12T00:00:00"/>
    <s v="First Class"/>
    <s v="RC-19960"/>
    <x v="53"/>
    <s v="Consumer"/>
    <s v="United States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-"/>
    <x v="0"/>
  </r>
  <r>
    <n v="554"/>
    <s v="CA-2019-101945"/>
    <x v="221"/>
    <d v="2019-11-28T00:00:00"/>
    <s v="Standard Class"/>
    <s v="GT-14710"/>
    <x v="218"/>
    <s v="Consumer"/>
    <s v="United States"/>
    <s v="Houston"/>
    <x v="5"/>
    <n v="77070"/>
    <x v="2"/>
    <s v="OFF-FA-10004248"/>
    <s v="Office Supplies"/>
    <s v="Fasteners"/>
    <s v="Advantus T-Pin Paper Clips"/>
    <n v="10.824"/>
    <n v="3"/>
    <n v="0.2"/>
    <n v="2.5707"/>
    <s v="-"/>
    <x v="2"/>
  </r>
  <r>
    <n v="555"/>
    <s v="CA-2019-100650"/>
    <x v="222"/>
    <d v="2019-07-03T00:00:00"/>
    <s v="Second Class"/>
    <s v="DK-13225"/>
    <x v="158"/>
    <s v="Corporate"/>
    <s v="United States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-"/>
    <x v="1"/>
  </r>
  <r>
    <n v="556"/>
    <s v="CA-2016-155852"/>
    <x v="223"/>
    <d v="2016-03-07T00:00:00"/>
    <s v="Second Class"/>
    <s v="AJ-10945"/>
    <x v="219"/>
    <s v="Consumer"/>
    <s v="United States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-"/>
    <x v="0"/>
  </r>
  <r>
    <n v="557"/>
    <s v="CA-2018-113243"/>
    <x v="224"/>
    <d v="2018-06-15T00:00:00"/>
    <s v="Standard Class"/>
    <s v="OT-18730"/>
    <x v="220"/>
    <s v="Consumer"/>
    <s v="United States"/>
    <s v="Los Angeles"/>
    <x v="1"/>
    <n v="90045"/>
    <x v="1"/>
    <s v="OFF-LA-10001297"/>
    <s v="Office Supplies"/>
    <s v="Labels"/>
    <s v="Avery 473"/>
    <n v="20.7"/>
    <n v="2"/>
    <n v="0"/>
    <n v="9.9359999999999999"/>
    <s v="-"/>
    <x v="1"/>
  </r>
  <r>
    <n v="558"/>
    <s v="CA-2018-113243"/>
    <x v="224"/>
    <d v="2018-06-15T00:00:00"/>
    <s v="Standard Class"/>
    <s v="OT-18730"/>
    <x v="220"/>
    <s v="Consumer"/>
    <s v="United States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-"/>
    <x v="1"/>
  </r>
  <r>
    <n v="559"/>
    <s v="CA-2018-113243"/>
    <x v="224"/>
    <d v="2018-06-15T00:00:00"/>
    <s v="Standard Class"/>
    <s v="OT-18730"/>
    <x v="220"/>
    <s v="Consumer"/>
    <s v="United States"/>
    <s v="Los Angeles"/>
    <x v="1"/>
    <n v="90045"/>
    <x v="1"/>
    <s v="OFF-PA-10003441"/>
    <s v="Office Supplies"/>
    <s v="Paper"/>
    <s v="Xerox 226"/>
    <n v="32.400000000000006"/>
    <n v="5"/>
    <n v="0"/>
    <n v="15.552000000000001"/>
    <s v="-"/>
    <x v="1"/>
  </r>
  <r>
    <n v="560"/>
    <s v="CA-2019-118731"/>
    <x v="225"/>
    <d v="2019-11-22T00:00:00"/>
    <s v="Second Class"/>
    <s v="LP-17080"/>
    <x v="221"/>
    <s v="Consumer"/>
    <s v="United States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  <s v="-"/>
    <x v="1"/>
  </r>
  <r>
    <n v="561"/>
    <s v="CA-2019-118731"/>
    <x v="225"/>
    <d v="2019-11-22T00:00:00"/>
    <s v="Second Class"/>
    <s v="LP-17080"/>
    <x v="221"/>
    <s v="Consumer"/>
    <s v="United States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-"/>
    <x v="1"/>
  </r>
  <r>
    <n v="562"/>
    <s v="CA-2016-145576"/>
    <x v="80"/>
    <d v="2016-09-18T00:00:00"/>
    <s v="Second Class"/>
    <s v="CA-12775"/>
    <x v="222"/>
    <s v="Consumer"/>
    <s v="United States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-"/>
    <x v="0"/>
  </r>
  <r>
    <n v="563"/>
    <s v="CA-2016-145576"/>
    <x v="80"/>
    <d v="2016-09-18T00:00:00"/>
    <s v="Second Class"/>
    <s v="CA-12775"/>
    <x v="222"/>
    <s v="Consumer"/>
    <s v="United States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  <s v="-"/>
    <x v="0"/>
  </r>
  <r>
    <n v="564"/>
    <s v="CA-2017-130736"/>
    <x v="214"/>
    <d v="2017-12-09T00:00:00"/>
    <s v="First Class"/>
    <s v="JF-15490"/>
    <x v="223"/>
    <s v="Consumer"/>
    <s v="United States"/>
    <s v="Seattle"/>
    <x v="4"/>
    <n v="98105"/>
    <x v="1"/>
    <s v="OFF-FA-10003467"/>
    <s v="Office Supplies"/>
    <s v="Fasteners"/>
    <s v="Alliance Big Bands Rubber Bands, 12/Pack"/>
    <n v="3.96"/>
    <n v="2"/>
    <n v="0"/>
    <n v="0"/>
    <s v="-"/>
    <x v="1"/>
  </r>
  <r>
    <n v="565"/>
    <s v="CA-2017-130736"/>
    <x v="214"/>
    <d v="2017-12-09T00:00:00"/>
    <s v="First Class"/>
    <s v="JF-15490"/>
    <x v="223"/>
    <s v="Consumer"/>
    <s v="United States"/>
    <s v="Seattle"/>
    <x v="4"/>
    <n v="98105"/>
    <x v="1"/>
    <s v="OFF-LA-10000634"/>
    <s v="Office Supplies"/>
    <s v="Labels"/>
    <s v="Avery 509"/>
    <n v="2.61"/>
    <n v="1"/>
    <n v="0"/>
    <n v="1.2005999999999999"/>
    <s v="-"/>
    <x v="1"/>
  </r>
  <r>
    <n v="566"/>
    <s v="CA-2019-137099"/>
    <x v="226"/>
    <d v="2019-12-10T00:00:00"/>
    <s v="First Class"/>
    <s v="FP-14320"/>
    <x v="224"/>
    <s v="Consumer"/>
    <s v="United States"/>
    <s v="Los Angeles"/>
    <x v="1"/>
    <n v="90008"/>
    <x v="1"/>
    <s v="TEC-PH-10002496"/>
    <s v="Technology"/>
    <s v="Phones"/>
    <s v="Cisco SPA301"/>
    <n v="374.37600000000003"/>
    <n v="3"/>
    <n v="0.2"/>
    <n v="46.796999999999983"/>
    <s v="Yes"/>
    <x v="1"/>
  </r>
  <r>
    <n v="567"/>
    <s v="CA-2019-156951"/>
    <x v="172"/>
    <d v="2019-10-08T00:00:00"/>
    <s v="Standard Class"/>
    <s v="EB-13840"/>
    <x v="225"/>
    <s v="Corporate"/>
    <s v="United States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  <s v="-"/>
    <x v="1"/>
  </r>
  <r>
    <n v="568"/>
    <s v="CA-2019-156951"/>
    <x v="172"/>
    <d v="2019-10-08T00:00:00"/>
    <s v="Standard Class"/>
    <s v="EB-13840"/>
    <x v="225"/>
    <s v="Corporate"/>
    <s v="United States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  <s v="-"/>
    <x v="1"/>
  </r>
  <r>
    <n v="569"/>
    <s v="CA-2019-156951"/>
    <x v="172"/>
    <d v="2019-10-08T00:00:00"/>
    <s v="Standard Class"/>
    <s v="EB-13840"/>
    <x v="225"/>
    <s v="Corporate"/>
    <s v="United States"/>
    <s v="Seattle"/>
    <x v="4"/>
    <n v="98105"/>
    <x v="1"/>
    <s v="OFF-PA-10004451"/>
    <s v="Office Supplies"/>
    <s v="Paper"/>
    <s v="Xerox 222"/>
    <n v="19.440000000000001"/>
    <n v="3"/>
    <n v="0"/>
    <n v="9.3312000000000008"/>
    <s v="-"/>
    <x v="1"/>
  </r>
  <r>
    <n v="570"/>
    <s v="CA-2019-156951"/>
    <x v="172"/>
    <d v="2019-10-08T00:00:00"/>
    <s v="Standard Class"/>
    <s v="EB-13840"/>
    <x v="225"/>
    <s v="Corporate"/>
    <s v="United States"/>
    <s v="Seattle"/>
    <x v="4"/>
    <n v="98105"/>
    <x v="1"/>
    <s v="FUR-CH-10004997"/>
    <s v="Furniture"/>
    <s v="Chairs"/>
    <s v="Hon Every-Day Series Multi-Task Chairs"/>
    <n v="451.15199999999993"/>
    <n v="3"/>
    <n v="0.2"/>
    <n v="0"/>
    <s v="-"/>
    <x v="1"/>
  </r>
  <r>
    <n v="571"/>
    <s v="CA-2019-164826"/>
    <x v="116"/>
    <d v="2020-01-04T00:00:00"/>
    <s v="Standard Class"/>
    <s v="JF-15415"/>
    <x v="226"/>
    <s v="Consumer"/>
    <s v="United States"/>
    <s v="New York City"/>
    <x v="15"/>
    <n v="10024"/>
    <x v="3"/>
    <s v="OFF-LA-10001297"/>
    <s v="Office Supplies"/>
    <s v="Labels"/>
    <s v="Avery 473"/>
    <n v="72.45"/>
    <n v="7"/>
    <n v="0"/>
    <n v="34.775999999999996"/>
    <s v="-"/>
    <x v="3"/>
  </r>
  <r>
    <n v="572"/>
    <s v="CA-2019-164826"/>
    <x v="116"/>
    <d v="2020-01-04T00:00:00"/>
    <s v="Standard Class"/>
    <s v="JF-15415"/>
    <x v="226"/>
    <s v="Consumer"/>
    <s v="United States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  <s v="-"/>
    <x v="3"/>
  </r>
  <r>
    <n v="573"/>
    <s v="CA-2019-164826"/>
    <x v="116"/>
    <d v="2020-01-04T00:00:00"/>
    <s v="Standard Class"/>
    <s v="JF-15415"/>
    <x v="226"/>
    <s v="Consumer"/>
    <s v="United States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  <s v="-"/>
    <x v="3"/>
  </r>
  <r>
    <n v="574"/>
    <s v="CA-2019-164826"/>
    <x v="116"/>
    <d v="2020-01-04T00:00:00"/>
    <s v="Standard Class"/>
    <s v="JF-15415"/>
    <x v="226"/>
    <s v="Consumer"/>
    <s v="United States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-"/>
    <x v="3"/>
  </r>
  <r>
    <n v="575"/>
    <s v="CA-2018-127250"/>
    <x v="54"/>
    <d v="2018-11-07T00:00:00"/>
    <s v="Standard Class"/>
    <s v="SF-20200"/>
    <x v="227"/>
    <s v="Consumer"/>
    <s v="United States"/>
    <s v="Marysville"/>
    <x v="4"/>
    <n v="98270"/>
    <x v="1"/>
    <s v="OFF-AR-10003394"/>
    <s v="Office Supplies"/>
    <s v="Art"/>
    <s v="Newell 332"/>
    <n v="8.82"/>
    <n v="3"/>
    <n v="0"/>
    <n v="2.3814000000000002"/>
    <s v="-"/>
    <x v="1"/>
  </r>
  <r>
    <n v="576"/>
    <s v="CA-2017-149713"/>
    <x v="227"/>
    <d v="2017-09-22T00:00:00"/>
    <s v="Second Class"/>
    <s v="TG-21640"/>
    <x v="228"/>
    <s v="Consumer"/>
    <s v="United States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-"/>
    <x v="1"/>
  </r>
  <r>
    <n v="577"/>
    <s v="CA-2017-149713"/>
    <x v="227"/>
    <d v="2017-09-22T00:00:00"/>
    <s v="Second Class"/>
    <s v="TG-21640"/>
    <x v="228"/>
    <s v="Consumer"/>
    <s v="United States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-"/>
    <x v="1"/>
  </r>
  <r>
    <n v="578"/>
    <s v="CA-2017-149713"/>
    <x v="227"/>
    <d v="2017-09-22T00:00:00"/>
    <s v="Second Class"/>
    <s v="TG-21640"/>
    <x v="228"/>
    <s v="Consumer"/>
    <s v="United States"/>
    <s v="Long Beach"/>
    <x v="1"/>
    <n v="90805"/>
    <x v="1"/>
    <s v="OFF-SU-10001574"/>
    <s v="Office Supplies"/>
    <s v="Supplies"/>
    <s v="Acme Value Line Scissors"/>
    <n v="7.3"/>
    <n v="2"/>
    <n v="0"/>
    <n v="2.1899999999999995"/>
    <s v="-"/>
    <x v="1"/>
  </r>
  <r>
    <n v="579"/>
    <s v="CA-2019-118640"/>
    <x v="228"/>
    <d v="2019-07-26T00:00:00"/>
    <s v="Standard Class"/>
    <s v="CS-11950"/>
    <x v="229"/>
    <s v="Consumer"/>
    <s v="United States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-"/>
    <x v="2"/>
  </r>
  <r>
    <n v="580"/>
    <s v="CA-2019-118640"/>
    <x v="228"/>
    <d v="2019-07-26T00:00:00"/>
    <s v="Standard Class"/>
    <s v="CS-11950"/>
    <x v="229"/>
    <s v="Consumer"/>
    <s v="United States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-"/>
    <x v="2"/>
  </r>
  <r>
    <n v="581"/>
    <s v="CA-2017-132906"/>
    <x v="229"/>
    <d v="2017-09-14T00:00:00"/>
    <s v="Standard Class"/>
    <s v="CC-12145"/>
    <x v="230"/>
    <s v="Consumer"/>
    <s v="United States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  <s v="-"/>
    <x v="1"/>
  </r>
  <r>
    <n v="582"/>
    <s v="CA-2019-145233"/>
    <x v="96"/>
    <d v="2019-12-05T00:00:00"/>
    <s v="Standard Class"/>
    <s v="DV-13465"/>
    <x v="231"/>
    <s v="Consumer"/>
    <s v="United States"/>
    <s v="Denver"/>
    <x v="22"/>
    <n v="80219"/>
    <x v="1"/>
    <s v="TEC-PH-10004977"/>
    <s v="Technology"/>
    <s v="Phones"/>
    <s v="GE 30524EE4"/>
    <n v="470.37600000000009"/>
    <n v="3"/>
    <n v="0.2"/>
    <n v="52.917299999999955"/>
    <s v="-"/>
    <x v="1"/>
  </r>
  <r>
    <n v="583"/>
    <s v="CA-2019-145233"/>
    <x v="96"/>
    <d v="2019-12-05T00:00:00"/>
    <s v="Standard Class"/>
    <s v="DV-13465"/>
    <x v="231"/>
    <s v="Consumer"/>
    <s v="United States"/>
    <s v="Denver"/>
    <x v="22"/>
    <n v="80219"/>
    <x v="1"/>
    <s v="TEC-PH-10000586"/>
    <s v="Technology"/>
    <s v="Phones"/>
    <s v="AT&amp;T SB67148 SynJ"/>
    <n v="105.584"/>
    <n v="2"/>
    <n v="0.2"/>
    <n v="9.2386000000000053"/>
    <s v="-"/>
    <x v="1"/>
  </r>
  <r>
    <n v="584"/>
    <s v="CA-2019-145233"/>
    <x v="96"/>
    <d v="2019-12-05T00:00:00"/>
    <s v="Standard Class"/>
    <s v="DV-13465"/>
    <x v="231"/>
    <s v="Consumer"/>
    <s v="United States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-"/>
    <x v="1"/>
  </r>
  <r>
    <n v="585"/>
    <s v="CA-2019-145233"/>
    <x v="96"/>
    <d v="2019-12-05T00:00:00"/>
    <s v="Standard Class"/>
    <s v="DV-13465"/>
    <x v="231"/>
    <s v="Consumer"/>
    <s v="United States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-"/>
    <x v="1"/>
  </r>
  <r>
    <n v="586"/>
    <s v="CA-2019-145233"/>
    <x v="96"/>
    <d v="2019-12-05T00:00:00"/>
    <s v="Standard Class"/>
    <s v="DV-13465"/>
    <x v="231"/>
    <s v="Consumer"/>
    <s v="United States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-"/>
    <x v="1"/>
  </r>
  <r>
    <n v="587"/>
    <s v="CA-2017-128139"/>
    <x v="230"/>
    <d v="2017-07-09T00:00:00"/>
    <s v="Standard Class"/>
    <s v="BD-11725"/>
    <x v="232"/>
    <s v="Consumer"/>
    <s v="United States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  <s v="-"/>
    <x v="0"/>
  </r>
  <r>
    <n v="588"/>
    <s v="CA-2017-128139"/>
    <x v="230"/>
    <d v="2017-07-09T00:00:00"/>
    <s v="Standard Class"/>
    <s v="BD-11725"/>
    <x v="232"/>
    <s v="Consumer"/>
    <s v="United States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-"/>
    <x v="0"/>
  </r>
  <r>
    <n v="589"/>
    <s v="US-2018-156986"/>
    <x v="231"/>
    <d v="2018-03-24T00:00:00"/>
    <s v="Standard Class"/>
    <s v="ZC-21910"/>
    <x v="233"/>
    <s v="Consumer"/>
    <s v="United States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Yes"/>
    <x v="1"/>
  </r>
  <r>
    <n v="590"/>
    <s v="US-2018-156986"/>
    <x v="231"/>
    <d v="2018-03-24T00:00:00"/>
    <s v="Standard Class"/>
    <s v="ZC-21910"/>
    <x v="233"/>
    <s v="Consumer"/>
    <s v="United States"/>
    <s v="Salem"/>
    <x v="21"/>
    <n v="97301"/>
    <x v="1"/>
    <s v="OFF-PA-10002005"/>
    <s v="Office Supplies"/>
    <s v="Paper"/>
    <s v="Xerox 225"/>
    <n v="20.736000000000004"/>
    <n v="4"/>
    <n v="0.2"/>
    <n v="7.2576000000000001"/>
    <s v="Yes"/>
    <x v="1"/>
  </r>
  <r>
    <n v="591"/>
    <s v="US-2018-156986"/>
    <x v="231"/>
    <d v="2018-03-24T00:00:00"/>
    <s v="Standard Class"/>
    <s v="ZC-21910"/>
    <x v="233"/>
    <s v="Consumer"/>
    <s v="United States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Yes"/>
    <x v="1"/>
  </r>
  <r>
    <n v="592"/>
    <s v="US-2018-156986"/>
    <x v="231"/>
    <d v="2018-03-24T00:00:00"/>
    <s v="Standard Class"/>
    <s v="ZC-21910"/>
    <x v="233"/>
    <s v="Consumer"/>
    <s v="United States"/>
    <s v="Salem"/>
    <x v="21"/>
    <n v="97301"/>
    <x v="1"/>
    <s v="OFF-PA-10004101"/>
    <s v="Office Supplies"/>
    <s v="Paper"/>
    <s v="Xerox 1894"/>
    <n v="10.368000000000002"/>
    <n v="2"/>
    <n v="0.2"/>
    <n v="3.6288"/>
    <s v="Yes"/>
    <x v="1"/>
  </r>
  <r>
    <n v="593"/>
    <s v="CA-2016-135405"/>
    <x v="232"/>
    <d v="2016-01-13T00:00:00"/>
    <s v="Standard Class"/>
    <s v="MS-17830"/>
    <x v="234"/>
    <s v="Consumer"/>
    <s v="United States"/>
    <s v="Laredo"/>
    <x v="5"/>
    <n v="78041"/>
    <x v="2"/>
    <s v="OFF-AR-10004078"/>
    <s v="Office Supplies"/>
    <s v="Art"/>
    <s v="Newell 312"/>
    <n v="9.3439999999999994"/>
    <n v="2"/>
    <n v="0.2"/>
    <n v="1.1679999999999997"/>
    <s v="-"/>
    <x v="2"/>
  </r>
  <r>
    <n v="594"/>
    <s v="CA-2016-135405"/>
    <x v="232"/>
    <d v="2016-01-13T00:00:00"/>
    <s v="Standard Class"/>
    <s v="MS-17830"/>
    <x v="234"/>
    <s v="Consumer"/>
    <s v="United States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-"/>
    <x v="2"/>
  </r>
  <r>
    <n v="595"/>
    <s v="CA-2016-131450"/>
    <x v="233"/>
    <d v="2016-08-15T00:00:00"/>
    <s v="Standard Class"/>
    <s v="LR-16915"/>
    <x v="235"/>
    <s v="Consumer"/>
    <s v="United States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-"/>
    <x v="1"/>
  </r>
  <r>
    <n v="596"/>
    <s v="CA-2016-131450"/>
    <x v="233"/>
    <d v="2016-08-15T00:00:00"/>
    <s v="Standard Class"/>
    <s v="LR-16915"/>
    <x v="235"/>
    <s v="Consumer"/>
    <s v="United States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  <s v="-"/>
    <x v="1"/>
  </r>
  <r>
    <n v="597"/>
    <s v="CA-2016-131450"/>
    <x v="233"/>
    <d v="2016-08-15T00:00:00"/>
    <s v="Standard Class"/>
    <s v="LR-16915"/>
    <x v="235"/>
    <s v="Consumer"/>
    <s v="United States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  <s v="-"/>
    <x v="1"/>
  </r>
  <r>
    <n v="598"/>
    <s v="CA-2016-131450"/>
    <x v="233"/>
    <d v="2016-08-15T00:00:00"/>
    <s v="Standard Class"/>
    <s v="LR-16915"/>
    <x v="235"/>
    <s v="Consumer"/>
    <s v="United States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  <s v="-"/>
    <x v="1"/>
  </r>
  <r>
    <n v="599"/>
    <s v="CA-2018-120180"/>
    <x v="216"/>
    <d v="2018-07-16T00:00:00"/>
    <s v="First Class"/>
    <s v="TP-21130"/>
    <x v="236"/>
    <s v="Consumer"/>
    <s v="United States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  <s v="-"/>
    <x v="3"/>
  </r>
  <r>
    <n v="600"/>
    <s v="US-2018-100720"/>
    <x v="87"/>
    <d v="2018-07-21T00:00:00"/>
    <s v="Standard Class"/>
    <s v="CK-12205"/>
    <x v="237"/>
    <s v="Consumer"/>
    <s v="United States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-"/>
    <x v="3"/>
  </r>
  <r>
    <n v="601"/>
    <s v="US-2018-100720"/>
    <x v="87"/>
    <d v="2018-07-21T00:00:00"/>
    <s v="Standard Class"/>
    <s v="CK-12205"/>
    <x v="237"/>
    <s v="Consumer"/>
    <s v="United States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  <s v="-"/>
    <x v="3"/>
  </r>
  <r>
    <n v="602"/>
    <s v="US-2018-100720"/>
    <x v="87"/>
    <d v="2018-07-21T00:00:00"/>
    <s v="Standard Class"/>
    <s v="CK-12205"/>
    <x v="237"/>
    <s v="Consumer"/>
    <s v="United States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  <s v="-"/>
    <x v="3"/>
  </r>
  <r>
    <n v="603"/>
    <s v="CA-2016-149958"/>
    <x v="234"/>
    <d v="2016-03-19T00:00:00"/>
    <s v="Standard Class"/>
    <s v="AS-10240"/>
    <x v="238"/>
    <s v="Consumer"/>
    <s v="United States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-"/>
    <x v="0"/>
  </r>
  <r>
    <n v="604"/>
    <s v="CA-2016-149958"/>
    <x v="234"/>
    <d v="2016-03-19T00:00:00"/>
    <s v="Standard Class"/>
    <s v="AS-10240"/>
    <x v="238"/>
    <s v="Consumer"/>
    <s v="United States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-"/>
    <x v="0"/>
  </r>
  <r>
    <n v="605"/>
    <s v="CA-2016-149958"/>
    <x v="234"/>
    <d v="2016-03-19T00:00:00"/>
    <s v="Standard Class"/>
    <s v="AS-10240"/>
    <x v="238"/>
    <s v="Consumer"/>
    <s v="United States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  <s v="-"/>
    <x v="0"/>
  </r>
  <r>
    <n v="606"/>
    <s v="CA-2016-149958"/>
    <x v="234"/>
    <d v="2016-03-19T00:00:00"/>
    <s v="Standard Class"/>
    <s v="AS-10240"/>
    <x v="238"/>
    <s v="Consumer"/>
    <s v="United States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-"/>
    <x v="0"/>
  </r>
  <r>
    <n v="607"/>
    <s v="CA-2016-149958"/>
    <x v="234"/>
    <d v="2016-03-19T00:00:00"/>
    <s v="Standard Class"/>
    <s v="AS-10240"/>
    <x v="238"/>
    <s v="Consumer"/>
    <s v="United States"/>
    <s v="Tampa"/>
    <x v="2"/>
    <n v="33614"/>
    <x v="0"/>
    <s v="OFF-PA-10002120"/>
    <s v="Office Supplies"/>
    <s v="Paper"/>
    <s v="Xerox 1889"/>
    <n v="131.904"/>
    <n v="3"/>
    <n v="0.2"/>
    <n v="47.815200000000004"/>
    <s v="-"/>
    <x v="0"/>
  </r>
  <r>
    <n v="608"/>
    <s v="US-2016-105767"/>
    <x v="235"/>
    <d v="2016-05-27T00:00:00"/>
    <s v="Standard Class"/>
    <s v="AR-10510"/>
    <x v="239"/>
    <s v="Consumer"/>
    <s v="United States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  <s v="-"/>
    <x v="3"/>
  </r>
  <r>
    <n v="609"/>
    <s v="US-2016-105767"/>
    <x v="235"/>
    <d v="2016-05-27T00:00:00"/>
    <s v="Standard Class"/>
    <s v="AR-10510"/>
    <x v="239"/>
    <s v="Consumer"/>
    <s v="United States"/>
    <s v="Philadelphia"/>
    <x v="9"/>
    <n v="19134"/>
    <x v="3"/>
    <s v="OFF-AR-10001246"/>
    <s v="Office Supplies"/>
    <s v="Art"/>
    <s v="Newell 317"/>
    <n v="21.167999999999999"/>
    <n v="9"/>
    <n v="0.2"/>
    <n v="2.3813999999999984"/>
    <s v="-"/>
    <x v="3"/>
  </r>
  <r>
    <n v="610"/>
    <s v="US-2016-105767"/>
    <x v="235"/>
    <d v="2016-05-27T00:00:00"/>
    <s v="Standard Class"/>
    <s v="AR-10510"/>
    <x v="239"/>
    <s v="Consumer"/>
    <s v="United States"/>
    <s v="Philadelphia"/>
    <x v="9"/>
    <n v="19134"/>
    <x v="3"/>
    <s v="TEC-PH-10003092"/>
    <s v="Technology"/>
    <s v="Phones"/>
    <s v="Motorola L804"/>
    <n v="55.188000000000002"/>
    <n v="2"/>
    <n v="0.4"/>
    <n v="-10.117800000000003"/>
    <s v="-"/>
    <x v="3"/>
  </r>
  <r>
    <n v="611"/>
    <s v="CA-2018-161816"/>
    <x v="236"/>
    <d v="2018-05-01T00:00:00"/>
    <s v="First Class"/>
    <s v="NB-18655"/>
    <x v="240"/>
    <s v="Corporate"/>
    <s v="United States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-"/>
    <x v="2"/>
  </r>
  <r>
    <n v="612"/>
    <s v="CA-2018-161816"/>
    <x v="236"/>
    <d v="2018-05-01T00:00:00"/>
    <s v="First Class"/>
    <s v="NB-18655"/>
    <x v="240"/>
    <s v="Corporate"/>
    <s v="United States"/>
    <s v="Dallas"/>
    <x v="5"/>
    <n v="75217"/>
    <x v="2"/>
    <s v="OFF-LA-10004345"/>
    <s v="Office Supplies"/>
    <s v="Labels"/>
    <s v="Avery 493"/>
    <n v="15.712000000000002"/>
    <n v="4"/>
    <n v="0.2"/>
    <n v="5.6955999999999989"/>
    <s v="-"/>
    <x v="2"/>
  </r>
  <r>
    <n v="613"/>
    <s v="CA-2018-121223"/>
    <x v="108"/>
    <d v="2018-09-13T00:00:00"/>
    <s v="Second Class"/>
    <s v="GD-14590"/>
    <x v="241"/>
    <s v="Corporate"/>
    <s v="United States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-"/>
    <x v="3"/>
  </r>
  <r>
    <n v="614"/>
    <s v="CA-2018-121223"/>
    <x v="108"/>
    <d v="2018-09-13T00:00:00"/>
    <s v="Second Class"/>
    <s v="GD-14590"/>
    <x v="241"/>
    <s v="Corporate"/>
    <s v="United States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-"/>
    <x v="3"/>
  </r>
  <r>
    <n v="615"/>
    <s v="CA-2019-138611"/>
    <x v="237"/>
    <d v="2019-11-17T00:00:00"/>
    <s v="Second Class"/>
    <s v="CK-12595"/>
    <x v="242"/>
    <s v="Consumer"/>
    <s v="United States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-"/>
    <x v="3"/>
  </r>
  <r>
    <n v="616"/>
    <s v="CA-2019-138611"/>
    <x v="237"/>
    <d v="2019-11-17T00:00:00"/>
    <s v="Second Class"/>
    <s v="CK-12595"/>
    <x v="242"/>
    <s v="Consumer"/>
    <s v="United States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-"/>
    <x v="3"/>
  </r>
  <r>
    <n v="617"/>
    <s v="CA-2019-117947"/>
    <x v="238"/>
    <d v="2019-08-23T00:00:00"/>
    <s v="Second Class"/>
    <s v="NG-18355"/>
    <x v="243"/>
    <s v="Corporate"/>
    <s v="United States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-"/>
    <x v="3"/>
  </r>
  <r>
    <n v="618"/>
    <s v="CA-2019-117947"/>
    <x v="238"/>
    <d v="2019-08-23T00:00:00"/>
    <s v="Second Class"/>
    <s v="NG-18355"/>
    <x v="243"/>
    <s v="Corporate"/>
    <s v="United States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-"/>
    <x v="3"/>
  </r>
  <r>
    <n v="619"/>
    <s v="CA-2019-117947"/>
    <x v="238"/>
    <d v="2019-08-23T00:00:00"/>
    <s v="Second Class"/>
    <s v="NG-18355"/>
    <x v="243"/>
    <s v="Corporate"/>
    <s v="United States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-"/>
    <x v="3"/>
  </r>
  <r>
    <n v="620"/>
    <s v="CA-2019-117947"/>
    <x v="238"/>
    <d v="2019-08-23T00:00:00"/>
    <s v="Second Class"/>
    <s v="NG-18355"/>
    <x v="243"/>
    <s v="Corporate"/>
    <s v="United States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  <s v="-"/>
    <x v="3"/>
  </r>
  <r>
    <n v="621"/>
    <s v="CA-2019-117947"/>
    <x v="238"/>
    <d v="2019-08-23T00:00:00"/>
    <s v="Second Class"/>
    <s v="NG-18355"/>
    <x v="243"/>
    <s v="Corporate"/>
    <s v="United States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-"/>
    <x v="3"/>
  </r>
  <r>
    <n v="622"/>
    <s v="US-2016-111171"/>
    <x v="58"/>
    <d v="2016-12-31T00:00:00"/>
    <s v="Standard Class"/>
    <s v="CA-12265"/>
    <x v="244"/>
    <s v="Consumer"/>
    <s v="United States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-"/>
    <x v="2"/>
  </r>
  <r>
    <n v="623"/>
    <s v="CA-2017-138009"/>
    <x v="239"/>
    <d v="2017-12-03T00:00:00"/>
    <s v="Standard Class"/>
    <s v="SF-20965"/>
    <x v="245"/>
    <s v="Corporate"/>
    <s v="United States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-"/>
    <x v="2"/>
  </r>
  <r>
    <n v="624"/>
    <s v="CA-2017-138009"/>
    <x v="239"/>
    <d v="2017-12-03T00:00:00"/>
    <s v="Standard Class"/>
    <s v="SF-20965"/>
    <x v="245"/>
    <s v="Corporate"/>
    <s v="United States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-"/>
    <x v="2"/>
  </r>
  <r>
    <n v="625"/>
    <s v="CA-2017-138009"/>
    <x v="239"/>
    <d v="2017-12-03T00:00:00"/>
    <s v="Standard Class"/>
    <s v="SF-20965"/>
    <x v="245"/>
    <s v="Corporate"/>
    <s v="United States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  <s v="-"/>
    <x v="2"/>
  </r>
  <r>
    <n v="626"/>
    <s v="CA-2017-138009"/>
    <x v="239"/>
    <d v="2017-12-03T00:00:00"/>
    <s v="Standard Class"/>
    <s v="SF-20965"/>
    <x v="245"/>
    <s v="Corporate"/>
    <s v="United States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-"/>
    <x v="2"/>
  </r>
  <r>
    <n v="627"/>
    <s v="CA-2019-163020"/>
    <x v="175"/>
    <d v="2019-09-19T00:00:00"/>
    <s v="Standard Class"/>
    <s v="MO-17800"/>
    <x v="246"/>
    <s v="Home Office"/>
    <s v="United States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  <s v="-"/>
    <x v="3"/>
  </r>
  <r>
    <n v="628"/>
    <s v="CA-2019-153787"/>
    <x v="240"/>
    <d v="2019-05-23T00:00:00"/>
    <s v="Standard Class"/>
    <s v="AT-10735"/>
    <x v="247"/>
    <s v="Consumer"/>
    <s v="United States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-"/>
    <x v="1"/>
  </r>
  <r>
    <n v="629"/>
    <s v="CA-2019-133431"/>
    <x v="94"/>
    <d v="2019-12-21T00:00:00"/>
    <s v="Standard Class"/>
    <s v="LC-17140"/>
    <x v="95"/>
    <s v="Consumer"/>
    <s v="United States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-"/>
    <x v="1"/>
  </r>
  <r>
    <n v="630"/>
    <s v="CA-2019-133431"/>
    <x v="94"/>
    <d v="2019-12-21T00:00:00"/>
    <s v="Standard Class"/>
    <s v="LC-17140"/>
    <x v="95"/>
    <s v="Consumer"/>
    <s v="United States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-"/>
    <x v="1"/>
  </r>
  <r>
    <n v="631"/>
    <s v="US-2018-135720"/>
    <x v="25"/>
    <d v="2018-12-13T00:00:00"/>
    <s v="Second Class"/>
    <s v="FM-14380"/>
    <x v="248"/>
    <s v="Consumer"/>
    <s v="United States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Yes"/>
    <x v="1"/>
  </r>
  <r>
    <n v="632"/>
    <s v="US-2018-135720"/>
    <x v="25"/>
    <d v="2018-12-13T00:00:00"/>
    <s v="Second Class"/>
    <s v="FM-14380"/>
    <x v="248"/>
    <s v="Consumer"/>
    <s v="United States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Yes"/>
    <x v="1"/>
  </r>
  <r>
    <n v="633"/>
    <s v="US-2018-135720"/>
    <x v="25"/>
    <d v="2018-12-13T00:00:00"/>
    <s v="Second Class"/>
    <s v="FM-14380"/>
    <x v="248"/>
    <s v="Consumer"/>
    <s v="United States"/>
    <s v="Aurora"/>
    <x v="22"/>
    <n v="80013"/>
    <x v="1"/>
    <s v="TEC-PH-10002103"/>
    <s v="Technology"/>
    <s v="Phones"/>
    <s v="Jabra SPEAK 410"/>
    <n v="300.76799999999997"/>
    <n v="4"/>
    <n v="0.2"/>
    <n v="30.076800000000006"/>
    <s v="Yes"/>
    <x v="1"/>
  </r>
  <r>
    <n v="634"/>
    <s v="CA-2019-144694"/>
    <x v="241"/>
    <d v="2019-09-26T00:00:00"/>
    <s v="Second Class"/>
    <s v="BD-11605"/>
    <x v="205"/>
    <s v="Consumer"/>
    <s v="United States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-"/>
    <x v="0"/>
  </r>
  <r>
    <n v="635"/>
    <s v="CA-2019-144694"/>
    <x v="241"/>
    <d v="2019-09-26T00:00:00"/>
    <s v="Second Class"/>
    <s v="BD-11605"/>
    <x v="205"/>
    <s v="Consumer"/>
    <s v="United States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-"/>
    <x v="0"/>
  </r>
  <r>
    <n v="636"/>
    <s v="CA-2017-168004"/>
    <x v="242"/>
    <d v="2017-10-09T00:00:00"/>
    <s v="Second Class"/>
    <s v="DJ-13420"/>
    <x v="249"/>
    <s v="Corporate"/>
    <s v="United States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-"/>
    <x v="0"/>
  </r>
  <r>
    <n v="637"/>
    <s v="US-2018-123470"/>
    <x v="243"/>
    <d v="2018-08-21T00:00:00"/>
    <s v="Standard Class"/>
    <s v="ME-17725"/>
    <x v="250"/>
    <s v="Consumer"/>
    <s v="United States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-"/>
    <x v="1"/>
  </r>
  <r>
    <n v="638"/>
    <s v="US-2018-123470"/>
    <x v="243"/>
    <d v="2018-08-21T00:00:00"/>
    <s v="Standard Class"/>
    <s v="ME-17725"/>
    <x v="250"/>
    <s v="Consumer"/>
    <s v="United States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-"/>
    <x v="1"/>
  </r>
  <r>
    <n v="639"/>
    <s v="CA-2018-115917"/>
    <x v="244"/>
    <d v="2018-05-25T00:00:00"/>
    <s v="Standard Class"/>
    <s v="RB-19465"/>
    <x v="46"/>
    <s v="Home Office"/>
    <s v="United States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Yes"/>
    <x v="1"/>
  </r>
  <r>
    <n v="640"/>
    <s v="CA-2018-115917"/>
    <x v="244"/>
    <d v="2018-05-25T00:00:00"/>
    <s v="Standard Class"/>
    <s v="RB-19465"/>
    <x v="46"/>
    <s v="Home Office"/>
    <s v="United States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Yes"/>
    <x v="1"/>
  </r>
  <r>
    <n v="641"/>
    <s v="CA-2018-147067"/>
    <x v="122"/>
    <d v="2018-12-22T00:00:00"/>
    <s v="Standard Class"/>
    <s v="JD-16150"/>
    <x v="251"/>
    <s v="Corporate"/>
    <s v="United States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  <s v="-"/>
    <x v="2"/>
  </r>
  <r>
    <n v="642"/>
    <s v="CA-2019-167913"/>
    <x v="245"/>
    <d v="2019-08-03T00:00:00"/>
    <s v="Second Class"/>
    <s v="JL-15835"/>
    <x v="252"/>
    <s v="Consumer"/>
    <s v="United States"/>
    <s v="Mission Viejo"/>
    <x v="1"/>
    <n v="92691"/>
    <x v="1"/>
    <s v="OFF-ST-10000585"/>
    <s v="Office Supplies"/>
    <s v="Storage"/>
    <s v="Economy Rollaway Files"/>
    <n v="330.4"/>
    <n v="2"/>
    <n v="0"/>
    <n v="85.903999999999996"/>
    <s v="-"/>
    <x v="1"/>
  </r>
  <r>
    <n v="643"/>
    <s v="CA-2019-167913"/>
    <x v="245"/>
    <d v="2019-08-03T00:00:00"/>
    <s v="Second Class"/>
    <s v="JL-15835"/>
    <x v="252"/>
    <s v="Consumer"/>
    <s v="United States"/>
    <s v="Mission Viejo"/>
    <x v="1"/>
    <n v="92691"/>
    <x v="1"/>
    <s v="OFF-LA-10002787"/>
    <s v="Office Supplies"/>
    <s v="Labels"/>
    <s v="Avery 480"/>
    <n v="26.25"/>
    <n v="7"/>
    <n v="0"/>
    <n v="12.599999999999998"/>
    <s v="-"/>
    <x v="1"/>
  </r>
  <r>
    <n v="644"/>
    <s v="CA-2019-106103"/>
    <x v="193"/>
    <d v="2019-06-15T00:00:00"/>
    <s v="Standard Class"/>
    <s v="SC-20305"/>
    <x v="253"/>
    <s v="Consumer"/>
    <s v="United States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-"/>
    <x v="2"/>
  </r>
  <r>
    <n v="645"/>
    <s v="US-2019-127719"/>
    <x v="246"/>
    <d v="2019-07-25T00:00:00"/>
    <s v="Standard Class"/>
    <s v="TW-21025"/>
    <x v="69"/>
    <s v="Home Office"/>
    <s v="United States"/>
    <s v="Plainfield"/>
    <x v="30"/>
    <n v="7060"/>
    <x v="3"/>
    <s v="OFF-PA-10001934"/>
    <s v="Office Supplies"/>
    <s v="Paper"/>
    <s v="Xerox 1993"/>
    <n v="6.48"/>
    <n v="1"/>
    <n v="0"/>
    <n v="3.1752000000000002"/>
    <s v="-"/>
    <x v="3"/>
  </r>
  <r>
    <n v="646"/>
    <s v="CA-2019-126221"/>
    <x v="247"/>
    <d v="2020-01-05T00:00:00"/>
    <s v="Standard Class"/>
    <s v="CC-12430"/>
    <x v="254"/>
    <s v="Home Office"/>
    <s v="United States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-"/>
    <x v="2"/>
  </r>
  <r>
    <n v="647"/>
    <s v="CA-2018-103947"/>
    <x v="178"/>
    <d v="2018-04-08T00:00:00"/>
    <s v="Standard Class"/>
    <s v="BB-10990"/>
    <x v="121"/>
    <s v="Corporate"/>
    <s v="United States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  <s v="-"/>
    <x v="1"/>
  </r>
  <r>
    <n v="648"/>
    <s v="CA-2018-103947"/>
    <x v="178"/>
    <d v="2018-04-08T00:00:00"/>
    <s v="Standard Class"/>
    <s v="BB-10990"/>
    <x v="121"/>
    <s v="Corporate"/>
    <s v="United States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-"/>
    <x v="1"/>
  </r>
  <r>
    <n v="649"/>
    <s v="CA-2018-160745"/>
    <x v="25"/>
    <d v="2018-12-16T00:00:00"/>
    <s v="Second Class"/>
    <s v="AR-10825"/>
    <x v="255"/>
    <s v="Corporate"/>
    <s v="United States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  <s v="-"/>
    <x v="1"/>
  </r>
  <r>
    <n v="650"/>
    <s v="CA-2018-160745"/>
    <x v="25"/>
    <d v="2018-12-16T00:00:00"/>
    <s v="Second Class"/>
    <s v="AR-10825"/>
    <x v="255"/>
    <s v="Corporate"/>
    <s v="United States"/>
    <s v="Vancouver"/>
    <x v="4"/>
    <n v="98661"/>
    <x v="1"/>
    <s v="TEC-PH-10003273"/>
    <s v="Technology"/>
    <s v="Phones"/>
    <s v="AT&amp;T TR1909W"/>
    <n v="302.37599999999998"/>
    <n v="3"/>
    <n v="0.2"/>
    <n v="22.678200000000018"/>
    <s v="-"/>
    <x v="1"/>
  </r>
  <r>
    <n v="651"/>
    <s v="CA-2018-160745"/>
    <x v="25"/>
    <d v="2018-12-16T00:00:00"/>
    <s v="Second Class"/>
    <s v="AR-10825"/>
    <x v="255"/>
    <s v="Corporate"/>
    <s v="United States"/>
    <s v="Vancouver"/>
    <x v="4"/>
    <n v="98661"/>
    <x v="1"/>
    <s v="TEC-AC-10001142"/>
    <s v="Technology"/>
    <s v="Accessories"/>
    <s v="First Data FD10 PIN Pad"/>
    <n v="316"/>
    <n v="4"/>
    <n v="0"/>
    <n v="31.599999999999966"/>
    <s v="-"/>
    <x v="1"/>
  </r>
  <r>
    <n v="652"/>
    <s v="CA-2018-132661"/>
    <x v="248"/>
    <d v="2018-10-29T00:00:00"/>
    <s v="Standard Class"/>
    <s v="SR-20740"/>
    <x v="256"/>
    <s v="Home Office"/>
    <s v="United States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-"/>
    <x v="3"/>
  </r>
  <r>
    <n v="653"/>
    <s v="CA-2019-140844"/>
    <x v="249"/>
    <d v="2019-06-23T00:00:00"/>
    <s v="Standard Class"/>
    <s v="AR-10405"/>
    <x v="153"/>
    <s v="Corporate"/>
    <s v="United States"/>
    <s v="New York City"/>
    <x v="15"/>
    <n v="10035"/>
    <x v="3"/>
    <s v="OFF-PA-10003892"/>
    <s v="Office Supplies"/>
    <s v="Paper"/>
    <s v="Xerox 1943"/>
    <n v="97.82"/>
    <n v="2"/>
    <n v="0"/>
    <n v="45.975399999999993"/>
    <s v="-"/>
    <x v="3"/>
  </r>
  <r>
    <n v="654"/>
    <s v="CA-2019-140844"/>
    <x v="249"/>
    <d v="2019-06-23T00:00:00"/>
    <s v="Standard Class"/>
    <s v="AR-10405"/>
    <x v="153"/>
    <s v="Corporate"/>
    <s v="United States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-"/>
    <x v="3"/>
  </r>
  <r>
    <n v="655"/>
    <s v="CA-2018-137239"/>
    <x v="250"/>
    <d v="2018-08-28T00:00:00"/>
    <s v="Standard Class"/>
    <s v="CR-12730"/>
    <x v="257"/>
    <s v="Consumer"/>
    <s v="United States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-"/>
    <x v="3"/>
  </r>
  <r>
    <n v="656"/>
    <s v="CA-2018-137239"/>
    <x v="250"/>
    <d v="2018-08-28T00:00:00"/>
    <s v="Standard Class"/>
    <s v="CR-12730"/>
    <x v="257"/>
    <s v="Consumer"/>
    <s v="United States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-"/>
    <x v="3"/>
  </r>
  <r>
    <n v="657"/>
    <s v="CA-2018-137239"/>
    <x v="250"/>
    <d v="2018-08-28T00:00:00"/>
    <s v="Standard Class"/>
    <s v="CR-12730"/>
    <x v="257"/>
    <s v="Consumer"/>
    <s v="United States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  <s v="-"/>
    <x v="3"/>
  </r>
  <r>
    <n v="658"/>
    <s v="US-2018-156097"/>
    <x v="251"/>
    <d v="2018-09-19T00:00:00"/>
    <s v="Same Day"/>
    <s v="EH-14125"/>
    <x v="258"/>
    <s v="Home Office"/>
    <s v="United States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-"/>
    <x v="2"/>
  </r>
  <r>
    <n v="659"/>
    <s v="US-2018-156097"/>
    <x v="251"/>
    <d v="2018-09-19T00:00:00"/>
    <s v="Same Day"/>
    <s v="EH-14125"/>
    <x v="258"/>
    <s v="Home Office"/>
    <s v="United States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-"/>
    <x v="2"/>
  </r>
  <r>
    <n v="660"/>
    <s v="CA-2017-146563"/>
    <x v="252"/>
    <d v="2017-08-28T00:00:00"/>
    <s v="Standard Class"/>
    <s v="CB-12025"/>
    <x v="90"/>
    <s v="Consumer"/>
    <s v="United States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-"/>
    <x v="2"/>
  </r>
  <r>
    <n v="661"/>
    <s v="CA-2017-146563"/>
    <x v="252"/>
    <d v="2017-08-28T00:00:00"/>
    <s v="Standard Class"/>
    <s v="CB-12025"/>
    <x v="90"/>
    <s v="Consumer"/>
    <s v="United States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-"/>
    <x v="2"/>
  </r>
  <r>
    <n v="662"/>
    <s v="CA-2017-146563"/>
    <x v="252"/>
    <d v="2017-08-28T00:00:00"/>
    <s v="Standard Class"/>
    <s v="CB-12025"/>
    <x v="90"/>
    <s v="Consumer"/>
    <s v="United States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  <s v="-"/>
    <x v="2"/>
  </r>
  <r>
    <n v="663"/>
    <s v="CA-2017-146563"/>
    <x v="252"/>
    <d v="2017-08-28T00:00:00"/>
    <s v="Standard Class"/>
    <s v="CB-12025"/>
    <x v="90"/>
    <s v="Consumer"/>
    <s v="United States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-"/>
    <x v="2"/>
  </r>
  <r>
    <n v="664"/>
    <s v="CA-2018-123666"/>
    <x v="253"/>
    <d v="2018-03-30T00:00:00"/>
    <s v="Standard Class"/>
    <s v="SP-20545"/>
    <x v="259"/>
    <s v="Corporate"/>
    <s v="United States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-"/>
    <x v="3"/>
  </r>
  <r>
    <n v="665"/>
    <s v="CA-2018-143308"/>
    <x v="254"/>
    <d v="2018-11-04T00:00:00"/>
    <s v="Same Day"/>
    <s v="RC-19825"/>
    <x v="116"/>
    <s v="Consumer"/>
    <s v="United States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  <s v="-"/>
    <x v="0"/>
  </r>
  <r>
    <n v="666"/>
    <s v="CA-2019-132682"/>
    <x v="110"/>
    <d v="2019-06-10T00:00:00"/>
    <s v="Second Class"/>
    <s v="TH-21235"/>
    <x v="260"/>
    <s v="Corporate"/>
    <s v="United States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-"/>
    <x v="2"/>
  </r>
  <r>
    <n v="667"/>
    <s v="CA-2019-132682"/>
    <x v="110"/>
    <d v="2019-06-10T00:00:00"/>
    <s v="Second Class"/>
    <s v="TH-21235"/>
    <x v="260"/>
    <s v="Corporate"/>
    <s v="United States"/>
    <s v="Dallas"/>
    <x v="5"/>
    <n v="75081"/>
    <x v="2"/>
    <s v="OFF-PA-10000474"/>
    <s v="Office Supplies"/>
    <s v="Paper"/>
    <s v="Easy-staple paper"/>
    <n v="85.055999999999997"/>
    <n v="3"/>
    <n v="0.2"/>
    <n v="28.706399999999991"/>
    <s v="-"/>
    <x v="2"/>
  </r>
  <r>
    <n v="668"/>
    <s v="CA-2019-132682"/>
    <x v="110"/>
    <d v="2019-06-10T00:00:00"/>
    <s v="Second Class"/>
    <s v="TH-21235"/>
    <x v="260"/>
    <s v="Corporate"/>
    <s v="United States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-"/>
    <x v="2"/>
  </r>
  <r>
    <n v="669"/>
    <s v="CA-2016-156314"/>
    <x v="163"/>
    <d v="2016-12-26T00:00:00"/>
    <s v="First Class"/>
    <s v="RP-19390"/>
    <x v="261"/>
    <s v="Consumer"/>
    <s v="United States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  <s v="-"/>
    <x v="3"/>
  </r>
  <r>
    <n v="670"/>
    <s v="US-2019-106663"/>
    <x v="255"/>
    <d v="2019-06-13T00:00:00"/>
    <s v="Standard Class"/>
    <s v="MO-17800"/>
    <x v="246"/>
    <s v="Home Office"/>
    <s v="United States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-"/>
    <x v="2"/>
  </r>
  <r>
    <n v="671"/>
    <s v="US-2019-106663"/>
    <x v="255"/>
    <d v="2019-06-13T00:00:00"/>
    <s v="Standard Class"/>
    <s v="MO-17800"/>
    <x v="246"/>
    <s v="Home Office"/>
    <s v="United States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-"/>
    <x v="2"/>
  </r>
  <r>
    <n v="672"/>
    <s v="US-2019-106663"/>
    <x v="255"/>
    <d v="2019-06-13T00:00:00"/>
    <s v="Standard Class"/>
    <s v="MO-17800"/>
    <x v="246"/>
    <s v="Home Office"/>
    <s v="United States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-"/>
    <x v="2"/>
  </r>
  <r>
    <n v="673"/>
    <s v="CA-2019-111178"/>
    <x v="140"/>
    <d v="2019-06-22T00:00:00"/>
    <s v="Standard Class"/>
    <s v="TD-20995"/>
    <x v="143"/>
    <s v="Consumer"/>
    <s v="United States"/>
    <s v="Quincy"/>
    <x v="10"/>
    <n v="62301"/>
    <x v="2"/>
    <s v="OFF-AR-10001954"/>
    <s v="Office Supplies"/>
    <s v="Art"/>
    <s v="Newell 331"/>
    <n v="19.559999999999999"/>
    <n v="5"/>
    <n v="0.2"/>
    <n v="1.7115"/>
    <s v="-"/>
    <x v="2"/>
  </r>
  <r>
    <n v="674"/>
    <s v="CA-2019-130351"/>
    <x v="256"/>
    <d v="2019-12-08T00:00:00"/>
    <s v="First Class"/>
    <s v="RB-19570"/>
    <x v="262"/>
    <s v="Consumer"/>
    <s v="United States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-"/>
    <x v="2"/>
  </r>
  <r>
    <n v="675"/>
    <s v="CA-2019-130351"/>
    <x v="256"/>
    <d v="2019-12-08T00:00:00"/>
    <s v="First Class"/>
    <s v="RB-19570"/>
    <x v="262"/>
    <s v="Consumer"/>
    <s v="United States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  <s v="-"/>
    <x v="2"/>
  </r>
  <r>
    <n v="676"/>
    <s v="CA-2019-130351"/>
    <x v="256"/>
    <d v="2019-12-08T00:00:00"/>
    <s v="First Class"/>
    <s v="RB-19570"/>
    <x v="262"/>
    <s v="Consumer"/>
    <s v="United States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-"/>
    <x v="2"/>
  </r>
  <r>
    <n v="677"/>
    <s v="US-2019-119438"/>
    <x v="257"/>
    <d v="2019-03-23T00:00:00"/>
    <s v="Standard Class"/>
    <s v="CD-11980"/>
    <x v="263"/>
    <s v="Consumer"/>
    <s v="United States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-"/>
    <x v="2"/>
  </r>
  <r>
    <n v="678"/>
    <s v="US-2019-119438"/>
    <x v="257"/>
    <d v="2019-03-23T00:00:00"/>
    <s v="Standard Class"/>
    <s v="CD-11980"/>
    <x v="263"/>
    <s v="Consumer"/>
    <s v="United States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-"/>
    <x v="2"/>
  </r>
  <r>
    <n v="679"/>
    <s v="US-2019-119438"/>
    <x v="257"/>
    <d v="2019-03-23T00:00:00"/>
    <s v="Standard Class"/>
    <s v="CD-11980"/>
    <x v="263"/>
    <s v="Consumer"/>
    <s v="United States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-"/>
    <x v="2"/>
  </r>
  <r>
    <n v="680"/>
    <s v="US-2019-119438"/>
    <x v="257"/>
    <d v="2019-03-23T00:00:00"/>
    <s v="Standard Class"/>
    <s v="CD-11980"/>
    <x v="263"/>
    <s v="Consumer"/>
    <s v="United States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-"/>
    <x v="2"/>
  </r>
  <r>
    <n v="681"/>
    <s v="CA-2018-164511"/>
    <x v="258"/>
    <d v="2018-11-24T00:00:00"/>
    <s v="Standard Class"/>
    <s v="DJ-13630"/>
    <x v="264"/>
    <s v="Consumer"/>
    <s v="United States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  <s v="-"/>
    <x v="3"/>
  </r>
  <r>
    <n v="682"/>
    <s v="CA-2018-164511"/>
    <x v="258"/>
    <d v="2018-11-24T00:00:00"/>
    <s v="Standard Class"/>
    <s v="DJ-13630"/>
    <x v="264"/>
    <s v="Consumer"/>
    <s v="United States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-"/>
    <x v="3"/>
  </r>
  <r>
    <n v="683"/>
    <s v="CA-2018-164511"/>
    <x v="258"/>
    <d v="2018-11-24T00:00:00"/>
    <s v="Standard Class"/>
    <s v="DJ-13630"/>
    <x v="264"/>
    <s v="Consumer"/>
    <s v="United States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  <s v="-"/>
    <x v="3"/>
  </r>
  <r>
    <n v="684"/>
    <s v="US-2019-168116"/>
    <x v="259"/>
    <d v="2019-11-04T00:00:00"/>
    <s v="Same Day"/>
    <s v="GT-14635"/>
    <x v="265"/>
    <s v="Corporate"/>
    <s v="United States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  <s v="-"/>
    <x v="0"/>
  </r>
  <r>
    <n v="685"/>
    <s v="US-2019-168116"/>
    <x v="259"/>
    <d v="2019-11-04T00:00:00"/>
    <s v="Same Day"/>
    <s v="GT-14635"/>
    <x v="265"/>
    <s v="Corporate"/>
    <s v="United States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-"/>
    <x v="0"/>
  </r>
  <r>
    <n v="686"/>
    <s v="CA-2016-157784"/>
    <x v="260"/>
    <d v="2016-07-08T00:00:00"/>
    <s v="First Class"/>
    <s v="MC-17845"/>
    <x v="266"/>
    <s v="Consumer"/>
    <s v="United States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-"/>
    <x v="0"/>
  </r>
  <r>
    <n v="687"/>
    <s v="CA-2016-157784"/>
    <x v="260"/>
    <d v="2016-07-08T00:00:00"/>
    <s v="First Class"/>
    <s v="MC-17845"/>
    <x v="266"/>
    <s v="Consumer"/>
    <s v="United States"/>
    <s v="Jackson"/>
    <x v="35"/>
    <n v="39212"/>
    <x v="0"/>
    <s v="OFF-LA-10001934"/>
    <s v="Office Supplies"/>
    <s v="Labels"/>
    <s v="Avery 516"/>
    <n v="14.62"/>
    <n v="2"/>
    <n v="0"/>
    <n v="6.8713999999999995"/>
    <s v="-"/>
    <x v="0"/>
  </r>
  <r>
    <n v="688"/>
    <s v="CA-2016-157784"/>
    <x v="260"/>
    <d v="2016-07-08T00:00:00"/>
    <s v="First Class"/>
    <s v="MC-17845"/>
    <x v="266"/>
    <s v="Consumer"/>
    <s v="United States"/>
    <s v="Jackson"/>
    <x v="35"/>
    <n v="39212"/>
    <x v="0"/>
    <s v="OFF-PA-10000304"/>
    <s v="Office Supplies"/>
    <s v="Paper"/>
    <s v="Xerox 1995"/>
    <n v="19.440000000000001"/>
    <n v="3"/>
    <n v="0"/>
    <n v="9.3312000000000008"/>
    <s v="-"/>
    <x v="0"/>
  </r>
  <r>
    <n v="689"/>
    <s v="CA-2019-161480"/>
    <x v="53"/>
    <d v="2019-12-29T00:00:00"/>
    <s v="Standard Class"/>
    <s v="RA-19285"/>
    <x v="267"/>
    <s v="Consumer"/>
    <s v="United States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-"/>
    <x v="3"/>
  </r>
  <r>
    <n v="690"/>
    <s v="US-2016-117135"/>
    <x v="261"/>
    <d v="2016-06-23T00:00:00"/>
    <s v="Second Class"/>
    <s v="NP-18325"/>
    <x v="268"/>
    <s v="Consumer"/>
    <s v="United States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-"/>
    <x v="0"/>
  </r>
  <r>
    <n v="691"/>
    <s v="US-2016-117135"/>
    <x v="261"/>
    <d v="2016-06-23T00:00:00"/>
    <s v="Second Class"/>
    <s v="NP-18325"/>
    <x v="268"/>
    <s v="Consumer"/>
    <s v="United States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-"/>
    <x v="0"/>
  </r>
  <r>
    <n v="692"/>
    <s v="US-2016-117135"/>
    <x v="261"/>
    <d v="2016-06-23T00:00:00"/>
    <s v="Second Class"/>
    <s v="NP-18325"/>
    <x v="268"/>
    <s v="Consumer"/>
    <s v="United States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-"/>
    <x v="0"/>
  </r>
  <r>
    <n v="693"/>
    <s v="CA-2017-131534"/>
    <x v="262"/>
    <d v="2017-04-02T00:00:00"/>
    <s v="Standard Class"/>
    <s v="AB-10165"/>
    <x v="269"/>
    <s v="Consumer"/>
    <s v="United States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-"/>
    <x v="1"/>
  </r>
  <r>
    <n v="694"/>
    <s v="CA-2017-131534"/>
    <x v="262"/>
    <d v="2017-04-02T00:00:00"/>
    <s v="Standard Class"/>
    <s v="AB-10165"/>
    <x v="269"/>
    <s v="Consumer"/>
    <s v="United States"/>
    <s v="Los Angeles"/>
    <x v="1"/>
    <n v="90036"/>
    <x v="1"/>
    <s v="OFF-PA-10000743"/>
    <s v="Office Supplies"/>
    <s v="Paper"/>
    <s v="Xerox 1977"/>
    <n v="33.4"/>
    <n v="5"/>
    <n v="0"/>
    <n v="16.032"/>
    <s v="-"/>
    <x v="1"/>
  </r>
  <r>
    <n v="695"/>
    <s v="CA-2017-119291"/>
    <x v="263"/>
    <d v="2017-05-17T00:00:00"/>
    <s v="First Class"/>
    <s v="JO-15550"/>
    <x v="270"/>
    <s v="Home Office"/>
    <s v="United States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-"/>
    <x v="3"/>
  </r>
  <r>
    <n v="696"/>
    <s v="CA-2017-119291"/>
    <x v="263"/>
    <d v="2017-05-17T00:00:00"/>
    <s v="First Class"/>
    <s v="JO-15550"/>
    <x v="270"/>
    <s v="Home Office"/>
    <s v="United States"/>
    <s v="Chester"/>
    <x v="9"/>
    <n v="19013"/>
    <x v="3"/>
    <s v="OFF-LA-10002312"/>
    <s v="Office Supplies"/>
    <s v="Labels"/>
    <s v="Avery 490"/>
    <n v="47.360000000000007"/>
    <n v="4"/>
    <n v="0.2"/>
    <n v="17.759999999999998"/>
    <s v="-"/>
    <x v="3"/>
  </r>
  <r>
    <n v="697"/>
    <s v="CA-2017-119291"/>
    <x v="263"/>
    <d v="2017-05-17T00:00:00"/>
    <s v="First Class"/>
    <s v="JO-15550"/>
    <x v="270"/>
    <s v="Home Office"/>
    <s v="United States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-"/>
    <x v="3"/>
  </r>
  <r>
    <n v="698"/>
    <s v="CA-2017-119291"/>
    <x v="263"/>
    <d v="2017-05-17T00:00:00"/>
    <s v="First Class"/>
    <s v="JO-15550"/>
    <x v="270"/>
    <s v="Home Office"/>
    <s v="United States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-"/>
    <x v="3"/>
  </r>
  <r>
    <n v="699"/>
    <s v="CA-2017-119291"/>
    <x v="263"/>
    <d v="2017-05-17T00:00:00"/>
    <s v="First Class"/>
    <s v="JO-15550"/>
    <x v="270"/>
    <s v="Home Office"/>
    <s v="United States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-"/>
    <x v="3"/>
  </r>
  <r>
    <n v="700"/>
    <s v="CA-2017-119291"/>
    <x v="263"/>
    <d v="2017-05-17T00:00:00"/>
    <s v="First Class"/>
    <s v="JO-15550"/>
    <x v="270"/>
    <s v="Home Office"/>
    <s v="United States"/>
    <s v="Chester"/>
    <x v="9"/>
    <n v="19013"/>
    <x v="3"/>
    <s v="OFF-BI-10001575"/>
    <s v="Office Supplies"/>
    <s v="Binders"/>
    <s v="GBC Linen Binding Covers"/>
    <n v="18.588000000000005"/>
    <n v="2"/>
    <n v="0.7"/>
    <n v="-13.6312"/>
    <s v="-"/>
    <x v="3"/>
  </r>
  <r>
    <n v="701"/>
    <s v="CA-2017-119291"/>
    <x v="263"/>
    <d v="2017-05-17T00:00:00"/>
    <s v="First Class"/>
    <s v="JO-15550"/>
    <x v="270"/>
    <s v="Home Office"/>
    <s v="United States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-"/>
    <x v="3"/>
  </r>
  <r>
    <n v="702"/>
    <s v="CA-2019-114552"/>
    <x v="264"/>
    <d v="2019-09-08T00:00:00"/>
    <s v="Standard Class"/>
    <s v="Dl-13600"/>
    <x v="114"/>
    <s v="Corporate"/>
    <s v="United States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-"/>
    <x v="3"/>
  </r>
  <r>
    <n v="703"/>
    <s v="CA-2018-163755"/>
    <x v="254"/>
    <d v="2018-11-08T00:00:00"/>
    <s v="Second Class"/>
    <s v="AS-10285"/>
    <x v="155"/>
    <s v="Corporate"/>
    <s v="United States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-"/>
    <x v="1"/>
  </r>
  <r>
    <n v="704"/>
    <s v="CA-2017-142027"/>
    <x v="265"/>
    <d v="2017-04-14T00:00:00"/>
    <s v="Standard Class"/>
    <s v="JK-15370"/>
    <x v="271"/>
    <s v="Consumer"/>
    <s v="United States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  <s v="-"/>
    <x v="1"/>
  </r>
  <r>
    <n v="705"/>
    <s v="CA-2016-138527"/>
    <x v="171"/>
    <d v="2016-09-17T00:00:00"/>
    <s v="Standard Class"/>
    <s v="BN-11470"/>
    <x v="272"/>
    <s v="Corporate"/>
    <s v="United States"/>
    <s v="Cary"/>
    <x v="3"/>
    <n v="27511"/>
    <x v="0"/>
    <s v="OFF-PA-10001800"/>
    <s v="Office Supplies"/>
    <s v="Paper"/>
    <s v="Xerox 220"/>
    <n v="10.368000000000002"/>
    <n v="2"/>
    <n v="0.2"/>
    <n v="3.6288"/>
    <s v="-"/>
    <x v="0"/>
  </r>
  <r>
    <n v="706"/>
    <s v="CA-2016-138527"/>
    <x v="171"/>
    <d v="2016-09-17T00:00:00"/>
    <s v="Standard Class"/>
    <s v="BN-11470"/>
    <x v="272"/>
    <s v="Corporate"/>
    <s v="United States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-"/>
    <x v="0"/>
  </r>
  <r>
    <n v="707"/>
    <s v="CA-2016-138527"/>
    <x v="171"/>
    <d v="2016-09-17T00:00:00"/>
    <s v="Standard Class"/>
    <s v="BN-11470"/>
    <x v="272"/>
    <s v="Corporate"/>
    <s v="United States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-"/>
    <x v="0"/>
  </r>
  <r>
    <n v="708"/>
    <s v="CA-2016-112158"/>
    <x v="266"/>
    <d v="2016-12-04T00:00:00"/>
    <s v="First Class"/>
    <s v="DP-13165"/>
    <x v="273"/>
    <s v="Consumer"/>
    <s v="United States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-"/>
    <x v="3"/>
  </r>
  <r>
    <n v="709"/>
    <s v="CA-2016-112158"/>
    <x v="266"/>
    <d v="2016-12-04T00:00:00"/>
    <s v="First Class"/>
    <s v="DP-13165"/>
    <x v="273"/>
    <s v="Consumer"/>
    <s v="United States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-"/>
    <x v="3"/>
  </r>
  <r>
    <n v="710"/>
    <s v="CA-2016-112158"/>
    <x v="266"/>
    <d v="2016-12-04T00:00:00"/>
    <s v="First Class"/>
    <s v="DP-13165"/>
    <x v="273"/>
    <s v="Consumer"/>
    <s v="United States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-"/>
    <x v="3"/>
  </r>
  <r>
    <n v="711"/>
    <s v="CA-2016-113887"/>
    <x v="267"/>
    <d v="2016-04-07T00:00:00"/>
    <s v="First Class"/>
    <s v="TH-21550"/>
    <x v="274"/>
    <s v="Home Office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-"/>
    <x v="3"/>
  </r>
  <r>
    <n v="712"/>
    <s v="CA-2019-146136"/>
    <x v="213"/>
    <d v="2019-09-07T00:00:00"/>
    <s v="Standard Class"/>
    <s v="AP-10915"/>
    <x v="275"/>
    <s v="Consumer"/>
    <s v="United States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-"/>
    <x v="0"/>
  </r>
  <r>
    <n v="713"/>
    <s v="US-2019-100048"/>
    <x v="240"/>
    <d v="2019-05-24T00:00:00"/>
    <s v="Standard Class"/>
    <s v="RS-19765"/>
    <x v="276"/>
    <s v="Corporate"/>
    <s v="United States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-"/>
    <x v="3"/>
  </r>
  <r>
    <n v="714"/>
    <s v="US-2019-100048"/>
    <x v="240"/>
    <d v="2019-05-24T00:00:00"/>
    <s v="Standard Class"/>
    <s v="RS-19765"/>
    <x v="276"/>
    <s v="Corporate"/>
    <s v="United States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-"/>
    <x v="3"/>
  </r>
  <r>
    <n v="715"/>
    <s v="US-2019-100048"/>
    <x v="240"/>
    <d v="2019-05-24T00:00:00"/>
    <s v="Standard Class"/>
    <s v="RS-19765"/>
    <x v="276"/>
    <s v="Corporate"/>
    <s v="United States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-"/>
    <x v="3"/>
  </r>
  <r>
    <n v="716"/>
    <s v="CA-2016-153150"/>
    <x v="268"/>
    <d v="2016-07-06T00:00:00"/>
    <s v="Second Class"/>
    <s v="Dl-13600"/>
    <x v="114"/>
    <s v="Corporate"/>
    <s v="United States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Yes"/>
    <x v="1"/>
  </r>
  <r>
    <n v="717"/>
    <s v="CA-2016-130092"/>
    <x v="269"/>
    <d v="2016-01-14T00:00:00"/>
    <s v="First Class"/>
    <s v="SV-20365"/>
    <x v="277"/>
    <s v="Consumer"/>
    <s v="United States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-"/>
    <x v="3"/>
  </r>
  <r>
    <n v="718"/>
    <s v="CA-2019-108910"/>
    <x v="241"/>
    <d v="2019-09-29T00:00:00"/>
    <s v="Standard Class"/>
    <s v="KC-16540"/>
    <x v="110"/>
    <s v="Consumer"/>
    <s v="United States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-"/>
    <x v="3"/>
  </r>
  <r>
    <n v="719"/>
    <s v="CA-2016-104472"/>
    <x v="270"/>
    <d v="2016-06-07T00:00:00"/>
    <s v="Standard Class"/>
    <s v="CK-12325"/>
    <x v="278"/>
    <s v="Home Office"/>
    <s v="United States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  <s v="-"/>
    <x v="1"/>
  </r>
  <r>
    <n v="720"/>
    <s v="CA-2016-104472"/>
    <x v="270"/>
    <d v="2016-06-07T00:00:00"/>
    <s v="Standard Class"/>
    <s v="CK-12325"/>
    <x v="278"/>
    <s v="Home Office"/>
    <s v="United States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  <s v="-"/>
    <x v="1"/>
  </r>
  <r>
    <n v="721"/>
    <s v="CA-2018-112942"/>
    <x v="271"/>
    <d v="2018-02-18T00:00:00"/>
    <s v="Standard Class"/>
    <s v="RD-19810"/>
    <x v="279"/>
    <s v="Home Office"/>
    <s v="United States"/>
    <s v="Los Angeles"/>
    <x v="1"/>
    <n v="90045"/>
    <x v="1"/>
    <s v="OFF-PA-10004092"/>
    <s v="Office Supplies"/>
    <s v="Paper"/>
    <s v="Tops Green Bar Computer Printout Paper"/>
    <n v="146.82"/>
    <n v="3"/>
    <n v="0"/>
    <n v="73.41"/>
    <s v="-"/>
    <x v="1"/>
  </r>
  <r>
    <n v="722"/>
    <s v="CA-2018-142335"/>
    <x v="272"/>
    <d v="2018-12-19T00:00:00"/>
    <s v="Standard Class"/>
    <s v="MP-17965"/>
    <x v="172"/>
    <s v="Corporate"/>
    <s v="United States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-"/>
    <x v="2"/>
  </r>
  <r>
    <n v="723"/>
    <s v="CA-2018-142335"/>
    <x v="272"/>
    <d v="2018-12-19T00:00:00"/>
    <s v="Standard Class"/>
    <s v="MP-17965"/>
    <x v="172"/>
    <s v="Corporate"/>
    <s v="United States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-"/>
    <x v="2"/>
  </r>
  <r>
    <n v="724"/>
    <s v="CA-2016-117429"/>
    <x v="273"/>
    <d v="2016-10-13T00:00:00"/>
    <s v="Standard Class"/>
    <s v="MR-17545"/>
    <x v="280"/>
    <s v="Home Office"/>
    <s v="United States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-"/>
    <x v="3"/>
  </r>
  <r>
    <n v="725"/>
    <s v="CA-2018-114713"/>
    <x v="274"/>
    <d v="2018-07-12T00:00:00"/>
    <s v="Standard Class"/>
    <s v="SC-20695"/>
    <x v="281"/>
    <s v="Corporate"/>
    <s v="United States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  <s v="-"/>
    <x v="0"/>
  </r>
  <r>
    <n v="726"/>
    <s v="CA-2019-144113"/>
    <x v="118"/>
    <d v="2019-09-20T00:00:00"/>
    <s v="Standard Class"/>
    <s v="JF-15355"/>
    <x v="282"/>
    <s v="Consumer"/>
    <s v="United States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-"/>
    <x v="2"/>
  </r>
  <r>
    <n v="727"/>
    <s v="CA-2019-144113"/>
    <x v="118"/>
    <d v="2019-09-20T00:00:00"/>
    <s v="Standard Class"/>
    <s v="JF-15355"/>
    <x v="282"/>
    <s v="Consumer"/>
    <s v="United States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-"/>
    <x v="2"/>
  </r>
  <r>
    <n v="728"/>
    <s v="US-2018-150861"/>
    <x v="275"/>
    <d v="2018-12-06T00:00:00"/>
    <s v="First Class"/>
    <s v="EG-13900"/>
    <x v="283"/>
    <s v="Consumer"/>
    <s v="United States"/>
    <s v="Oceanside"/>
    <x v="15"/>
    <n v="11572"/>
    <x v="3"/>
    <s v="OFF-PA-10001954"/>
    <s v="Office Supplies"/>
    <s v="Paper"/>
    <s v="Xerox 1964"/>
    <n v="182.72"/>
    <n v="8"/>
    <n v="0"/>
    <n v="84.051199999999994"/>
    <s v="-"/>
    <x v="3"/>
  </r>
  <r>
    <n v="729"/>
    <s v="US-2018-150861"/>
    <x v="275"/>
    <d v="2018-12-06T00:00:00"/>
    <s v="First Class"/>
    <s v="EG-13900"/>
    <x v="283"/>
    <s v="Consumer"/>
    <s v="United States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-"/>
    <x v="3"/>
  </r>
  <r>
    <n v="730"/>
    <s v="US-2018-150861"/>
    <x v="275"/>
    <d v="2018-12-06T00:00:00"/>
    <s v="First Class"/>
    <s v="EG-13900"/>
    <x v="283"/>
    <s v="Consumer"/>
    <s v="United States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-"/>
    <x v="3"/>
  </r>
  <r>
    <n v="731"/>
    <s v="US-2018-150861"/>
    <x v="275"/>
    <d v="2018-12-06T00:00:00"/>
    <s v="First Class"/>
    <s v="EG-13900"/>
    <x v="283"/>
    <s v="Consumer"/>
    <s v="United States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-"/>
    <x v="3"/>
  </r>
  <r>
    <n v="732"/>
    <s v="US-2018-150861"/>
    <x v="275"/>
    <d v="2018-12-06T00:00:00"/>
    <s v="First Class"/>
    <s v="EG-13900"/>
    <x v="283"/>
    <s v="Consumer"/>
    <s v="United States"/>
    <s v="Oceanside"/>
    <x v="15"/>
    <n v="11572"/>
    <x v="3"/>
    <s v="OFF-LA-10001317"/>
    <s v="Office Supplies"/>
    <s v="Labels"/>
    <s v="Avery 520"/>
    <n v="6.3"/>
    <n v="2"/>
    <n v="0"/>
    <n v="3.024"/>
    <s v="-"/>
    <x v="3"/>
  </r>
  <r>
    <n v="733"/>
    <s v="CA-2019-131954"/>
    <x v="276"/>
    <d v="2019-01-25T00:00:00"/>
    <s v="Standard Class"/>
    <s v="DS-13030"/>
    <x v="284"/>
    <s v="Home Office"/>
    <s v="United States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-"/>
    <x v="1"/>
  </r>
  <r>
    <n v="734"/>
    <s v="CA-2019-131954"/>
    <x v="276"/>
    <d v="2019-01-25T00:00:00"/>
    <s v="Standard Class"/>
    <s v="DS-13030"/>
    <x v="284"/>
    <s v="Home Office"/>
    <s v="United States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  <s v="-"/>
    <x v="1"/>
  </r>
  <r>
    <n v="735"/>
    <s v="CA-2019-131954"/>
    <x v="276"/>
    <d v="2019-01-25T00:00:00"/>
    <s v="Standard Class"/>
    <s v="DS-13030"/>
    <x v="284"/>
    <s v="Home Office"/>
    <s v="United States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-"/>
    <x v="1"/>
  </r>
  <r>
    <n v="736"/>
    <s v="CA-2019-131954"/>
    <x v="276"/>
    <d v="2019-01-25T00:00:00"/>
    <s v="Standard Class"/>
    <s v="DS-13030"/>
    <x v="284"/>
    <s v="Home Office"/>
    <s v="United States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-"/>
    <x v="1"/>
  </r>
  <r>
    <n v="737"/>
    <s v="CA-2019-131954"/>
    <x v="276"/>
    <d v="2019-01-25T00:00:00"/>
    <s v="Standard Class"/>
    <s v="DS-13030"/>
    <x v="284"/>
    <s v="Home Office"/>
    <s v="United States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-"/>
    <x v="1"/>
  </r>
  <r>
    <n v="738"/>
    <s v="CA-2019-131954"/>
    <x v="276"/>
    <d v="2019-01-25T00:00:00"/>
    <s v="Standard Class"/>
    <s v="DS-13030"/>
    <x v="284"/>
    <s v="Home Office"/>
    <s v="United States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  <s v="-"/>
    <x v="1"/>
  </r>
  <r>
    <n v="739"/>
    <s v="CA-2016-132500"/>
    <x v="78"/>
    <d v="2016-09-12T00:00:00"/>
    <s v="Standard Class"/>
    <s v="GZ-14470"/>
    <x v="47"/>
    <s v="Consumer"/>
    <s v="United States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  <s v="-"/>
    <x v="1"/>
  </r>
  <r>
    <n v="740"/>
    <s v="CA-2016-112326"/>
    <x v="277"/>
    <d v="2016-01-08T00:00:00"/>
    <s v="Standard Class"/>
    <s v="PO-19195"/>
    <x v="285"/>
    <s v="Home Office"/>
    <s v="United States"/>
    <s v="Naperville"/>
    <x v="10"/>
    <n v="60540"/>
    <x v="2"/>
    <s v="OFF-LA-10003223"/>
    <s v="Office Supplies"/>
    <s v="Labels"/>
    <s v="Avery 508"/>
    <n v="11.784000000000001"/>
    <n v="3"/>
    <n v="0.2"/>
    <n v="4.2716999999999992"/>
    <s v="-"/>
    <x v="2"/>
  </r>
  <r>
    <n v="741"/>
    <s v="CA-2016-112326"/>
    <x v="277"/>
    <d v="2016-01-08T00:00:00"/>
    <s v="Standard Class"/>
    <s v="PO-19195"/>
    <x v="285"/>
    <s v="Home Office"/>
    <s v="United States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-"/>
    <x v="2"/>
  </r>
  <r>
    <n v="742"/>
    <s v="CA-2016-112326"/>
    <x v="277"/>
    <d v="2016-01-08T00:00:00"/>
    <s v="Standard Class"/>
    <s v="PO-19195"/>
    <x v="285"/>
    <s v="Home Office"/>
    <s v="United States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-"/>
    <x v="2"/>
  </r>
  <r>
    <n v="743"/>
    <s v="US-2018-146710"/>
    <x v="278"/>
    <d v="2018-09-01T00:00:00"/>
    <s v="Standard Class"/>
    <s v="SS-20875"/>
    <x v="286"/>
    <s v="Consumer"/>
    <s v="United States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-"/>
    <x v="2"/>
  </r>
  <r>
    <n v="744"/>
    <s v="US-2018-146710"/>
    <x v="278"/>
    <d v="2018-09-01T00:00:00"/>
    <s v="Standard Class"/>
    <s v="SS-20875"/>
    <x v="286"/>
    <s v="Consumer"/>
    <s v="United States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-"/>
    <x v="2"/>
  </r>
  <r>
    <n v="745"/>
    <s v="US-2018-146710"/>
    <x v="278"/>
    <d v="2018-09-01T00:00:00"/>
    <s v="Standard Class"/>
    <s v="SS-20875"/>
    <x v="286"/>
    <s v="Consumer"/>
    <s v="United States"/>
    <s v="Dallas"/>
    <x v="5"/>
    <n v="75220"/>
    <x v="2"/>
    <s v="OFF-PA-10004971"/>
    <s v="Office Supplies"/>
    <s v="Paper"/>
    <s v="Xerox 196"/>
    <n v="4.6240000000000006"/>
    <n v="1"/>
    <n v="0.2"/>
    <n v="1.6762000000000001"/>
    <s v="-"/>
    <x v="2"/>
  </r>
  <r>
    <n v="746"/>
    <s v="US-2018-146710"/>
    <x v="278"/>
    <d v="2018-09-01T00:00:00"/>
    <s v="Standard Class"/>
    <s v="SS-20875"/>
    <x v="286"/>
    <s v="Consumer"/>
    <s v="United States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-"/>
    <x v="2"/>
  </r>
  <r>
    <n v="747"/>
    <s v="CA-2016-124429"/>
    <x v="279"/>
    <d v="2016-05-27T00:00:00"/>
    <s v="Same Day"/>
    <s v="MH-17785"/>
    <x v="186"/>
    <s v="Corporate"/>
    <s v="United States"/>
    <s v="San Diego"/>
    <x v="1"/>
    <n v="92105"/>
    <x v="1"/>
    <s v="FUR-TA-10002607"/>
    <s v="Furniture"/>
    <s v="Tables"/>
    <s v="KI Conference Tables"/>
    <n v="567.12"/>
    <n v="10"/>
    <n v="0.2"/>
    <n v="-28.355999999999952"/>
    <s v="-"/>
    <x v="1"/>
  </r>
  <r>
    <n v="748"/>
    <s v="CA-2016-124429"/>
    <x v="279"/>
    <d v="2016-05-27T00:00:00"/>
    <s v="Same Day"/>
    <s v="MH-17785"/>
    <x v="186"/>
    <s v="Corporate"/>
    <s v="United States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  <s v="-"/>
    <x v="1"/>
  </r>
  <r>
    <n v="749"/>
    <s v="CA-2018-150889"/>
    <x v="231"/>
    <d v="2018-03-22T00:00:00"/>
    <s v="Second Class"/>
    <s v="PB-19105"/>
    <x v="287"/>
    <s v="Consumer"/>
    <s v="United States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-"/>
    <x v="2"/>
  </r>
  <r>
    <n v="750"/>
    <s v="CA-2019-126074"/>
    <x v="280"/>
    <d v="2019-10-06T00:00:00"/>
    <s v="Standard Class"/>
    <s v="RF-19735"/>
    <x v="288"/>
    <s v="Consumer"/>
    <s v="United States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  <s v="-"/>
    <x v="2"/>
  </r>
  <r>
    <n v="751"/>
    <s v="CA-2019-126074"/>
    <x v="280"/>
    <d v="2019-10-06T00:00:00"/>
    <s v="Standard Class"/>
    <s v="RF-19735"/>
    <x v="288"/>
    <s v="Consumer"/>
    <s v="United States"/>
    <s v="Trenton"/>
    <x v="12"/>
    <n v="48183"/>
    <x v="2"/>
    <s v="FUR-FU-10003577"/>
    <s v="Furniture"/>
    <s v="Furnishings"/>
    <s v="Nu-Dell Leatherette Frames"/>
    <n v="157.74"/>
    <n v="11"/>
    <n v="0"/>
    <n v="56.7864"/>
    <s v="-"/>
    <x v="2"/>
  </r>
  <r>
    <n v="752"/>
    <s v="CA-2019-126074"/>
    <x v="280"/>
    <d v="2019-10-06T00:00:00"/>
    <s v="Standard Class"/>
    <s v="RF-19735"/>
    <x v="288"/>
    <s v="Consumer"/>
    <s v="United States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-"/>
    <x v="2"/>
  </r>
  <r>
    <n v="753"/>
    <s v="CA-2019-126074"/>
    <x v="280"/>
    <d v="2019-10-06T00:00:00"/>
    <s v="Standard Class"/>
    <s v="RF-19735"/>
    <x v="288"/>
    <s v="Consumer"/>
    <s v="United States"/>
    <s v="Trenton"/>
    <x v="12"/>
    <n v="48183"/>
    <x v="2"/>
    <s v="OFF-BI-10000546"/>
    <s v="Office Supplies"/>
    <s v="Binders"/>
    <s v="Avery Durable Binders"/>
    <n v="2.88"/>
    <n v="1"/>
    <n v="0"/>
    <n v="1.4112"/>
    <s v="-"/>
    <x v="2"/>
  </r>
  <r>
    <n v="754"/>
    <s v="CA-2018-110499"/>
    <x v="281"/>
    <d v="2018-04-09T00:00:00"/>
    <s v="First Class"/>
    <s v="YC-21895"/>
    <x v="289"/>
    <s v="Corporate"/>
    <s v="United States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-"/>
    <x v="1"/>
  </r>
  <r>
    <n v="755"/>
    <s v="CA-2017-135272"/>
    <x v="214"/>
    <d v="2017-12-12T00:00:00"/>
    <s v="Standard Class"/>
    <s v="MS-17830"/>
    <x v="234"/>
    <s v="Consumer"/>
    <s v="United States"/>
    <s v="Los Angeles"/>
    <x v="1"/>
    <n v="90036"/>
    <x v="1"/>
    <s v="FUR-FU-10002759"/>
    <s v="Furniture"/>
    <s v="Furnishings"/>
    <s v="12-1/2 Diameter Round Wall Clock"/>
    <n v="79.92"/>
    <n v="4"/>
    <n v="0"/>
    <n v="28.7712"/>
    <s v="-"/>
    <x v="1"/>
  </r>
  <r>
    <n v="756"/>
    <s v="CA-2018-140928"/>
    <x v="31"/>
    <d v="2018-09-22T00:00:00"/>
    <s v="Standard Class"/>
    <s v="NB-18655"/>
    <x v="240"/>
    <s v="Corporate"/>
    <s v="United States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  <s v="-"/>
    <x v="0"/>
  </r>
  <r>
    <n v="757"/>
    <s v="CA-2016-106803"/>
    <x v="282"/>
    <d v="2017-01-02T00:00:00"/>
    <s v="Standard Class"/>
    <s v="DC-13285"/>
    <x v="290"/>
    <s v="Consumer"/>
    <s v="United States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  <s v="-"/>
    <x v="2"/>
  </r>
  <r>
    <n v="758"/>
    <s v="CA-2016-106803"/>
    <x v="282"/>
    <d v="2017-01-02T00:00:00"/>
    <s v="Standard Class"/>
    <s v="DC-13285"/>
    <x v="290"/>
    <s v="Consumer"/>
    <s v="United States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-"/>
    <x v="2"/>
  </r>
  <r>
    <n v="759"/>
    <s v="CA-2019-117240"/>
    <x v="283"/>
    <d v="2019-07-28T00:00:00"/>
    <s v="Standard Class"/>
    <s v="CP-12340"/>
    <x v="291"/>
    <s v="Corporate"/>
    <s v="United States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  <s v="-"/>
    <x v="3"/>
  </r>
  <r>
    <n v="760"/>
    <s v="CA-2019-133333"/>
    <x v="65"/>
    <d v="2019-09-22T00:00:00"/>
    <s v="Standard Class"/>
    <s v="BF-11020"/>
    <x v="292"/>
    <s v="Corporate"/>
    <s v="United States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-"/>
    <x v="2"/>
  </r>
  <r>
    <n v="761"/>
    <s v="CA-2017-112319"/>
    <x v="284"/>
    <d v="2017-09-05T00:00:00"/>
    <s v="Standard Class"/>
    <s v="AR-10510"/>
    <x v="239"/>
    <s v="Consumer"/>
    <s v="United States"/>
    <s v="Los Angeles"/>
    <x v="1"/>
    <n v="90004"/>
    <x v="1"/>
    <s v="OFF-PA-10003441"/>
    <s v="Office Supplies"/>
    <s v="Paper"/>
    <s v="Xerox 226"/>
    <n v="58.320000000000007"/>
    <n v="9"/>
    <n v="0"/>
    <n v="27.993600000000001"/>
    <s v="-"/>
    <x v="1"/>
  </r>
  <r>
    <n v="762"/>
    <s v="CA-2019-126046"/>
    <x v="132"/>
    <d v="2019-11-07T00:00:00"/>
    <s v="Standard Class"/>
    <s v="JC-16105"/>
    <x v="36"/>
    <s v="Corporate"/>
    <s v="United States"/>
    <s v="Atlanta"/>
    <x v="32"/>
    <n v="30318"/>
    <x v="0"/>
    <s v="OFF-LA-10004484"/>
    <s v="Office Supplies"/>
    <s v="Labels"/>
    <s v="Avery 476"/>
    <n v="12.39"/>
    <n v="3"/>
    <n v="0"/>
    <n v="5.6993999999999998"/>
    <s v="-"/>
    <x v="0"/>
  </r>
  <r>
    <n v="763"/>
    <s v="CA-2017-114923"/>
    <x v="285"/>
    <d v="2017-02-13T00:00:00"/>
    <s v="Standard Class"/>
    <s v="LH-17020"/>
    <x v="293"/>
    <s v="Consumer"/>
    <s v="United States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-"/>
    <x v="3"/>
  </r>
  <r>
    <n v="764"/>
    <s v="CA-2016-162775"/>
    <x v="286"/>
    <d v="2016-01-15T00:00:00"/>
    <s v="Second Class"/>
    <s v="CS-12250"/>
    <x v="294"/>
    <s v="Corporate"/>
    <s v="United States"/>
    <s v="Bossier City"/>
    <x v="28"/>
    <n v="71111"/>
    <x v="0"/>
    <s v="OFF-EN-10001990"/>
    <s v="Office Supplies"/>
    <s v="Envelopes"/>
    <s v="Staple envelope"/>
    <n v="11.36"/>
    <n v="2"/>
    <n v="0"/>
    <n v="5.3391999999999991"/>
    <s v="-"/>
    <x v="0"/>
  </r>
  <r>
    <n v="765"/>
    <s v="CA-2016-162775"/>
    <x v="286"/>
    <d v="2016-01-15T00:00:00"/>
    <s v="Second Class"/>
    <s v="CS-12250"/>
    <x v="294"/>
    <s v="Corporate"/>
    <s v="United States"/>
    <s v="Bossier City"/>
    <x v="28"/>
    <n v="71111"/>
    <x v="0"/>
    <s v="OFF-EN-10001532"/>
    <s v="Office Supplies"/>
    <s v="Envelopes"/>
    <s v="Brown Kraft Recycled Envelopes"/>
    <n v="50.94"/>
    <n v="3"/>
    <n v="0"/>
    <n v="25.47"/>
    <s v="-"/>
    <x v="0"/>
  </r>
  <r>
    <n v="766"/>
    <s v="CA-2016-162775"/>
    <x v="286"/>
    <d v="2016-01-15T00:00:00"/>
    <s v="Second Class"/>
    <s v="CS-12250"/>
    <x v="294"/>
    <s v="Corporate"/>
    <s v="United States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-"/>
    <x v="0"/>
  </r>
  <r>
    <n v="767"/>
    <s v="CA-2016-162775"/>
    <x v="286"/>
    <d v="2016-01-15T00:00:00"/>
    <s v="Second Class"/>
    <s v="CS-12250"/>
    <x v="294"/>
    <s v="Corporate"/>
    <s v="United States"/>
    <s v="Bossier City"/>
    <x v="28"/>
    <n v="71111"/>
    <x v="0"/>
    <s v="OFF-BI-10004187"/>
    <s v="Office Supplies"/>
    <s v="Binders"/>
    <s v="3-ring staple pack"/>
    <n v="5.64"/>
    <n v="3"/>
    <n v="0"/>
    <n v="2.7071999999999994"/>
    <s v="-"/>
    <x v="0"/>
  </r>
  <r>
    <n v="768"/>
    <s v="CA-2016-162775"/>
    <x v="286"/>
    <d v="2016-01-15T00:00:00"/>
    <s v="Second Class"/>
    <s v="CS-12250"/>
    <x v="294"/>
    <s v="Corporate"/>
    <s v="United States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-"/>
    <x v="0"/>
  </r>
  <r>
    <n v="769"/>
    <s v="CA-2016-106810"/>
    <x v="287"/>
    <d v="2016-05-20T00:00:00"/>
    <s v="Standard Class"/>
    <s v="AJ-10795"/>
    <x v="295"/>
    <s v="Corporate"/>
    <s v="United States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-"/>
    <x v="0"/>
  </r>
  <r>
    <n v="770"/>
    <s v="CA-2018-157245"/>
    <x v="288"/>
    <d v="2018-05-24T00:00:00"/>
    <s v="Standard Class"/>
    <s v="LE-16810"/>
    <x v="97"/>
    <s v="Consumer"/>
    <s v="United States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-"/>
    <x v="0"/>
  </r>
  <r>
    <n v="771"/>
    <s v="CA-2019-104220"/>
    <x v="289"/>
    <d v="2019-02-05T00:00:00"/>
    <s v="Standard Class"/>
    <s v="BV-11245"/>
    <x v="296"/>
    <s v="Corporate"/>
    <s v="United States"/>
    <s v="Des Moines"/>
    <x v="23"/>
    <n v="50315"/>
    <x v="2"/>
    <s v="OFF-BI-10001036"/>
    <s v="Office Supplies"/>
    <s v="Binders"/>
    <s v="Cardinal EasyOpen D-Ring Binders"/>
    <n v="18.28"/>
    <n v="2"/>
    <n v="0"/>
    <n v="9.14"/>
    <s v="-"/>
    <x v="2"/>
  </r>
  <r>
    <n v="772"/>
    <s v="CA-2019-104220"/>
    <x v="289"/>
    <d v="2019-02-05T00:00:00"/>
    <s v="Standard Class"/>
    <s v="BV-11245"/>
    <x v="296"/>
    <s v="Corporate"/>
    <s v="United States"/>
    <s v="Des Moines"/>
    <x v="23"/>
    <n v="50315"/>
    <x v="2"/>
    <s v="TEC-PH-10004614"/>
    <s v="Technology"/>
    <s v="Phones"/>
    <s v="AT&amp;T 841000 Phone"/>
    <n v="207"/>
    <n v="3"/>
    <n v="0"/>
    <n v="51.75"/>
    <s v="-"/>
    <x v="2"/>
  </r>
  <r>
    <n v="773"/>
    <s v="CA-2019-104220"/>
    <x v="289"/>
    <d v="2019-02-05T00:00:00"/>
    <s v="Standard Class"/>
    <s v="BV-11245"/>
    <x v="296"/>
    <s v="Corporate"/>
    <s v="United States"/>
    <s v="Des Moines"/>
    <x v="23"/>
    <n v="50315"/>
    <x v="2"/>
    <s v="OFF-BI-10000301"/>
    <s v="Office Supplies"/>
    <s v="Binders"/>
    <s v="GBC Instant Report Kit"/>
    <n v="32.35"/>
    <n v="5"/>
    <n v="0"/>
    <n v="16.175000000000001"/>
    <s v="-"/>
    <x v="2"/>
  </r>
  <r>
    <n v="774"/>
    <s v="CA-2019-104220"/>
    <x v="289"/>
    <d v="2019-02-05T00:00:00"/>
    <s v="Standard Class"/>
    <s v="BV-11245"/>
    <x v="296"/>
    <s v="Corporate"/>
    <s v="United States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  <s v="-"/>
    <x v="2"/>
  </r>
  <r>
    <n v="775"/>
    <s v="CA-2019-104220"/>
    <x v="289"/>
    <d v="2019-02-05T00:00:00"/>
    <s v="Standard Class"/>
    <s v="BV-11245"/>
    <x v="296"/>
    <s v="Corporate"/>
    <s v="United States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-"/>
    <x v="2"/>
  </r>
  <r>
    <n v="776"/>
    <s v="CA-2019-104220"/>
    <x v="289"/>
    <d v="2019-02-05T00:00:00"/>
    <s v="Standard Class"/>
    <s v="BV-11245"/>
    <x v="296"/>
    <s v="Corporate"/>
    <s v="United States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-"/>
    <x v="2"/>
  </r>
  <r>
    <n v="777"/>
    <s v="CA-2016-165974"/>
    <x v="290"/>
    <d v="2016-07-06T00:00:00"/>
    <s v="Standard Class"/>
    <s v="DL-12865"/>
    <x v="297"/>
    <s v="Consumer"/>
    <s v="United States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  <s v="-"/>
    <x v="3"/>
  </r>
  <r>
    <n v="778"/>
    <s v="CA-2017-144267"/>
    <x v="291"/>
    <d v="2017-08-23T00:00:00"/>
    <s v="First Class"/>
    <s v="NZ-18565"/>
    <x v="125"/>
    <s v="Home Office"/>
    <s v="United States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  <s v="Yes"/>
    <x v="1"/>
  </r>
  <r>
    <n v="779"/>
    <s v="CA-2017-144267"/>
    <x v="291"/>
    <d v="2017-08-23T00:00:00"/>
    <s v="First Class"/>
    <s v="NZ-18565"/>
    <x v="125"/>
    <s v="Home Office"/>
    <s v="United States"/>
    <s v="San Francisco"/>
    <x v="1"/>
    <n v="94110"/>
    <x v="1"/>
    <s v="OFF-PA-10000157"/>
    <s v="Office Supplies"/>
    <s v="Paper"/>
    <s v="Xerox 191"/>
    <n v="59.94"/>
    <n v="3"/>
    <n v="0"/>
    <n v="28.171799999999998"/>
    <s v="Yes"/>
    <x v="1"/>
  </r>
  <r>
    <n v="780"/>
    <s v="CA-2017-144267"/>
    <x v="291"/>
    <d v="2017-08-23T00:00:00"/>
    <s v="First Class"/>
    <s v="NZ-18565"/>
    <x v="125"/>
    <s v="Home Office"/>
    <s v="United States"/>
    <s v="San Francisco"/>
    <x v="1"/>
    <n v="94110"/>
    <x v="1"/>
    <s v="OFF-PA-10001947"/>
    <s v="Office Supplies"/>
    <s v="Paper"/>
    <s v="Xerox 1974"/>
    <n v="23.92"/>
    <n v="4"/>
    <n v="0"/>
    <n v="11.720800000000001"/>
    <s v="Yes"/>
    <x v="1"/>
  </r>
  <r>
    <n v="781"/>
    <s v="CA-2017-144267"/>
    <x v="291"/>
    <d v="2017-08-23T00:00:00"/>
    <s v="First Class"/>
    <s v="NZ-18565"/>
    <x v="125"/>
    <s v="Home Office"/>
    <s v="United States"/>
    <s v="San Francisco"/>
    <x v="1"/>
    <n v="94110"/>
    <x v="1"/>
    <s v="OFF-PA-10003657"/>
    <s v="Office Supplies"/>
    <s v="Paper"/>
    <s v="Xerox 1927"/>
    <n v="4.28"/>
    <n v="1"/>
    <n v="0"/>
    <n v="1.9259999999999997"/>
    <s v="Yes"/>
    <x v="1"/>
  </r>
  <r>
    <n v="782"/>
    <s v="US-2017-157014"/>
    <x v="292"/>
    <d v="2017-10-06T00:00:00"/>
    <s v="Second Class"/>
    <s v="BM-11785"/>
    <x v="298"/>
    <s v="Consumer"/>
    <s v="United States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  <s v="-"/>
    <x v="3"/>
  </r>
  <r>
    <n v="783"/>
    <s v="US-2017-157014"/>
    <x v="292"/>
    <d v="2017-10-06T00:00:00"/>
    <s v="Second Class"/>
    <s v="BM-11785"/>
    <x v="298"/>
    <s v="Consumer"/>
    <s v="United States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-"/>
    <x v="3"/>
  </r>
  <r>
    <n v="784"/>
    <s v="US-2017-157014"/>
    <x v="292"/>
    <d v="2017-10-06T00:00:00"/>
    <s v="Second Class"/>
    <s v="BM-11785"/>
    <x v="298"/>
    <s v="Consumer"/>
    <s v="United States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-"/>
    <x v="3"/>
  </r>
  <r>
    <n v="785"/>
    <s v="US-2017-157014"/>
    <x v="292"/>
    <d v="2017-10-06T00:00:00"/>
    <s v="Second Class"/>
    <s v="BM-11785"/>
    <x v="298"/>
    <s v="Consumer"/>
    <s v="United States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-"/>
    <x v="3"/>
  </r>
  <r>
    <n v="786"/>
    <s v="CA-2017-154921"/>
    <x v="293"/>
    <d v="2017-05-28T00:00:00"/>
    <s v="Standard Class"/>
    <s v="EA-14035"/>
    <x v="105"/>
    <s v="Corporate"/>
    <s v="United States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  <s v="-"/>
    <x v="0"/>
  </r>
  <r>
    <n v="787"/>
    <s v="CA-2019-129567"/>
    <x v="294"/>
    <d v="2019-03-21T00:00:00"/>
    <s v="Second Class"/>
    <s v="CL-12565"/>
    <x v="52"/>
    <s v="Consumer"/>
    <s v="United States"/>
    <s v="Lancaster"/>
    <x v="1"/>
    <n v="93534"/>
    <x v="1"/>
    <s v="OFF-BI-10000014"/>
    <s v="Office Supplies"/>
    <s v="Binders"/>
    <s v="Heavy-Duty E-Z-D Binders"/>
    <n v="17.456"/>
    <n v="2"/>
    <n v="0.2"/>
    <n v="5.8914"/>
    <s v="-"/>
    <x v="1"/>
  </r>
  <r>
    <n v="788"/>
    <s v="CA-2017-154620"/>
    <x v="295"/>
    <d v="2017-12-16T00:00:00"/>
    <s v="Standard Class"/>
    <s v="LT-17110"/>
    <x v="299"/>
    <s v="Consumer"/>
    <s v="United States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-"/>
    <x v="1"/>
  </r>
  <r>
    <n v="789"/>
    <s v="CA-2017-115938"/>
    <x v="153"/>
    <d v="2017-06-30T00:00:00"/>
    <s v="Standard Class"/>
    <s v="SA-20830"/>
    <x v="193"/>
    <s v="Consumer"/>
    <s v="United States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  <s v="-"/>
    <x v="0"/>
  </r>
  <r>
    <n v="790"/>
    <s v="CA-2017-115938"/>
    <x v="153"/>
    <d v="2017-06-30T00:00:00"/>
    <s v="Standard Class"/>
    <s v="SA-20830"/>
    <x v="193"/>
    <s v="Consumer"/>
    <s v="United States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-"/>
    <x v="0"/>
  </r>
  <r>
    <n v="791"/>
    <s v="CA-2017-115938"/>
    <x v="153"/>
    <d v="2017-06-30T00:00:00"/>
    <s v="Standard Class"/>
    <s v="SA-20830"/>
    <x v="193"/>
    <s v="Consumer"/>
    <s v="United States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-"/>
    <x v="0"/>
  </r>
  <r>
    <n v="792"/>
    <s v="CA-2017-115938"/>
    <x v="153"/>
    <d v="2017-06-30T00:00:00"/>
    <s v="Standard Class"/>
    <s v="SA-20830"/>
    <x v="193"/>
    <s v="Consumer"/>
    <s v="United States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  <s v="-"/>
    <x v="0"/>
  </r>
  <r>
    <n v="793"/>
    <s v="CA-2018-105256"/>
    <x v="244"/>
    <d v="2018-05-20T00:00:00"/>
    <s v="Same Day"/>
    <s v="JK-15730"/>
    <x v="300"/>
    <s v="Consumer"/>
    <s v="United States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  <s v="-"/>
    <x v="0"/>
  </r>
  <r>
    <n v="794"/>
    <s v="CA-2016-156433"/>
    <x v="59"/>
    <d v="2016-09-26T00:00:00"/>
    <s v="Standard Class"/>
    <s v="ES-14020"/>
    <x v="301"/>
    <s v="Consumer"/>
    <s v="United States"/>
    <s v="San Francisco"/>
    <x v="1"/>
    <n v="94110"/>
    <x v="1"/>
    <s v="OFF-LA-10001569"/>
    <s v="Office Supplies"/>
    <s v="Labels"/>
    <s v="Avery 499"/>
    <n v="9.9600000000000009"/>
    <n v="2"/>
    <n v="0"/>
    <n v="4.5815999999999999"/>
    <s v="-"/>
    <x v="1"/>
  </r>
  <r>
    <n v="795"/>
    <s v="CA-2016-156433"/>
    <x v="59"/>
    <d v="2016-09-26T00:00:00"/>
    <s v="Standard Class"/>
    <s v="ES-14020"/>
    <x v="301"/>
    <s v="Consumer"/>
    <s v="United States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  <s v="-"/>
    <x v="1"/>
  </r>
  <r>
    <n v="796"/>
    <s v="CA-2019-151428"/>
    <x v="296"/>
    <d v="2019-09-26T00:00:00"/>
    <s v="Standard Class"/>
    <s v="RH-19495"/>
    <x v="302"/>
    <s v="Consumer"/>
    <s v="United States"/>
    <s v="Rochester"/>
    <x v="11"/>
    <n v="55901"/>
    <x v="2"/>
    <s v="OFF-BI-10000546"/>
    <s v="Office Supplies"/>
    <s v="Binders"/>
    <s v="Avery Durable Binders"/>
    <n v="20.16"/>
    <n v="7"/>
    <n v="0"/>
    <n v="9.8783999999999992"/>
    <s v="-"/>
    <x v="2"/>
  </r>
  <r>
    <n v="797"/>
    <s v="CA-2017-124653"/>
    <x v="100"/>
    <d v="2017-12-26T00:00:00"/>
    <s v="First Class"/>
    <s v="DB-13120"/>
    <x v="106"/>
    <s v="Corporate"/>
    <s v="United States"/>
    <s v="Rochester"/>
    <x v="15"/>
    <n v="14609"/>
    <x v="3"/>
    <s v="OFF-PA-10000176"/>
    <s v="Office Supplies"/>
    <s v="Paper"/>
    <s v="Xerox 1887"/>
    <n v="132.79"/>
    <n v="7"/>
    <n v="0"/>
    <n v="63.739199999999997"/>
    <s v="-"/>
    <x v="3"/>
  </r>
  <r>
    <n v="798"/>
    <s v="CA-2017-124653"/>
    <x v="100"/>
    <d v="2017-12-26T00:00:00"/>
    <s v="First Class"/>
    <s v="DB-13120"/>
    <x v="106"/>
    <s v="Corporate"/>
    <s v="United States"/>
    <s v="Rochester"/>
    <x v="15"/>
    <n v="14609"/>
    <x v="3"/>
    <s v="OFF-PA-10002365"/>
    <s v="Office Supplies"/>
    <s v="Paper"/>
    <s v="Xerox 1967"/>
    <n v="12.96"/>
    <n v="2"/>
    <n v="0"/>
    <n v="6.2208000000000006"/>
    <s v="-"/>
    <x v="3"/>
  </r>
  <r>
    <n v="799"/>
    <s v="CA-2017-124653"/>
    <x v="100"/>
    <d v="2017-12-26T00:00:00"/>
    <s v="First Class"/>
    <s v="DB-13120"/>
    <x v="106"/>
    <s v="Corporate"/>
    <s v="United States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-"/>
    <x v="3"/>
  </r>
  <r>
    <n v="800"/>
    <s v="CA-2017-101910"/>
    <x v="154"/>
    <d v="2017-12-03T00:00:00"/>
    <s v="Standard Class"/>
    <s v="CD-11920"/>
    <x v="303"/>
    <s v="Consumer"/>
    <s v="United States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  <s v="Yes"/>
    <x v="1"/>
  </r>
  <r>
    <n v="801"/>
    <s v="CA-2019-105809"/>
    <x v="297"/>
    <d v="2019-02-23T00:00:00"/>
    <s v="First Class"/>
    <s v="HW-14935"/>
    <x v="304"/>
    <s v="Corporate"/>
    <s v="United States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-"/>
    <x v="1"/>
  </r>
  <r>
    <n v="802"/>
    <s v="CA-2019-105809"/>
    <x v="297"/>
    <d v="2019-02-23T00:00:00"/>
    <s v="First Class"/>
    <s v="HW-14935"/>
    <x v="304"/>
    <s v="Corporate"/>
    <s v="United States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-"/>
    <x v="1"/>
  </r>
  <r>
    <n v="803"/>
    <s v="CA-2018-136133"/>
    <x v="298"/>
    <d v="2018-08-23T00:00:00"/>
    <s v="Second Class"/>
    <s v="HW-14935"/>
    <x v="304"/>
    <s v="Corporate"/>
    <s v="United States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  <s v="-"/>
    <x v="3"/>
  </r>
  <r>
    <n v="804"/>
    <s v="CA-2018-115504"/>
    <x v="299"/>
    <d v="2018-03-17T00:00:00"/>
    <s v="Standard Class"/>
    <s v="MC-18130"/>
    <x v="305"/>
    <s v="Corporate"/>
    <s v="United States"/>
    <s v="Monroe"/>
    <x v="28"/>
    <n v="71203"/>
    <x v="0"/>
    <s v="OFF-PA-10003953"/>
    <s v="Office Supplies"/>
    <s v="Paper"/>
    <s v="Xerox 218"/>
    <n v="12.96"/>
    <n v="2"/>
    <n v="0"/>
    <n v="6.2208000000000006"/>
    <s v="-"/>
    <x v="0"/>
  </r>
  <r>
    <n v="805"/>
    <s v="CA-2019-135783"/>
    <x v="300"/>
    <d v="2019-04-24T00:00:00"/>
    <s v="First Class"/>
    <s v="GM-14440"/>
    <x v="306"/>
    <s v="Consumer"/>
    <s v="United States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-"/>
    <x v="1"/>
  </r>
  <r>
    <n v="806"/>
    <s v="CA-2016-134313"/>
    <x v="301"/>
    <d v="2016-11-07T00:00:00"/>
    <s v="Standard Class"/>
    <s v="RA-19915"/>
    <x v="154"/>
    <s v="Consumer"/>
    <s v="United States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-"/>
    <x v="1"/>
  </r>
  <r>
    <n v="807"/>
    <s v="CA-2016-134313"/>
    <x v="301"/>
    <d v="2016-11-07T00:00:00"/>
    <s v="Standard Class"/>
    <s v="RA-19915"/>
    <x v="154"/>
    <s v="Consumer"/>
    <s v="United States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-"/>
    <x v="1"/>
  </r>
  <r>
    <n v="808"/>
    <s v="CA-2017-140921"/>
    <x v="302"/>
    <d v="2017-02-05T00:00:00"/>
    <s v="First Class"/>
    <s v="AA-10375"/>
    <x v="211"/>
    <s v="Consumer"/>
    <s v="United States"/>
    <s v="Omaha"/>
    <x v="8"/>
    <n v="68104"/>
    <x v="2"/>
    <s v="FUR-FU-10003347"/>
    <s v="Furniture"/>
    <s v="Furnishings"/>
    <s v="Coloredge Poster Frame"/>
    <n v="28.4"/>
    <n v="2"/>
    <n v="0"/>
    <n v="11.076000000000001"/>
    <s v="-"/>
    <x v="2"/>
  </r>
  <r>
    <n v="809"/>
    <s v="CA-2017-140921"/>
    <x v="302"/>
    <d v="2017-02-05T00:00:00"/>
    <s v="First Class"/>
    <s v="AA-10375"/>
    <x v="211"/>
    <s v="Consumer"/>
    <s v="United States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-"/>
    <x v="2"/>
  </r>
  <r>
    <n v="810"/>
    <s v="CA-2016-151995"/>
    <x v="303"/>
    <d v="2016-10-15T00:00:00"/>
    <s v="First Class"/>
    <s v="ZC-21910"/>
    <x v="233"/>
    <s v="Consumer"/>
    <s v="United States"/>
    <s v="Edmonds"/>
    <x v="4"/>
    <n v="98026"/>
    <x v="1"/>
    <s v="OFF-AR-10003190"/>
    <s v="Office Supplies"/>
    <s v="Art"/>
    <s v="Newell 32"/>
    <n v="11.52"/>
    <n v="4"/>
    <n v="0"/>
    <n v="3.2256"/>
    <s v="-"/>
    <x v="1"/>
  </r>
  <r>
    <n v="811"/>
    <s v="CA-2016-151995"/>
    <x v="303"/>
    <d v="2016-10-15T00:00:00"/>
    <s v="First Class"/>
    <s v="ZC-21910"/>
    <x v="233"/>
    <s v="Consumer"/>
    <s v="United States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  <s v="-"/>
    <x v="1"/>
  </r>
  <r>
    <n v="812"/>
    <s v="CA-2016-151995"/>
    <x v="303"/>
    <d v="2016-10-15T00:00:00"/>
    <s v="First Class"/>
    <s v="ZC-21910"/>
    <x v="233"/>
    <s v="Consumer"/>
    <s v="United States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  <s v="-"/>
    <x v="1"/>
  </r>
  <r>
    <n v="813"/>
    <s v="CA-2016-151995"/>
    <x v="303"/>
    <d v="2016-10-15T00:00:00"/>
    <s v="First Class"/>
    <s v="ZC-21910"/>
    <x v="233"/>
    <s v="Consumer"/>
    <s v="United States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-"/>
    <x v="1"/>
  </r>
  <r>
    <n v="814"/>
    <s v="CA-2019-143686"/>
    <x v="304"/>
    <d v="2019-05-14T00:00:00"/>
    <s v="Same Day"/>
    <s v="PJ-19015"/>
    <x v="307"/>
    <s v="Consumer"/>
    <s v="United States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-"/>
    <x v="1"/>
  </r>
  <r>
    <n v="815"/>
    <s v="CA-2019-143686"/>
    <x v="304"/>
    <d v="2019-05-14T00:00:00"/>
    <s v="Same Day"/>
    <s v="PJ-19015"/>
    <x v="307"/>
    <s v="Consumer"/>
    <s v="United States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-"/>
    <x v="1"/>
  </r>
  <r>
    <n v="816"/>
    <s v="CA-2017-106565"/>
    <x v="305"/>
    <d v="2017-03-23T00:00:00"/>
    <s v="First Class"/>
    <s v="BW-11110"/>
    <x v="308"/>
    <s v="Corporate"/>
    <s v="United States"/>
    <s v="Milwaukee"/>
    <x v="6"/>
    <n v="53209"/>
    <x v="2"/>
    <s v="OFF-PA-10000061"/>
    <s v="Office Supplies"/>
    <s v="Paper"/>
    <s v="Xerox 205"/>
    <n v="51.84"/>
    <n v="8"/>
    <n v="0"/>
    <n v="24.883200000000002"/>
    <s v="-"/>
    <x v="2"/>
  </r>
  <r>
    <n v="817"/>
    <s v="CA-2018-149370"/>
    <x v="306"/>
    <d v="2018-09-19T00:00:00"/>
    <s v="Standard Class"/>
    <s v="DB-13210"/>
    <x v="203"/>
    <s v="Consumer"/>
    <s v="United States"/>
    <s v="Philadelphia"/>
    <x v="9"/>
    <n v="19140"/>
    <x v="3"/>
    <s v="OFF-PA-10003651"/>
    <s v="Office Supplies"/>
    <s v="Paper"/>
    <s v="Xerox 1968"/>
    <n v="5.3440000000000003"/>
    <n v="1"/>
    <n v="0.2"/>
    <n v="1.8703999999999998"/>
    <s v="-"/>
    <x v="3"/>
  </r>
  <r>
    <n v="818"/>
    <s v="CA-2016-140858"/>
    <x v="307"/>
    <d v="2016-07-02T00:00:00"/>
    <s v="Standard Class"/>
    <s v="CA-12775"/>
    <x v="222"/>
    <s v="Consumer"/>
    <s v="United States"/>
    <s v="Philadelphia"/>
    <x v="9"/>
    <n v="19140"/>
    <x v="3"/>
    <s v="OFF-PA-10000304"/>
    <s v="Office Supplies"/>
    <s v="Paper"/>
    <s v="Xerox 1995"/>
    <n v="41.472000000000008"/>
    <n v="8"/>
    <n v="0.2"/>
    <n v="14.5152"/>
    <s v="-"/>
    <x v="3"/>
  </r>
  <r>
    <n v="819"/>
    <s v="CA-2016-140858"/>
    <x v="307"/>
    <d v="2016-07-02T00:00:00"/>
    <s v="Standard Class"/>
    <s v="CA-12775"/>
    <x v="222"/>
    <s v="Consumer"/>
    <s v="United States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-"/>
    <x v="3"/>
  </r>
  <r>
    <n v="820"/>
    <s v="CA-2016-140858"/>
    <x v="307"/>
    <d v="2016-07-02T00:00:00"/>
    <s v="Standard Class"/>
    <s v="CA-12775"/>
    <x v="222"/>
    <s v="Consumer"/>
    <s v="United States"/>
    <s v="Philadelphia"/>
    <x v="9"/>
    <n v="19140"/>
    <x v="3"/>
    <s v="FUR-CH-10001394"/>
    <s v="Furniture"/>
    <s v="Chairs"/>
    <s v="Global Leather Executive Chair"/>
    <n v="1228.4649999999999"/>
    <n v="5"/>
    <n v="0.3"/>
    <n v="0"/>
    <s v="-"/>
    <x v="3"/>
  </r>
  <r>
    <n v="821"/>
    <s v="CA-2016-140858"/>
    <x v="307"/>
    <d v="2016-07-02T00:00:00"/>
    <s v="Standard Class"/>
    <s v="CA-12775"/>
    <x v="222"/>
    <s v="Consumer"/>
    <s v="United States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-"/>
    <x v="3"/>
  </r>
  <r>
    <n v="822"/>
    <s v="CA-2016-140858"/>
    <x v="307"/>
    <d v="2016-07-02T00:00:00"/>
    <s v="Standard Class"/>
    <s v="CA-12775"/>
    <x v="222"/>
    <s v="Consumer"/>
    <s v="United States"/>
    <s v="Philadelphia"/>
    <x v="9"/>
    <n v="19140"/>
    <x v="3"/>
    <s v="OFF-PA-10003395"/>
    <s v="Office Supplies"/>
    <s v="Paper"/>
    <s v="Xerox 1941"/>
    <n v="335.52"/>
    <n v="4"/>
    <n v="0.2"/>
    <n v="117.43199999999999"/>
    <s v="-"/>
    <x v="3"/>
  </r>
  <r>
    <n v="823"/>
    <s v="CA-2019-101434"/>
    <x v="308"/>
    <d v="2019-06-27T00:00:00"/>
    <s v="Standard Class"/>
    <s v="TR-21325"/>
    <x v="309"/>
    <s v="Consumer"/>
    <s v="United States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-"/>
    <x v="3"/>
  </r>
  <r>
    <n v="824"/>
    <s v="CA-2019-101434"/>
    <x v="308"/>
    <d v="2019-06-27T00:00:00"/>
    <s v="Standard Class"/>
    <s v="TR-21325"/>
    <x v="309"/>
    <s v="Consumer"/>
    <s v="United States"/>
    <s v="Belleville"/>
    <x v="30"/>
    <n v="7109"/>
    <x v="3"/>
    <s v="OFF-LA-10003223"/>
    <s v="Office Supplies"/>
    <s v="Labels"/>
    <s v="Avery 508"/>
    <n v="9.82"/>
    <n v="2"/>
    <n v="0"/>
    <n v="4.8117999999999999"/>
    <s v="-"/>
    <x v="3"/>
  </r>
  <r>
    <n v="825"/>
    <s v="US-2016-102071"/>
    <x v="309"/>
    <d v="2016-05-15T00:00:00"/>
    <s v="Standard Class"/>
    <s v="PG-18820"/>
    <x v="310"/>
    <s v="Consumer"/>
    <s v="United States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  <s v="-"/>
    <x v="1"/>
  </r>
  <r>
    <n v="826"/>
    <s v="US-2016-102071"/>
    <x v="309"/>
    <d v="2016-05-15T00:00:00"/>
    <s v="Standard Class"/>
    <s v="PG-18820"/>
    <x v="310"/>
    <s v="Consumer"/>
    <s v="United States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-"/>
    <x v="1"/>
  </r>
  <r>
    <n v="827"/>
    <s v="CA-2019-126956"/>
    <x v="170"/>
    <d v="2019-08-28T00:00:00"/>
    <s v="Standard Class"/>
    <s v="GT-14710"/>
    <x v="218"/>
    <s v="Consumer"/>
    <s v="United States"/>
    <s v="Lakeville"/>
    <x v="11"/>
    <n v="55044"/>
    <x v="2"/>
    <s v="OFF-FA-10002280"/>
    <s v="Office Supplies"/>
    <s v="Fasteners"/>
    <s v="Advantus Plastic Paper Clips"/>
    <n v="35"/>
    <n v="7"/>
    <n v="0"/>
    <n v="16.8"/>
    <s v="-"/>
    <x v="2"/>
  </r>
  <r>
    <n v="828"/>
    <s v="CA-2019-126956"/>
    <x v="170"/>
    <d v="2019-08-28T00:00:00"/>
    <s v="Standard Class"/>
    <s v="GT-14710"/>
    <x v="218"/>
    <s v="Consumer"/>
    <s v="United States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-"/>
    <x v="2"/>
  </r>
  <r>
    <n v="829"/>
    <s v="CA-2019-126956"/>
    <x v="170"/>
    <d v="2019-08-28T00:00:00"/>
    <s v="Standard Class"/>
    <s v="GT-14710"/>
    <x v="218"/>
    <s v="Consumer"/>
    <s v="United States"/>
    <s v="Lakeville"/>
    <x v="11"/>
    <n v="55044"/>
    <x v="2"/>
    <s v="OFF-EN-10004459"/>
    <s v="Office Supplies"/>
    <s v="Envelopes"/>
    <s v="Security-Tint Envelopes"/>
    <n v="15.28"/>
    <n v="2"/>
    <n v="0"/>
    <n v="7.4871999999999996"/>
    <s v="-"/>
    <x v="2"/>
  </r>
  <r>
    <n v="830"/>
    <s v="CA-2019-129462"/>
    <x v="114"/>
    <d v="2019-06-21T00:00:00"/>
    <s v="Second Class"/>
    <s v="JE-15745"/>
    <x v="32"/>
    <s v="Consumer"/>
    <s v="United States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-"/>
    <x v="0"/>
  </r>
  <r>
    <n v="831"/>
    <s v="CA-2019-129462"/>
    <x v="114"/>
    <d v="2019-06-21T00:00:00"/>
    <s v="Second Class"/>
    <s v="JE-15745"/>
    <x v="32"/>
    <s v="Consumer"/>
    <s v="United States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-"/>
    <x v="0"/>
  </r>
  <r>
    <n v="832"/>
    <s v="CA-2019-129462"/>
    <x v="114"/>
    <d v="2019-06-21T00:00:00"/>
    <s v="Second Class"/>
    <s v="JE-15745"/>
    <x v="32"/>
    <s v="Consumer"/>
    <s v="United States"/>
    <s v="Florence"/>
    <x v="0"/>
    <n v="41042"/>
    <x v="0"/>
    <s v="TEC-PH-10001557"/>
    <s v="Technology"/>
    <s v="Phones"/>
    <s v="Pyle PMP37LED"/>
    <n v="191.98"/>
    <n v="2"/>
    <n v="0"/>
    <n v="51.834599999999995"/>
    <s v="-"/>
    <x v="0"/>
  </r>
  <r>
    <n v="833"/>
    <s v="CA-2019-129462"/>
    <x v="114"/>
    <d v="2019-06-21T00:00:00"/>
    <s v="Second Class"/>
    <s v="JE-15745"/>
    <x v="32"/>
    <s v="Consumer"/>
    <s v="United States"/>
    <s v="Florence"/>
    <x v="0"/>
    <n v="41042"/>
    <x v="0"/>
    <s v="TEC-PH-10002085"/>
    <s v="Technology"/>
    <s v="Phones"/>
    <s v="Clarity 53712"/>
    <n v="65.989999999999995"/>
    <n v="1"/>
    <n v="0"/>
    <n v="17.157400000000003"/>
    <s v="-"/>
    <x v="0"/>
  </r>
  <r>
    <n v="834"/>
    <s v="CA-2018-165316"/>
    <x v="310"/>
    <d v="2018-07-27T00:00:00"/>
    <s v="Standard Class"/>
    <s v="JB-15400"/>
    <x v="80"/>
    <s v="Corporate"/>
    <s v="United States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-"/>
    <x v="0"/>
  </r>
  <r>
    <n v="835"/>
    <s v="CA-2018-165316"/>
    <x v="310"/>
    <d v="2018-07-27T00:00:00"/>
    <s v="Standard Class"/>
    <s v="JB-15400"/>
    <x v="80"/>
    <s v="Corporate"/>
    <s v="United States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-"/>
    <x v="0"/>
  </r>
  <r>
    <n v="836"/>
    <s v="CA-2018-165316"/>
    <x v="310"/>
    <d v="2018-07-27T00:00:00"/>
    <s v="Standard Class"/>
    <s v="JB-15400"/>
    <x v="80"/>
    <s v="Corporate"/>
    <s v="United States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-"/>
    <x v="0"/>
  </r>
  <r>
    <n v="837"/>
    <s v="US-2016-115987"/>
    <x v="78"/>
    <d v="2016-09-13T00:00:00"/>
    <s v="Second Class"/>
    <s v="LH-17020"/>
    <x v="293"/>
    <s v="Consumer"/>
    <s v="United States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-"/>
    <x v="2"/>
  </r>
  <r>
    <n v="838"/>
    <s v="US-2019-156083"/>
    <x v="259"/>
    <d v="2019-11-11T00:00:00"/>
    <s v="Standard Class"/>
    <s v="JL-15175"/>
    <x v="311"/>
    <s v="Home Office"/>
    <s v="United States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-"/>
    <x v="0"/>
  </r>
  <r>
    <n v="839"/>
    <s v="US-2018-137547"/>
    <x v="311"/>
    <d v="2018-03-12T00:00:00"/>
    <s v="Standard Class"/>
    <s v="EB-13705"/>
    <x v="182"/>
    <s v="Corporate"/>
    <s v="United States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-"/>
    <x v="2"/>
  </r>
  <r>
    <n v="840"/>
    <s v="CA-2017-100454"/>
    <x v="312"/>
    <d v="2017-11-25T00:00:00"/>
    <s v="Standard Class"/>
    <s v="BM-11650"/>
    <x v="312"/>
    <s v="Corporate"/>
    <s v="United States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-"/>
    <x v="3"/>
  </r>
  <r>
    <n v="841"/>
    <s v="CA-2017-100454"/>
    <x v="312"/>
    <d v="2017-11-25T00:00:00"/>
    <s v="Standard Class"/>
    <s v="BM-11650"/>
    <x v="312"/>
    <s v="Corporate"/>
    <s v="United States"/>
    <s v="New York City"/>
    <x v="15"/>
    <n v="10035"/>
    <x v="3"/>
    <s v="OFF-AR-10002578"/>
    <s v="Office Supplies"/>
    <s v="Art"/>
    <s v="Newell 335"/>
    <n v="11.52"/>
    <n v="4"/>
    <n v="0"/>
    <n v="3.3407999999999998"/>
    <s v="-"/>
    <x v="3"/>
  </r>
  <r>
    <n v="842"/>
    <s v="CA-2017-100454"/>
    <x v="312"/>
    <d v="2017-11-25T00:00:00"/>
    <s v="Standard Class"/>
    <s v="BM-11650"/>
    <x v="312"/>
    <s v="Corporate"/>
    <s v="United States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  <s v="-"/>
    <x v="3"/>
  </r>
  <r>
    <n v="843"/>
    <s v="CA-2018-161669"/>
    <x v="77"/>
    <d v="2018-11-09T00:00:00"/>
    <s v="First Class"/>
    <s v="EM-14095"/>
    <x v="313"/>
    <s v="Corporate"/>
    <s v="United States"/>
    <s v="Los Angeles"/>
    <x v="1"/>
    <n v="90036"/>
    <x v="1"/>
    <s v="OFF-BI-10001294"/>
    <s v="Office Supplies"/>
    <s v="Binders"/>
    <s v="Fellowes Binding Cases"/>
    <n v="37.44"/>
    <n v="4"/>
    <n v="0.2"/>
    <n v="11.699999999999996"/>
    <s v="-"/>
    <x v="1"/>
  </r>
  <r>
    <n v="844"/>
    <s v="CA-2018-161669"/>
    <x v="77"/>
    <d v="2018-11-09T00:00:00"/>
    <s v="First Class"/>
    <s v="EM-14095"/>
    <x v="313"/>
    <s v="Corporate"/>
    <s v="United States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-"/>
    <x v="1"/>
  </r>
  <r>
    <n v="845"/>
    <s v="CA-2018-161669"/>
    <x v="77"/>
    <d v="2018-11-09T00:00:00"/>
    <s v="First Class"/>
    <s v="EM-14095"/>
    <x v="313"/>
    <s v="Corporate"/>
    <s v="United States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  <s v="-"/>
    <x v="1"/>
  </r>
  <r>
    <n v="846"/>
    <s v="CA-2018-161669"/>
    <x v="77"/>
    <d v="2018-11-09T00:00:00"/>
    <s v="First Class"/>
    <s v="EM-14095"/>
    <x v="313"/>
    <s v="Corporate"/>
    <s v="United States"/>
    <s v="Los Angeles"/>
    <x v="1"/>
    <n v="90036"/>
    <x v="1"/>
    <s v="OFF-LA-10004093"/>
    <s v="Office Supplies"/>
    <s v="Labels"/>
    <s v="Avery 486"/>
    <n v="14.62"/>
    <n v="2"/>
    <n v="0"/>
    <n v="6.8713999999999995"/>
    <s v="-"/>
    <x v="1"/>
  </r>
  <r>
    <n v="847"/>
    <s v="CA-2017-114300"/>
    <x v="313"/>
    <d v="2017-10-17T00:00:00"/>
    <s v="Standard Class"/>
    <s v="AF-10885"/>
    <x v="314"/>
    <s v="Consumer"/>
    <s v="United States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-"/>
    <x v="0"/>
  </r>
  <r>
    <n v="848"/>
    <s v="CA-2017-114300"/>
    <x v="313"/>
    <d v="2017-10-17T00:00:00"/>
    <s v="Standard Class"/>
    <s v="AF-10885"/>
    <x v="314"/>
    <s v="Consumer"/>
    <s v="United States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  <s v="-"/>
    <x v="0"/>
  </r>
  <r>
    <n v="849"/>
    <s v="CA-2019-107503"/>
    <x v="314"/>
    <d v="2019-01-06T00:00:00"/>
    <s v="Standard Class"/>
    <s v="GA-14725"/>
    <x v="315"/>
    <s v="Consumer"/>
    <s v="United States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-"/>
    <x v="3"/>
  </r>
  <r>
    <n v="850"/>
    <s v="CA-2016-107755"/>
    <x v="315"/>
    <d v="2016-02-12T00:00:00"/>
    <s v="Standard Class"/>
    <s v="CK-12760"/>
    <x v="316"/>
    <s v="Corporate"/>
    <s v="United States"/>
    <s v="Linden"/>
    <x v="30"/>
    <n v="7036"/>
    <x v="3"/>
    <s v="TEC-AC-10000710"/>
    <s v="Technology"/>
    <s v="Accessories"/>
    <s v="Maxell DVD-RAM Discs"/>
    <n v="115.36"/>
    <n v="7"/>
    <n v="0"/>
    <n v="49.604800000000012"/>
    <s v="-"/>
    <x v="3"/>
  </r>
  <r>
    <n v="851"/>
    <s v="CA-2018-152534"/>
    <x v="23"/>
    <d v="2018-06-25T00:00:00"/>
    <s v="Second Class"/>
    <s v="DP-13105"/>
    <x v="317"/>
    <s v="Corporate"/>
    <s v="United States"/>
    <s v="Salinas"/>
    <x v="1"/>
    <n v="93905"/>
    <x v="1"/>
    <s v="OFF-AR-10002335"/>
    <s v="Office Supplies"/>
    <s v="Art"/>
    <s v="DIXON Oriole Pencils"/>
    <n v="5.16"/>
    <n v="2"/>
    <n v="0"/>
    <n v="1.3416000000000001"/>
    <s v="-"/>
    <x v="1"/>
  </r>
  <r>
    <n v="852"/>
    <s v="CA-2018-152534"/>
    <x v="23"/>
    <d v="2018-06-25T00:00:00"/>
    <s v="Second Class"/>
    <s v="DP-13105"/>
    <x v="317"/>
    <s v="Corporate"/>
    <s v="United States"/>
    <s v="Salinas"/>
    <x v="1"/>
    <n v="93905"/>
    <x v="1"/>
    <s v="OFF-PA-10001870"/>
    <s v="Office Supplies"/>
    <s v="Paper"/>
    <s v="Xerox 202"/>
    <n v="38.880000000000003"/>
    <n v="6"/>
    <n v="0"/>
    <n v="18.662400000000002"/>
    <s v="-"/>
    <x v="1"/>
  </r>
  <r>
    <n v="853"/>
    <s v="CA-2018-113747"/>
    <x v="316"/>
    <d v="2018-06-04T00:00:00"/>
    <s v="Standard Class"/>
    <s v="VD-21670"/>
    <x v="104"/>
    <s v="Consumer"/>
    <s v="United States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-"/>
    <x v="0"/>
  </r>
  <r>
    <n v="854"/>
    <s v="CA-2018-123274"/>
    <x v="317"/>
    <d v="2018-02-24T00:00:00"/>
    <s v="Standard Class"/>
    <s v="GT-14710"/>
    <x v="218"/>
    <s v="Consumer"/>
    <s v="United States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-"/>
    <x v="3"/>
  </r>
  <r>
    <n v="855"/>
    <s v="CA-2018-123274"/>
    <x v="317"/>
    <d v="2018-02-24T00:00:00"/>
    <s v="Standard Class"/>
    <s v="GT-14710"/>
    <x v="218"/>
    <s v="Consumer"/>
    <s v="United States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-"/>
    <x v="3"/>
  </r>
  <r>
    <n v="856"/>
    <s v="CA-2016-125612"/>
    <x v="93"/>
    <d v="2016-08-08T00:00:00"/>
    <s v="Standard Class"/>
    <s v="BK-11260"/>
    <x v="318"/>
    <s v="Consumer"/>
    <s v="United States"/>
    <s v="New York City"/>
    <x v="15"/>
    <n v="10035"/>
    <x v="3"/>
    <s v="OFF-PA-10001019"/>
    <s v="Office Supplies"/>
    <s v="Paper"/>
    <s v="Xerox 1884"/>
    <n v="39.96"/>
    <n v="2"/>
    <n v="0"/>
    <n v="18.781199999999998"/>
    <s v="-"/>
    <x v="3"/>
  </r>
  <r>
    <n v="857"/>
    <s v="CA-2016-125612"/>
    <x v="93"/>
    <d v="2016-08-08T00:00:00"/>
    <s v="Standard Class"/>
    <s v="BK-11260"/>
    <x v="318"/>
    <s v="Consumer"/>
    <s v="United States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  <s v="-"/>
    <x v="3"/>
  </r>
  <r>
    <n v="858"/>
    <s v="CA-2016-125612"/>
    <x v="93"/>
    <d v="2016-08-08T00:00:00"/>
    <s v="Standard Class"/>
    <s v="BK-11260"/>
    <x v="318"/>
    <s v="Consumer"/>
    <s v="United States"/>
    <s v="New York City"/>
    <x v="15"/>
    <n v="10035"/>
    <x v="3"/>
    <s v="OFF-ST-10003221"/>
    <s v="Office Supplies"/>
    <s v="Storage"/>
    <s v="Staple magnet"/>
    <n v="21.36"/>
    <n v="2"/>
    <n v="0"/>
    <n v="5.7672000000000008"/>
    <s v="-"/>
    <x v="3"/>
  </r>
  <r>
    <n v="859"/>
    <s v="CA-2019-161984"/>
    <x v="318"/>
    <d v="2019-04-15T00:00:00"/>
    <s v="Standard Class"/>
    <s v="SJ-20125"/>
    <x v="319"/>
    <s v="Home Office"/>
    <s v="United States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-"/>
    <x v="3"/>
  </r>
  <r>
    <n v="860"/>
    <s v="CA-2019-161984"/>
    <x v="318"/>
    <d v="2019-04-15T00:00:00"/>
    <s v="Standard Class"/>
    <s v="SJ-20125"/>
    <x v="319"/>
    <s v="Home Office"/>
    <s v="United States"/>
    <s v="New Brunswick"/>
    <x v="30"/>
    <n v="8901"/>
    <x v="3"/>
    <s v="OFF-FA-10000624"/>
    <s v="Office Supplies"/>
    <s v="Fasteners"/>
    <s v="OIC Binder Clips"/>
    <n v="7.16"/>
    <n v="2"/>
    <n v="0"/>
    <n v="3.58"/>
    <s v="-"/>
    <x v="3"/>
  </r>
  <r>
    <n v="861"/>
    <s v="CA-2016-133851"/>
    <x v="3"/>
    <d v="2016-06-16T00:00:00"/>
    <s v="Standard Class"/>
    <s v="CM-12445"/>
    <x v="320"/>
    <s v="Consumer"/>
    <s v="United States"/>
    <s v="San Francisco"/>
    <x v="1"/>
    <n v="94122"/>
    <x v="1"/>
    <s v="OFF-SU-10001225"/>
    <s v="Office Supplies"/>
    <s v="Supplies"/>
    <s v="Staple remover"/>
    <n v="7.36"/>
    <n v="2"/>
    <n v="0"/>
    <n v="0.14719999999999978"/>
    <s v="-"/>
    <x v="1"/>
  </r>
  <r>
    <n v="862"/>
    <s v="CA-2016-133851"/>
    <x v="3"/>
    <d v="2016-06-16T00:00:00"/>
    <s v="Standard Class"/>
    <s v="CM-12445"/>
    <x v="320"/>
    <s v="Consumer"/>
    <s v="United States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  <s v="-"/>
    <x v="1"/>
  </r>
  <r>
    <n v="863"/>
    <s v="CA-2018-134474"/>
    <x v="319"/>
    <d v="2018-01-07T00:00:00"/>
    <s v="Second Class"/>
    <s v="AJ-10795"/>
    <x v="295"/>
    <s v="Corporate"/>
    <s v="United States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-"/>
    <x v="0"/>
  </r>
  <r>
    <n v="864"/>
    <s v="CA-2018-134474"/>
    <x v="319"/>
    <d v="2018-01-07T00:00:00"/>
    <s v="Second Class"/>
    <s v="AJ-10795"/>
    <x v="295"/>
    <s v="Corporate"/>
    <s v="United States"/>
    <s v="Jacksonville"/>
    <x v="2"/>
    <n v="32216"/>
    <x v="0"/>
    <s v="OFF-AR-10003958"/>
    <s v="Office Supplies"/>
    <s v="Art"/>
    <s v="Newell 337"/>
    <n v="5.2480000000000002"/>
    <n v="2"/>
    <n v="0.2"/>
    <n v="0.59039999999999915"/>
    <s v="-"/>
    <x v="0"/>
  </r>
  <r>
    <n v="865"/>
    <s v="CA-2018-134474"/>
    <x v="319"/>
    <d v="2018-01-07T00:00:00"/>
    <s v="Second Class"/>
    <s v="AJ-10795"/>
    <x v="295"/>
    <s v="Corporate"/>
    <s v="United States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-"/>
    <x v="0"/>
  </r>
  <r>
    <n v="866"/>
    <s v="CA-2016-149020"/>
    <x v="320"/>
    <d v="2016-01-15T00:00:00"/>
    <s v="Standard Class"/>
    <s v="AJ-10780"/>
    <x v="321"/>
    <s v="Corporate"/>
    <s v="United States"/>
    <s v="Springfield"/>
    <x v="17"/>
    <n v="22153"/>
    <x v="0"/>
    <s v="OFF-LA-10004272"/>
    <s v="Office Supplies"/>
    <s v="Labels"/>
    <s v="Avery 482"/>
    <n v="2.89"/>
    <n v="1"/>
    <n v="0"/>
    <n v="1.3583000000000001"/>
    <s v="-"/>
    <x v="0"/>
  </r>
  <r>
    <n v="867"/>
    <s v="CA-2016-149020"/>
    <x v="320"/>
    <d v="2016-01-15T00:00:00"/>
    <s v="Standard Class"/>
    <s v="AJ-10780"/>
    <x v="321"/>
    <s v="Corporate"/>
    <s v="United States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-"/>
    <x v="0"/>
  </r>
  <r>
    <n v="868"/>
    <s v="CA-2018-134362"/>
    <x v="321"/>
    <d v="2018-10-02T00:00:00"/>
    <s v="First Class"/>
    <s v="LS-16945"/>
    <x v="322"/>
    <s v="Corporate"/>
    <s v="United States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-"/>
    <x v="3"/>
  </r>
  <r>
    <n v="869"/>
    <s v="CA-2016-136742"/>
    <x v="322"/>
    <d v="2016-04-10T00:00:00"/>
    <s v="Standard Class"/>
    <s v="GP-14740"/>
    <x v="323"/>
    <s v="Corporate"/>
    <s v="United States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-"/>
    <x v="3"/>
  </r>
  <r>
    <n v="870"/>
    <s v="CA-2018-158099"/>
    <x v="323"/>
    <d v="2018-09-05T00:00:00"/>
    <s v="First Class"/>
    <s v="PK-18910"/>
    <x v="324"/>
    <s v="Home Office"/>
    <s v="United States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-"/>
    <x v="3"/>
  </r>
  <r>
    <n v="871"/>
    <s v="CA-2018-158099"/>
    <x v="323"/>
    <d v="2018-09-05T00:00:00"/>
    <s v="First Class"/>
    <s v="PK-18910"/>
    <x v="324"/>
    <s v="Home Office"/>
    <s v="United States"/>
    <s v="Philadelphia"/>
    <x v="9"/>
    <n v="19143"/>
    <x v="3"/>
    <s v="TEC-PH-10002496"/>
    <s v="Technology"/>
    <s v="Phones"/>
    <s v="Cisco SPA301"/>
    <n v="280.78200000000004"/>
    <n v="3"/>
    <n v="0.4"/>
    <n v="-46.797000000000025"/>
    <s v="-"/>
    <x v="3"/>
  </r>
  <r>
    <n v="872"/>
    <s v="CA-2017-131128"/>
    <x v="324"/>
    <d v="2017-10-20T00:00:00"/>
    <s v="First Class"/>
    <s v="TB-21520"/>
    <x v="14"/>
    <s v="Consumer"/>
    <s v="United States"/>
    <s v="Concord"/>
    <x v="38"/>
    <n v="3301"/>
    <x v="3"/>
    <s v="OFF-PA-10003591"/>
    <s v="Office Supplies"/>
    <s v="Paper"/>
    <s v="Southworth 100% Cotton The Best Paper"/>
    <n v="34.44"/>
    <n v="3"/>
    <n v="0"/>
    <n v="17.22"/>
    <s v="-"/>
    <x v="3"/>
  </r>
  <r>
    <n v="873"/>
    <s v="CA-2016-148488"/>
    <x v="325"/>
    <d v="2016-12-15T00:00:00"/>
    <s v="Standard Class"/>
    <s v="SM-20005"/>
    <x v="325"/>
    <s v="Consumer"/>
    <s v="United States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-"/>
    <x v="3"/>
  </r>
  <r>
    <n v="874"/>
    <s v="CA-2016-148488"/>
    <x v="325"/>
    <d v="2016-12-15T00:00:00"/>
    <s v="Standard Class"/>
    <s v="SM-20005"/>
    <x v="325"/>
    <s v="Consumer"/>
    <s v="United States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-"/>
    <x v="3"/>
  </r>
  <r>
    <n v="875"/>
    <s v="CA-2019-114636"/>
    <x v="326"/>
    <d v="2019-08-29T00:00:00"/>
    <s v="Standard Class"/>
    <s v="GA-14725"/>
    <x v="315"/>
    <s v="Consumer"/>
    <s v="United States"/>
    <s v="Charlotte"/>
    <x v="3"/>
    <n v="28205"/>
    <x v="0"/>
    <s v="OFF-PA-10001790"/>
    <s v="Office Supplies"/>
    <s v="Paper"/>
    <s v="Xerox 1910"/>
    <n v="192.16000000000003"/>
    <n v="5"/>
    <n v="0.2"/>
    <n v="67.255999999999986"/>
    <s v="-"/>
    <x v="0"/>
  </r>
  <r>
    <n v="876"/>
    <s v="CA-2018-116736"/>
    <x v="327"/>
    <d v="2018-01-21T00:00:00"/>
    <s v="Standard Class"/>
    <s v="CC-12430"/>
    <x v="254"/>
    <s v="Home Office"/>
    <s v="United States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Yes"/>
    <x v="3"/>
  </r>
  <r>
    <n v="877"/>
    <s v="CA-2018-116736"/>
    <x v="327"/>
    <d v="2018-01-21T00:00:00"/>
    <s v="Standard Class"/>
    <s v="CC-12430"/>
    <x v="254"/>
    <s v="Home Office"/>
    <s v="United States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Yes"/>
    <x v="3"/>
  </r>
  <r>
    <n v="878"/>
    <s v="CA-2018-116736"/>
    <x v="327"/>
    <d v="2018-01-21T00:00:00"/>
    <s v="Standard Class"/>
    <s v="CC-12430"/>
    <x v="254"/>
    <s v="Home Office"/>
    <s v="United States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Yes"/>
    <x v="3"/>
  </r>
  <r>
    <n v="879"/>
    <s v="US-2016-158638"/>
    <x v="328"/>
    <d v="2016-09-21T00:00:00"/>
    <s v="Standard Class"/>
    <s v="AG-10765"/>
    <x v="326"/>
    <s v="Home Office"/>
    <s v="United States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-"/>
    <x v="3"/>
  </r>
  <r>
    <n v="880"/>
    <s v="CA-2019-111689"/>
    <x v="329"/>
    <d v="2019-12-02T00:00:00"/>
    <s v="Second Class"/>
    <s v="HP-14815"/>
    <x v="6"/>
    <s v="Home Office"/>
    <s v="United States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-"/>
    <x v="3"/>
  </r>
  <r>
    <n v="881"/>
    <s v="CA-2019-111689"/>
    <x v="329"/>
    <d v="2019-12-02T00:00:00"/>
    <s v="Second Class"/>
    <s v="HP-14815"/>
    <x v="6"/>
    <s v="Home Office"/>
    <s v="United States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  <s v="-"/>
    <x v="3"/>
  </r>
  <r>
    <n v="882"/>
    <s v="CA-2017-129098"/>
    <x v="330"/>
    <d v="2017-10-13T00:00:00"/>
    <s v="Standard Class"/>
    <s v="DK-13090"/>
    <x v="54"/>
    <s v="Consumer"/>
    <s v="United States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-"/>
    <x v="0"/>
  </r>
  <r>
    <n v="883"/>
    <s v="US-2019-123463"/>
    <x v="331"/>
    <d v="2019-12-23T00:00:00"/>
    <s v="Same Day"/>
    <s v="GZ-14470"/>
    <x v="47"/>
    <s v="Consumer"/>
    <s v="United States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-"/>
    <x v="1"/>
  </r>
  <r>
    <n v="884"/>
    <s v="CA-2018-165148"/>
    <x v="332"/>
    <d v="2018-10-24T00:00:00"/>
    <s v="First Class"/>
    <s v="PM-19135"/>
    <x v="327"/>
    <s v="Home Office"/>
    <s v="United States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-"/>
    <x v="2"/>
  </r>
  <r>
    <n v="885"/>
    <s v="CA-2016-134061"/>
    <x v="333"/>
    <d v="2016-05-04T00:00:00"/>
    <s v="Standard Class"/>
    <s v="LL-16840"/>
    <x v="328"/>
    <s v="Consumer"/>
    <s v="United States"/>
    <s v="Rochester"/>
    <x v="15"/>
    <n v="14609"/>
    <x v="3"/>
    <s v="FUR-FU-10001424"/>
    <s v="Furniture"/>
    <s v="Furnishings"/>
    <s v="Dax Clear Box Frame"/>
    <n v="17.46"/>
    <n v="2"/>
    <n v="0"/>
    <n v="5.936399999999999"/>
    <s v="-"/>
    <x v="3"/>
  </r>
  <r>
    <n v="886"/>
    <s v="CA-2017-143602"/>
    <x v="334"/>
    <d v="2017-04-28T00:00:00"/>
    <s v="Second Class"/>
    <s v="JS-15595"/>
    <x v="329"/>
    <s v="Corporate"/>
    <s v="United States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Yes"/>
    <x v="1"/>
  </r>
  <r>
    <n v="887"/>
    <s v="CA-2019-115364"/>
    <x v="335"/>
    <d v="2019-07-02T00:00:00"/>
    <s v="Standard Class"/>
    <s v="OT-18730"/>
    <x v="220"/>
    <s v="Consumer"/>
    <s v="United States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  <s v="-"/>
    <x v="1"/>
  </r>
  <r>
    <n v="888"/>
    <s v="CA-2019-150707"/>
    <x v="336"/>
    <d v="2019-10-19T00:00:00"/>
    <s v="Standard Class"/>
    <s v="EL-13735"/>
    <x v="330"/>
    <s v="Home Office"/>
    <s v="United States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-"/>
    <x v="3"/>
  </r>
  <r>
    <n v="889"/>
    <s v="CA-2016-104976"/>
    <x v="337"/>
    <d v="2016-12-16T00:00:00"/>
    <s v="Standard Class"/>
    <s v="CK-12760"/>
    <x v="316"/>
    <s v="Corporate"/>
    <s v="United States"/>
    <s v="San Francisco"/>
    <x v="1"/>
    <n v="94122"/>
    <x v="1"/>
    <s v="OFF-PA-10003845"/>
    <s v="Office Supplies"/>
    <s v="Paper"/>
    <s v="Xerox 1987"/>
    <n v="34.68"/>
    <n v="6"/>
    <n v="0"/>
    <n v="16.993200000000002"/>
    <s v="-"/>
    <x v="1"/>
  </r>
  <r>
    <n v="890"/>
    <s v="CA-2019-132934"/>
    <x v="308"/>
    <d v="2019-06-26T00:00:00"/>
    <s v="Standard Class"/>
    <s v="JE-15475"/>
    <x v="188"/>
    <s v="Consumer"/>
    <s v="United States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-"/>
    <x v="3"/>
  </r>
  <r>
    <n v="891"/>
    <s v="CA-2019-132934"/>
    <x v="308"/>
    <d v="2019-06-26T00:00:00"/>
    <s v="Standard Class"/>
    <s v="JE-15475"/>
    <x v="188"/>
    <s v="Consumer"/>
    <s v="United States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-"/>
    <x v="3"/>
  </r>
  <r>
    <n v="892"/>
    <s v="CA-2019-133256"/>
    <x v="335"/>
    <d v="2019-06-27T00:00:00"/>
    <s v="First Class"/>
    <s v="TH-21550"/>
    <x v="274"/>
    <s v="Home Office"/>
    <s v="United States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-"/>
    <x v="2"/>
  </r>
  <r>
    <n v="893"/>
    <s v="CA-2019-133256"/>
    <x v="335"/>
    <d v="2019-06-27T00:00:00"/>
    <s v="First Class"/>
    <s v="TH-21550"/>
    <x v="274"/>
    <s v="Home Office"/>
    <s v="United States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  <s v="-"/>
    <x v="2"/>
  </r>
  <r>
    <n v="894"/>
    <s v="CA-2019-133256"/>
    <x v="335"/>
    <d v="2019-06-27T00:00:00"/>
    <s v="First Class"/>
    <s v="TH-21550"/>
    <x v="274"/>
    <s v="Home Office"/>
    <s v="United States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  <s v="-"/>
    <x v="2"/>
  </r>
  <r>
    <n v="895"/>
    <s v="CA-2018-105494"/>
    <x v="338"/>
    <d v="2018-11-12T00:00:00"/>
    <s v="First Class"/>
    <s v="PC-18745"/>
    <x v="331"/>
    <s v="Corporate"/>
    <s v="United States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  <s v="-"/>
    <x v="1"/>
  </r>
  <r>
    <n v="896"/>
    <s v="CA-2018-105494"/>
    <x v="338"/>
    <d v="2018-11-12T00:00:00"/>
    <s v="First Class"/>
    <s v="PC-18745"/>
    <x v="331"/>
    <s v="Corporate"/>
    <s v="United States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  <s v="-"/>
    <x v="1"/>
  </r>
  <r>
    <n v="897"/>
    <s v="CA-2018-140634"/>
    <x v="339"/>
    <d v="2018-10-06T00:00:00"/>
    <s v="Second Class"/>
    <s v="HL-15040"/>
    <x v="332"/>
    <s v="Consumer"/>
    <s v="United States"/>
    <s v="Houston"/>
    <x v="5"/>
    <n v="77095"/>
    <x v="2"/>
    <s v="OFF-EN-10001099"/>
    <s v="Office Supplies"/>
    <s v="Envelopes"/>
    <s v="Staple envelope"/>
    <n v="15.648"/>
    <n v="2"/>
    <n v="0.2"/>
    <n v="5.0855999999999986"/>
    <s v="-"/>
    <x v="2"/>
  </r>
  <r>
    <n v="898"/>
    <s v="CA-2016-144407"/>
    <x v="340"/>
    <d v="2016-09-15T00:00:00"/>
    <s v="Standard Class"/>
    <s v="MS-17365"/>
    <x v="333"/>
    <s v="Consumer"/>
    <s v="United States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-"/>
    <x v="2"/>
  </r>
  <r>
    <n v="899"/>
    <s v="CA-2019-160983"/>
    <x v="341"/>
    <d v="2019-10-31T00:00:00"/>
    <s v="Second Class"/>
    <s v="GB-14530"/>
    <x v="334"/>
    <s v="Corporate"/>
    <s v="United States"/>
    <s v="Auburn"/>
    <x v="15"/>
    <n v="13021"/>
    <x v="3"/>
    <s v="OFF-PA-10002250"/>
    <s v="Office Supplies"/>
    <s v="Paper"/>
    <s v="Things To Do Today Pad"/>
    <n v="46.96"/>
    <n v="8"/>
    <n v="0"/>
    <n v="22.540800000000001"/>
    <s v="-"/>
    <x v="3"/>
  </r>
  <r>
    <n v="900"/>
    <s v="US-2018-114622"/>
    <x v="342"/>
    <d v="2018-04-12T00:00:00"/>
    <s v="First Class"/>
    <s v="JR-16210"/>
    <x v="335"/>
    <s v="Corporate"/>
    <s v="United States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-"/>
    <x v="3"/>
  </r>
  <r>
    <n v="901"/>
    <s v="CA-2019-150959"/>
    <x v="343"/>
    <d v="2019-11-13T00:00:00"/>
    <s v="First Class"/>
    <s v="TD-20995"/>
    <x v="143"/>
    <s v="Consumer"/>
    <s v="United States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-"/>
    <x v="2"/>
  </r>
  <r>
    <n v="902"/>
    <s v="CA-2019-150959"/>
    <x v="343"/>
    <d v="2019-11-13T00:00:00"/>
    <s v="First Class"/>
    <s v="TD-20995"/>
    <x v="143"/>
    <s v="Consumer"/>
    <s v="United States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-"/>
    <x v="2"/>
  </r>
  <r>
    <n v="903"/>
    <s v="CA-2019-132353"/>
    <x v="175"/>
    <d v="2019-09-17T00:00:00"/>
    <s v="First Class"/>
    <s v="DB-13060"/>
    <x v="72"/>
    <s v="Consumer"/>
    <s v="United States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  <s v="-"/>
    <x v="2"/>
  </r>
  <r>
    <n v="904"/>
    <s v="CA-2018-130477"/>
    <x v="143"/>
    <d v="2018-04-12T00:00:00"/>
    <s v="Standard Class"/>
    <s v="LC-17140"/>
    <x v="95"/>
    <s v="Consumer"/>
    <s v="United States"/>
    <s v="Los Angeles"/>
    <x v="1"/>
    <n v="90032"/>
    <x v="1"/>
    <s v="OFF-PA-10002947"/>
    <s v="Office Supplies"/>
    <s v="Paper"/>
    <s v="Xerox 1923"/>
    <n v="20.04"/>
    <n v="3"/>
    <n v="0"/>
    <n v="9.6191999999999993"/>
    <s v="Yes"/>
    <x v="1"/>
  </r>
  <r>
    <n v="905"/>
    <s v="CA-2018-130477"/>
    <x v="143"/>
    <d v="2018-04-12T00:00:00"/>
    <s v="Standard Class"/>
    <s v="LC-17140"/>
    <x v="95"/>
    <s v="Consumer"/>
    <s v="United States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Yes"/>
    <x v="1"/>
  </r>
  <r>
    <n v="906"/>
    <s v="CA-2018-130477"/>
    <x v="143"/>
    <d v="2018-04-12T00:00:00"/>
    <s v="Standard Class"/>
    <s v="LC-17140"/>
    <x v="95"/>
    <s v="Consumer"/>
    <s v="United States"/>
    <s v="Los Angeles"/>
    <x v="1"/>
    <n v="90032"/>
    <x v="1"/>
    <s v="OFF-PA-10000019"/>
    <s v="Office Supplies"/>
    <s v="Paper"/>
    <s v="Xerox 1931"/>
    <n v="12.96"/>
    <n v="2"/>
    <n v="0"/>
    <n v="6.2208000000000006"/>
    <s v="Yes"/>
    <x v="1"/>
  </r>
  <r>
    <n v="907"/>
    <s v="CA-2019-143259"/>
    <x v="247"/>
    <d v="2020-01-03T00:00:00"/>
    <s v="Standard Class"/>
    <s v="PO-18865"/>
    <x v="22"/>
    <s v="Consumer"/>
    <s v="United States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-"/>
    <x v="3"/>
  </r>
  <r>
    <n v="908"/>
    <s v="CA-2019-143259"/>
    <x v="247"/>
    <d v="2020-01-03T00:00:00"/>
    <s v="Standard Class"/>
    <s v="PO-18865"/>
    <x v="22"/>
    <s v="Consumer"/>
    <s v="United States"/>
    <s v="New York City"/>
    <x v="15"/>
    <n v="10009"/>
    <x v="3"/>
    <s v="TEC-PH-10004774"/>
    <s v="Technology"/>
    <s v="Phones"/>
    <s v="Gear Head AU3700S Headset"/>
    <n v="90.93"/>
    <n v="7"/>
    <n v="0"/>
    <n v="2.7278999999999964"/>
    <s v="-"/>
    <x v="3"/>
  </r>
  <r>
    <n v="909"/>
    <s v="CA-2019-143259"/>
    <x v="247"/>
    <d v="2020-01-03T00:00:00"/>
    <s v="Standard Class"/>
    <s v="PO-18865"/>
    <x v="22"/>
    <s v="Consumer"/>
    <s v="United States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  <s v="-"/>
    <x v="3"/>
  </r>
  <r>
    <n v="910"/>
    <s v="CA-2019-137596"/>
    <x v="264"/>
    <d v="2019-09-07T00:00:00"/>
    <s v="Standard Class"/>
    <s v="BE-11335"/>
    <x v="336"/>
    <s v="Home Office"/>
    <s v="United States"/>
    <s v="Jackson"/>
    <x v="12"/>
    <n v="49201"/>
    <x v="2"/>
    <s v="TEC-PH-10001494"/>
    <s v="Technology"/>
    <s v="Phones"/>
    <s v="Polycom CX600 IP Phone VoIP phone"/>
    <n v="1199.8"/>
    <n v="4"/>
    <n v="0"/>
    <n v="323.94600000000003"/>
    <s v="-"/>
    <x v="2"/>
  </r>
  <r>
    <n v="911"/>
    <s v="CA-2019-137596"/>
    <x v="264"/>
    <d v="2019-09-07T00:00:00"/>
    <s v="Standard Class"/>
    <s v="BE-11335"/>
    <x v="336"/>
    <s v="Home Office"/>
    <s v="United States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-"/>
    <x v="2"/>
  </r>
  <r>
    <n v="912"/>
    <s v="CA-2019-137596"/>
    <x v="264"/>
    <d v="2019-09-07T00:00:00"/>
    <s v="Standard Class"/>
    <s v="BE-11335"/>
    <x v="336"/>
    <s v="Home Office"/>
    <s v="United States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  <s v="-"/>
    <x v="2"/>
  </r>
  <r>
    <n v="913"/>
    <s v="CA-2017-133627"/>
    <x v="70"/>
    <d v="2017-06-07T00:00:00"/>
    <s v="Standard Class"/>
    <s v="SC-20050"/>
    <x v="337"/>
    <s v="Home Office"/>
    <s v="United States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-"/>
    <x v="3"/>
  </r>
  <r>
    <n v="914"/>
    <s v="CA-2019-102519"/>
    <x v="344"/>
    <d v="2019-11-29T00:00:00"/>
    <s v="First Class"/>
    <s v="BM-11650"/>
    <x v="312"/>
    <s v="Corporate"/>
    <s v="United States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Yes"/>
    <x v="2"/>
  </r>
  <r>
    <n v="915"/>
    <s v="CA-2019-102519"/>
    <x v="344"/>
    <d v="2019-11-29T00:00:00"/>
    <s v="First Class"/>
    <s v="BM-11650"/>
    <x v="312"/>
    <s v="Corporate"/>
    <s v="United States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Yes"/>
    <x v="2"/>
  </r>
  <r>
    <n v="916"/>
    <s v="US-2016-141215"/>
    <x v="345"/>
    <d v="2016-06-21T00:00:00"/>
    <s v="Standard Class"/>
    <s v="KL-16555"/>
    <x v="126"/>
    <s v="Corporate"/>
    <s v="United States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-"/>
    <x v="2"/>
  </r>
  <r>
    <n v="917"/>
    <s v="US-2016-141215"/>
    <x v="345"/>
    <d v="2016-06-21T00:00:00"/>
    <s v="Standard Class"/>
    <s v="KL-16555"/>
    <x v="126"/>
    <s v="Corporate"/>
    <s v="United States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-"/>
    <x v="2"/>
  </r>
  <r>
    <n v="918"/>
    <s v="US-2016-141215"/>
    <x v="345"/>
    <d v="2016-06-21T00:00:00"/>
    <s v="Standard Class"/>
    <s v="KL-16555"/>
    <x v="126"/>
    <s v="Corporate"/>
    <s v="United States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-"/>
    <x v="2"/>
  </r>
  <r>
    <n v="919"/>
    <s v="CA-2018-165218"/>
    <x v="346"/>
    <d v="2018-03-11T00:00:00"/>
    <s v="Standard Class"/>
    <s v="RW-19630"/>
    <x v="338"/>
    <s v="Corporate"/>
    <s v="United States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  <s v="-"/>
    <x v="2"/>
  </r>
  <r>
    <n v="920"/>
    <s v="CA-2018-165218"/>
    <x v="346"/>
    <d v="2018-03-11T00:00:00"/>
    <s v="Standard Class"/>
    <s v="RW-19630"/>
    <x v="338"/>
    <s v="Corporate"/>
    <s v="United States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-"/>
    <x v="2"/>
  </r>
  <r>
    <n v="921"/>
    <s v="CA-2016-138296"/>
    <x v="29"/>
    <d v="2016-12-12T00:00:00"/>
    <s v="Standard Class"/>
    <s v="RC-19825"/>
    <x v="116"/>
    <s v="Consumer"/>
    <s v="United States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  <s v="-"/>
    <x v="0"/>
  </r>
  <r>
    <n v="922"/>
    <s v="CA-2017-111164"/>
    <x v="347"/>
    <d v="2017-04-15T00:00:00"/>
    <s v="Standard Class"/>
    <s v="SE-20110"/>
    <x v="339"/>
    <s v="Consumer"/>
    <s v="United States"/>
    <s v="New York City"/>
    <x v="15"/>
    <n v="10009"/>
    <x v="3"/>
    <s v="TEC-AC-10002473"/>
    <s v="Technology"/>
    <s v="Accessories"/>
    <s v="Maxell 4.7GB DVD-R"/>
    <n v="85.14"/>
    <n v="3"/>
    <n v="0"/>
    <n v="34.907399999999996"/>
    <s v="-"/>
    <x v="3"/>
  </r>
  <r>
    <n v="923"/>
    <s v="CA-2017-111164"/>
    <x v="347"/>
    <d v="2017-04-15T00:00:00"/>
    <s v="Standard Class"/>
    <s v="SE-20110"/>
    <x v="339"/>
    <s v="Consumer"/>
    <s v="United States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-"/>
    <x v="3"/>
  </r>
  <r>
    <n v="924"/>
    <s v="CA-2017-111164"/>
    <x v="347"/>
    <d v="2017-04-15T00:00:00"/>
    <s v="Standard Class"/>
    <s v="SE-20110"/>
    <x v="339"/>
    <s v="Consumer"/>
    <s v="United States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-"/>
    <x v="3"/>
  </r>
  <r>
    <n v="925"/>
    <s v="CA-2018-149797"/>
    <x v="306"/>
    <d v="2018-09-20T00:00:00"/>
    <s v="Standard Class"/>
    <s v="AH-10075"/>
    <x v="340"/>
    <s v="Corporate"/>
    <s v="United States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-"/>
    <x v="3"/>
  </r>
  <r>
    <n v="926"/>
    <s v="CA-2016-132962"/>
    <x v="103"/>
    <d v="2016-09-16T00:00:00"/>
    <s v="First Class"/>
    <s v="JM-15535"/>
    <x v="341"/>
    <s v="Consumer"/>
    <s v="United States"/>
    <s v="Philadelphia"/>
    <x v="9"/>
    <n v="19143"/>
    <x v="3"/>
    <s v="OFF-PA-10003543"/>
    <s v="Office Supplies"/>
    <s v="Paper"/>
    <s v="Xerox 1985"/>
    <n v="15.552000000000003"/>
    <n v="3"/>
    <n v="0.2"/>
    <n v="5.4432"/>
    <s v="-"/>
    <x v="3"/>
  </r>
  <r>
    <n v="927"/>
    <s v="CA-2016-132962"/>
    <x v="103"/>
    <d v="2016-09-16T00:00:00"/>
    <s v="First Class"/>
    <s v="JM-15535"/>
    <x v="341"/>
    <s v="Consumer"/>
    <s v="United States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  <s v="-"/>
    <x v="3"/>
  </r>
  <r>
    <n v="928"/>
    <s v="CA-2017-115091"/>
    <x v="348"/>
    <d v="2017-10-09T00:00:00"/>
    <s v="Standard Class"/>
    <s v="JJ-15760"/>
    <x v="342"/>
    <s v="Home Office"/>
    <s v="United States"/>
    <s v="Springfield"/>
    <x v="17"/>
    <n v="22153"/>
    <x v="0"/>
    <s v="OFF-AR-10000658"/>
    <s v="Office Supplies"/>
    <s v="Art"/>
    <s v="Newell 324"/>
    <n v="46.2"/>
    <n v="4"/>
    <n v="0"/>
    <n v="12.936"/>
    <s v="-"/>
    <x v="0"/>
  </r>
  <r>
    <n v="929"/>
    <s v="CA-2017-115091"/>
    <x v="348"/>
    <d v="2017-10-09T00:00:00"/>
    <s v="Standard Class"/>
    <s v="JJ-15760"/>
    <x v="342"/>
    <s v="Home Office"/>
    <s v="United States"/>
    <s v="Springfield"/>
    <x v="17"/>
    <n v="22153"/>
    <x v="0"/>
    <s v="OFF-AP-10000696"/>
    <s v="Office Supplies"/>
    <s v="Appliances"/>
    <s v="Holmes Odor Grabber"/>
    <n v="28.84"/>
    <n v="2"/>
    <n v="0"/>
    <n v="9.517199999999999"/>
    <s v="-"/>
    <x v="0"/>
  </r>
  <r>
    <n v="930"/>
    <s v="CA-2019-144932"/>
    <x v="349"/>
    <d v="2019-04-17T00:00:00"/>
    <s v="First Class"/>
    <s v="AB-10165"/>
    <x v="269"/>
    <s v="Consumer"/>
    <s v="United States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-"/>
    <x v="3"/>
  </r>
  <r>
    <n v="931"/>
    <s v="CA-2019-144932"/>
    <x v="349"/>
    <d v="2019-04-17T00:00:00"/>
    <s v="First Class"/>
    <s v="AB-10165"/>
    <x v="269"/>
    <s v="Consumer"/>
    <s v="United States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-"/>
    <x v="3"/>
  </r>
  <r>
    <n v="932"/>
    <s v="CA-2019-144932"/>
    <x v="349"/>
    <d v="2019-04-17T00:00:00"/>
    <s v="First Class"/>
    <s v="AB-10165"/>
    <x v="269"/>
    <s v="Consumer"/>
    <s v="United States"/>
    <s v="Toledo"/>
    <x v="24"/>
    <n v="43615"/>
    <x v="3"/>
    <s v="OFF-PA-10004971"/>
    <s v="Office Supplies"/>
    <s v="Paper"/>
    <s v="Xerox 196"/>
    <n v="13.872000000000002"/>
    <n v="3"/>
    <n v="0.2"/>
    <n v="5.0286000000000008"/>
    <s v="-"/>
    <x v="3"/>
  </r>
  <r>
    <n v="933"/>
    <s v="CA-2019-114216"/>
    <x v="264"/>
    <d v="2019-09-06T00:00:00"/>
    <s v="Standard Class"/>
    <s v="RK-19300"/>
    <x v="343"/>
    <s v="Consumer"/>
    <s v="United States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-"/>
    <x v="3"/>
  </r>
  <r>
    <n v="934"/>
    <s v="CA-2018-140081"/>
    <x v="23"/>
    <d v="2018-06-24T00:00:00"/>
    <s v="Standard Class"/>
    <s v="CG-12040"/>
    <x v="344"/>
    <s v="Home Office"/>
    <s v="United States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-"/>
    <x v="3"/>
  </r>
  <r>
    <n v="935"/>
    <s v="CA-2018-140081"/>
    <x v="23"/>
    <d v="2018-06-24T00:00:00"/>
    <s v="Standard Class"/>
    <s v="CG-12040"/>
    <x v="344"/>
    <s v="Home Office"/>
    <s v="United States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  <s v="-"/>
    <x v="3"/>
  </r>
  <r>
    <n v="936"/>
    <s v="CA-2018-140081"/>
    <x v="23"/>
    <d v="2018-06-24T00:00:00"/>
    <s v="Standard Class"/>
    <s v="CG-12040"/>
    <x v="344"/>
    <s v="Home Office"/>
    <s v="United States"/>
    <s v="Philadelphia"/>
    <x v="9"/>
    <n v="19120"/>
    <x v="3"/>
    <s v="OFF-PA-10001870"/>
    <s v="Office Supplies"/>
    <s v="Paper"/>
    <s v="Xerox 202"/>
    <n v="15.552000000000003"/>
    <n v="3"/>
    <n v="0.2"/>
    <n v="5.4432"/>
    <s v="-"/>
    <x v="3"/>
  </r>
  <r>
    <n v="937"/>
    <s v="CA-2018-140081"/>
    <x v="23"/>
    <d v="2018-06-24T00:00:00"/>
    <s v="Standard Class"/>
    <s v="CG-12040"/>
    <x v="344"/>
    <s v="Home Office"/>
    <s v="United States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-"/>
    <x v="3"/>
  </r>
  <r>
    <n v="938"/>
    <s v="US-2019-111745"/>
    <x v="60"/>
    <d v="2019-11-06T00:00:00"/>
    <s v="First Class"/>
    <s v="RA-19885"/>
    <x v="19"/>
    <s v="Corporate"/>
    <s v="United States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-"/>
    <x v="1"/>
  </r>
  <r>
    <n v="939"/>
    <s v="CA-2017-148250"/>
    <x v="350"/>
    <d v="2017-12-17T00:00:00"/>
    <s v="Standard Class"/>
    <s v="RP-19270"/>
    <x v="345"/>
    <s v="Corporate"/>
    <s v="United States"/>
    <s v="Riverside"/>
    <x v="1"/>
    <n v="92503"/>
    <x v="1"/>
    <s v="OFF-PA-10000289"/>
    <s v="Office Supplies"/>
    <s v="Paper"/>
    <s v="Xerox 213"/>
    <n v="12.96"/>
    <n v="2"/>
    <n v="0"/>
    <n v="6.2208000000000006"/>
    <s v="-"/>
    <x v="1"/>
  </r>
  <r>
    <n v="940"/>
    <s v="CA-2017-148250"/>
    <x v="350"/>
    <d v="2017-12-17T00:00:00"/>
    <s v="Standard Class"/>
    <s v="RP-19270"/>
    <x v="345"/>
    <s v="Corporate"/>
    <s v="United States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-"/>
    <x v="1"/>
  </r>
  <r>
    <n v="941"/>
    <s v="CA-2018-105760"/>
    <x v="351"/>
    <d v="2018-06-20T00:00:00"/>
    <s v="First Class"/>
    <s v="KC-16255"/>
    <x v="346"/>
    <s v="Corporate"/>
    <s v="United States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-"/>
    <x v="1"/>
  </r>
  <r>
    <n v="942"/>
    <s v="CA-2018-142958"/>
    <x v="180"/>
    <d v="2018-12-20T00:00:00"/>
    <s v="Standard Class"/>
    <s v="RW-19630"/>
    <x v="338"/>
    <s v="Corporate"/>
    <s v="United States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-"/>
    <x v="1"/>
  </r>
  <r>
    <n v="943"/>
    <s v="CA-2018-142958"/>
    <x v="180"/>
    <d v="2018-12-20T00:00:00"/>
    <s v="Standard Class"/>
    <s v="RW-19630"/>
    <x v="338"/>
    <s v="Corporate"/>
    <s v="United States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-"/>
    <x v="1"/>
  </r>
  <r>
    <n v="944"/>
    <s v="CA-2017-120880"/>
    <x v="352"/>
    <d v="2017-06-03T00:00:00"/>
    <s v="Standard Class"/>
    <s v="JL-15850"/>
    <x v="139"/>
    <s v="Consumer"/>
    <s v="United States"/>
    <s v="Seattle"/>
    <x v="4"/>
    <n v="98105"/>
    <x v="1"/>
    <s v="OFF-PA-10004101"/>
    <s v="Office Supplies"/>
    <s v="Paper"/>
    <s v="Xerox 1894"/>
    <n v="32.400000000000006"/>
    <n v="5"/>
    <n v="0"/>
    <n v="15.552000000000001"/>
    <s v="-"/>
    <x v="1"/>
  </r>
  <r>
    <n v="945"/>
    <s v="CA-2017-120880"/>
    <x v="352"/>
    <d v="2017-06-03T00:00:00"/>
    <s v="Standard Class"/>
    <s v="JL-15850"/>
    <x v="139"/>
    <s v="Consumer"/>
    <s v="United States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-"/>
    <x v="1"/>
  </r>
  <r>
    <n v="946"/>
    <s v="CA-2017-120880"/>
    <x v="352"/>
    <d v="2017-06-03T00:00:00"/>
    <s v="Standard Class"/>
    <s v="JL-15850"/>
    <x v="139"/>
    <s v="Consumer"/>
    <s v="United States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  <s v="-"/>
    <x v="1"/>
  </r>
  <r>
    <n v="947"/>
    <s v="US-2017-140200"/>
    <x v="353"/>
    <d v="2017-07-28T00:00:00"/>
    <s v="First Class"/>
    <s v="CA-12775"/>
    <x v="222"/>
    <s v="Consumer"/>
    <s v="United States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-"/>
    <x v="1"/>
  </r>
  <r>
    <n v="948"/>
    <s v="US-2019-110576"/>
    <x v="354"/>
    <d v="2019-12-02T00:00:00"/>
    <s v="Standard Class"/>
    <s v="RB-19795"/>
    <x v="176"/>
    <s v="Home Office"/>
    <s v="United States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-"/>
    <x v="3"/>
  </r>
  <r>
    <n v="949"/>
    <s v="US-2019-110576"/>
    <x v="354"/>
    <d v="2019-12-02T00:00:00"/>
    <s v="Standard Class"/>
    <s v="RB-19795"/>
    <x v="176"/>
    <s v="Home Office"/>
    <s v="United States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-"/>
    <x v="3"/>
  </r>
  <r>
    <n v="950"/>
    <s v="US-2019-110576"/>
    <x v="354"/>
    <d v="2019-12-02T00:00:00"/>
    <s v="Standard Class"/>
    <s v="RB-19795"/>
    <x v="176"/>
    <s v="Home Office"/>
    <s v="United States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-"/>
    <x v="3"/>
  </r>
  <r>
    <n v="951"/>
    <s v="US-2019-110576"/>
    <x v="354"/>
    <d v="2019-12-02T00:00:00"/>
    <s v="Standard Class"/>
    <s v="RB-19795"/>
    <x v="176"/>
    <s v="Home Office"/>
    <s v="United States"/>
    <s v="Philadelphia"/>
    <x v="9"/>
    <n v="19120"/>
    <x v="3"/>
    <s v="OFF-PA-10000788"/>
    <s v="Office Supplies"/>
    <s v="Paper"/>
    <s v="Xerox 210"/>
    <n v="15.552000000000003"/>
    <n v="3"/>
    <n v="0.2"/>
    <n v="5.4432"/>
    <s v="-"/>
    <x v="3"/>
  </r>
  <r>
    <n v="952"/>
    <s v="US-2019-110576"/>
    <x v="354"/>
    <d v="2019-12-02T00:00:00"/>
    <s v="Standard Class"/>
    <s v="RB-19795"/>
    <x v="176"/>
    <s v="Home Office"/>
    <s v="United States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-"/>
    <x v="3"/>
  </r>
  <r>
    <n v="953"/>
    <s v="CA-2019-131156"/>
    <x v="355"/>
    <d v="2019-04-07T00:00:00"/>
    <s v="Standard Class"/>
    <s v="KH-16360"/>
    <x v="347"/>
    <s v="Consumer"/>
    <s v="United States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  <s v="-"/>
    <x v="3"/>
  </r>
  <r>
    <n v="954"/>
    <s v="CA-2019-136539"/>
    <x v="116"/>
    <d v="2020-01-01T00:00:00"/>
    <s v="Standard Class"/>
    <s v="GH-14665"/>
    <x v="348"/>
    <s v="Consumer"/>
    <s v="United States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Yes"/>
    <x v="2"/>
  </r>
  <r>
    <n v="955"/>
    <s v="CA-2019-136539"/>
    <x v="116"/>
    <d v="2020-01-01T00:00:00"/>
    <s v="Standard Class"/>
    <s v="GH-14665"/>
    <x v="348"/>
    <s v="Consumer"/>
    <s v="United States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Yes"/>
    <x v="2"/>
  </r>
  <r>
    <n v="956"/>
    <s v="CA-2019-119305"/>
    <x v="329"/>
    <d v="2019-12-04T00:00:00"/>
    <s v="Standard Class"/>
    <s v="SW-20275"/>
    <x v="349"/>
    <s v="Consumer"/>
    <s v="United States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-"/>
    <x v="0"/>
  </r>
  <r>
    <n v="957"/>
    <s v="CA-2019-102414"/>
    <x v="356"/>
    <d v="2019-05-18T00:00:00"/>
    <s v="Second Class"/>
    <s v="JA-15970"/>
    <x v="350"/>
    <s v="Consumer"/>
    <s v="United States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-"/>
    <x v="1"/>
  </r>
  <r>
    <n v="958"/>
    <s v="CA-2019-102414"/>
    <x v="356"/>
    <d v="2019-05-18T00:00:00"/>
    <s v="Second Class"/>
    <s v="JA-15970"/>
    <x v="350"/>
    <s v="Consumer"/>
    <s v="United States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-"/>
    <x v="1"/>
  </r>
  <r>
    <n v="959"/>
    <s v="CA-2019-102414"/>
    <x v="356"/>
    <d v="2019-05-18T00:00:00"/>
    <s v="Second Class"/>
    <s v="JA-15970"/>
    <x v="350"/>
    <s v="Consumer"/>
    <s v="United States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-"/>
    <x v="1"/>
  </r>
  <r>
    <n v="960"/>
    <s v="CA-2017-112571"/>
    <x v="357"/>
    <d v="2017-09-22T00:00:00"/>
    <s v="Same Day"/>
    <s v="DL-12925"/>
    <x v="351"/>
    <s v="Consumer"/>
    <s v="United States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  <s v="-"/>
    <x v="1"/>
  </r>
  <r>
    <n v="961"/>
    <s v="CA-2019-152142"/>
    <x v="237"/>
    <d v="2019-11-19T00:00:00"/>
    <s v="Standard Class"/>
    <s v="LW-16990"/>
    <x v="352"/>
    <s v="Corporate"/>
    <s v="United States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-"/>
    <x v="1"/>
  </r>
  <r>
    <n v="962"/>
    <s v="CA-2017-160059"/>
    <x v="154"/>
    <d v="2017-12-01T00:00:00"/>
    <s v="Standard Class"/>
    <s v="TB-21190"/>
    <x v="353"/>
    <s v="Home Office"/>
    <s v="United States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  <s v="-"/>
    <x v="0"/>
  </r>
  <r>
    <n v="963"/>
    <s v="CA-2018-120859"/>
    <x v="142"/>
    <d v="2018-09-04T00:00:00"/>
    <s v="First Class"/>
    <s v="CV-12805"/>
    <x v="51"/>
    <s v="Corporate"/>
    <s v="United States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-"/>
    <x v="1"/>
  </r>
  <r>
    <n v="964"/>
    <s v="CA-2016-127488"/>
    <x v="358"/>
    <d v="2016-09-24T00:00:00"/>
    <s v="Second Class"/>
    <s v="MS-17365"/>
    <x v="333"/>
    <s v="Consumer"/>
    <s v="United States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  <s v="-"/>
    <x v="0"/>
  </r>
  <r>
    <n v="965"/>
    <s v="CA-2019-135279"/>
    <x v="359"/>
    <d v="2019-04-11T00:00:00"/>
    <s v="First Class"/>
    <s v="BS-11800"/>
    <x v="354"/>
    <s v="Home Office"/>
    <s v="United States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  <s v="-"/>
    <x v="3"/>
  </r>
  <r>
    <n v="966"/>
    <s v="CA-2019-135279"/>
    <x v="359"/>
    <d v="2019-04-11T00:00:00"/>
    <s v="First Class"/>
    <s v="BS-11800"/>
    <x v="354"/>
    <s v="Home Office"/>
    <s v="United States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  <s v="-"/>
    <x v="3"/>
  </r>
  <r>
    <n v="967"/>
    <s v="CA-2019-135279"/>
    <x v="359"/>
    <d v="2019-04-11T00:00:00"/>
    <s v="First Class"/>
    <s v="BS-11800"/>
    <x v="354"/>
    <s v="Home Office"/>
    <s v="United States"/>
    <s v="New York City"/>
    <x v="15"/>
    <n v="10011"/>
    <x v="3"/>
    <s v="OFF-PA-10004621"/>
    <s v="Office Supplies"/>
    <s v="Paper"/>
    <s v="Xerox 212"/>
    <n v="12.96"/>
    <n v="2"/>
    <n v="0"/>
    <n v="6.2208000000000006"/>
    <s v="-"/>
    <x v="3"/>
  </r>
  <r>
    <n v="968"/>
    <s v="CA-2019-135279"/>
    <x v="359"/>
    <d v="2019-04-11T00:00:00"/>
    <s v="First Class"/>
    <s v="BS-11800"/>
    <x v="354"/>
    <s v="Home Office"/>
    <s v="United States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-"/>
    <x v="3"/>
  </r>
  <r>
    <n v="969"/>
    <s v="CA-2019-135279"/>
    <x v="359"/>
    <d v="2019-04-11T00:00:00"/>
    <s v="First Class"/>
    <s v="BS-11800"/>
    <x v="354"/>
    <s v="Home Office"/>
    <s v="United States"/>
    <s v="New York City"/>
    <x v="15"/>
    <n v="10011"/>
    <x v="3"/>
    <s v="OFF-LA-10001613"/>
    <s v="Office Supplies"/>
    <s v="Labels"/>
    <s v="Avery File Folder Labels"/>
    <n v="8.64"/>
    <n v="3"/>
    <n v="0"/>
    <n v="4.2336"/>
    <s v="-"/>
    <x v="3"/>
  </r>
  <r>
    <n v="970"/>
    <s v="CA-2019-135279"/>
    <x v="359"/>
    <d v="2019-04-11T00:00:00"/>
    <s v="First Class"/>
    <s v="BS-11800"/>
    <x v="354"/>
    <s v="Home Office"/>
    <s v="United States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-"/>
    <x v="3"/>
  </r>
  <r>
    <n v="971"/>
    <s v="CA-2016-115791"/>
    <x v="360"/>
    <d v="2016-01-18T00:00:00"/>
    <s v="Second Class"/>
    <s v="DL-13315"/>
    <x v="111"/>
    <s v="Consumer"/>
    <s v="United States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-"/>
    <x v="3"/>
  </r>
  <r>
    <n v="972"/>
    <s v="CA-2016-115791"/>
    <x v="360"/>
    <d v="2016-01-18T00:00:00"/>
    <s v="Second Class"/>
    <s v="DL-13315"/>
    <x v="111"/>
    <s v="Consumer"/>
    <s v="United States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  <s v="-"/>
    <x v="3"/>
  </r>
  <r>
    <n v="973"/>
    <s v="CA-2016-115791"/>
    <x v="360"/>
    <d v="2016-01-18T00:00:00"/>
    <s v="Second Class"/>
    <s v="DL-13315"/>
    <x v="111"/>
    <s v="Consumer"/>
    <s v="United States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  <s v="-"/>
    <x v="3"/>
  </r>
  <r>
    <n v="974"/>
    <s v="CA-2016-115791"/>
    <x v="360"/>
    <d v="2016-01-18T00:00:00"/>
    <s v="Second Class"/>
    <s v="DL-13315"/>
    <x v="111"/>
    <s v="Consumer"/>
    <s v="United States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-"/>
    <x v="3"/>
  </r>
  <r>
    <n v="975"/>
    <s v="US-2019-103247"/>
    <x v="361"/>
    <d v="2019-10-08T00:00:00"/>
    <s v="Second Class"/>
    <s v="PO-19195"/>
    <x v="285"/>
    <s v="Home Office"/>
    <s v="United States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Yes"/>
    <x v="3"/>
  </r>
  <r>
    <n v="976"/>
    <s v="US-2019-103247"/>
    <x v="361"/>
    <d v="2019-10-08T00:00:00"/>
    <s v="Second Class"/>
    <s v="PO-19195"/>
    <x v="285"/>
    <s v="Home Office"/>
    <s v="United States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  <s v="Yes"/>
    <x v="3"/>
  </r>
  <r>
    <n v="977"/>
    <s v="US-2019-100209"/>
    <x v="362"/>
    <d v="2019-07-15T00:00:00"/>
    <s v="Standard Class"/>
    <s v="TD-20995"/>
    <x v="143"/>
    <s v="Consumer"/>
    <s v="United States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-"/>
    <x v="1"/>
  </r>
  <r>
    <n v="978"/>
    <s v="CA-2019-159366"/>
    <x v="363"/>
    <d v="2019-01-10T00:00:00"/>
    <s v="First Class"/>
    <s v="BW-11110"/>
    <x v="308"/>
    <s v="Corporate"/>
    <s v="United States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-"/>
    <x v="2"/>
  </r>
  <r>
    <n v="979"/>
    <s v="CA-2018-145499"/>
    <x v="198"/>
    <d v="2018-05-31T00:00:00"/>
    <s v="First Class"/>
    <s v="RW-19690"/>
    <x v="355"/>
    <s v="Consumer"/>
    <s v="United States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  <s v="-"/>
    <x v="0"/>
  </r>
  <r>
    <n v="980"/>
    <s v="CA-2017-157035"/>
    <x v="364"/>
    <d v="2017-12-12T00:00:00"/>
    <s v="First Class"/>
    <s v="KB-16600"/>
    <x v="33"/>
    <s v="Corporate"/>
    <s v="United States"/>
    <s v="Columbus"/>
    <x v="14"/>
    <n v="47201"/>
    <x v="2"/>
    <s v="OFF-PA-10004156"/>
    <s v="Office Supplies"/>
    <s v="Paper"/>
    <s v="Xerox 188"/>
    <n v="34.019999999999996"/>
    <n v="3"/>
    <n v="0"/>
    <n v="16.669799999999999"/>
    <s v="-"/>
    <x v="2"/>
  </r>
  <r>
    <n v="981"/>
    <s v="CA-2018-144939"/>
    <x v="339"/>
    <d v="2018-10-08T00:00:00"/>
    <s v="Standard Class"/>
    <s v="EB-13870"/>
    <x v="12"/>
    <s v="Consumer"/>
    <s v="United States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-"/>
    <x v="3"/>
  </r>
  <r>
    <n v="982"/>
    <s v="CA-2016-163419"/>
    <x v="7"/>
    <d v="2016-11-14T00:00:00"/>
    <s v="Second Class"/>
    <s v="TZ-21580"/>
    <x v="356"/>
    <s v="Consumer"/>
    <s v="United States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-"/>
    <x v="1"/>
  </r>
  <r>
    <n v="983"/>
    <s v="CA-2016-163419"/>
    <x v="7"/>
    <d v="2016-11-14T00:00:00"/>
    <s v="Second Class"/>
    <s v="TZ-21580"/>
    <x v="356"/>
    <s v="Consumer"/>
    <s v="United States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-"/>
    <x v="1"/>
  </r>
  <r>
    <n v="984"/>
    <s v="CA-2016-163419"/>
    <x v="7"/>
    <d v="2016-11-14T00:00:00"/>
    <s v="Second Class"/>
    <s v="TZ-21580"/>
    <x v="356"/>
    <s v="Consumer"/>
    <s v="United States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-"/>
    <x v="1"/>
  </r>
  <r>
    <n v="985"/>
    <s v="CA-2019-100314"/>
    <x v="365"/>
    <d v="2019-10-05T00:00:00"/>
    <s v="Standard Class"/>
    <s v="AS-10630"/>
    <x v="357"/>
    <s v="Home Office"/>
    <s v="United States"/>
    <s v="Pasadena"/>
    <x v="5"/>
    <n v="77506"/>
    <x v="2"/>
    <s v="OFF-LA-10001569"/>
    <s v="Office Supplies"/>
    <s v="Labels"/>
    <s v="Avery 499"/>
    <n v="7.9680000000000009"/>
    <n v="2"/>
    <n v="0.2"/>
    <n v="2.5895999999999999"/>
    <s v="-"/>
    <x v="2"/>
  </r>
  <r>
    <n v="986"/>
    <s v="CA-2019-100314"/>
    <x v="365"/>
    <d v="2019-10-05T00:00:00"/>
    <s v="Standard Class"/>
    <s v="AS-10630"/>
    <x v="357"/>
    <s v="Home Office"/>
    <s v="United States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-"/>
    <x v="2"/>
  </r>
  <r>
    <n v="987"/>
    <s v="CA-2019-100314"/>
    <x v="365"/>
    <d v="2019-10-05T00:00:00"/>
    <s v="Standard Class"/>
    <s v="AS-10630"/>
    <x v="357"/>
    <s v="Home Office"/>
    <s v="United States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  <s v="-"/>
    <x v="2"/>
  </r>
  <r>
    <n v="988"/>
    <s v="CA-2017-146829"/>
    <x v="366"/>
    <d v="2017-03-10T00:00:00"/>
    <s v="Same Day"/>
    <s v="TS-21340"/>
    <x v="358"/>
    <s v="Consumer"/>
    <s v="United States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-"/>
    <x v="2"/>
  </r>
  <r>
    <n v="989"/>
    <s v="CA-2019-167899"/>
    <x v="367"/>
    <d v="2019-05-26T00:00:00"/>
    <s v="Standard Class"/>
    <s v="JG-15805"/>
    <x v="189"/>
    <s v="Corporate"/>
    <s v="United States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-"/>
    <x v="3"/>
  </r>
  <r>
    <n v="990"/>
    <s v="CA-2019-167899"/>
    <x v="367"/>
    <d v="2019-05-26T00:00:00"/>
    <s v="Standard Class"/>
    <s v="JG-15805"/>
    <x v="189"/>
    <s v="Corporate"/>
    <s v="United States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  <s v="-"/>
    <x v="3"/>
  </r>
  <r>
    <n v="991"/>
    <s v="CA-2017-153549"/>
    <x v="368"/>
    <d v="2017-03-31T00:00:00"/>
    <s v="Second Class"/>
    <s v="SL-20155"/>
    <x v="359"/>
    <s v="Home Office"/>
    <s v="United States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-"/>
    <x v="0"/>
  </r>
  <r>
    <n v="992"/>
    <s v="CA-2018-110023"/>
    <x v="369"/>
    <d v="2018-09-11T00:00:00"/>
    <s v="First Class"/>
    <s v="TS-21610"/>
    <x v="59"/>
    <s v="Consumer"/>
    <s v="United States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  <s v="-"/>
    <x v="3"/>
  </r>
  <r>
    <n v="993"/>
    <s v="CA-2018-105585"/>
    <x v="370"/>
    <d v="2018-08-27T00:00:00"/>
    <s v="First Class"/>
    <s v="RF-19735"/>
    <x v="288"/>
    <s v="Consumer"/>
    <s v="United States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  <s v="Yes"/>
    <x v="1"/>
  </r>
  <r>
    <n v="994"/>
    <s v="CA-2018-105585"/>
    <x v="370"/>
    <d v="2018-08-27T00:00:00"/>
    <s v="First Class"/>
    <s v="RF-19735"/>
    <x v="288"/>
    <s v="Consumer"/>
    <s v="United States"/>
    <s v="San Jose"/>
    <x v="1"/>
    <n v="95123"/>
    <x v="1"/>
    <s v="OFF-PA-10003625"/>
    <s v="Office Supplies"/>
    <s v="Paper"/>
    <s v="Xerox 1979"/>
    <n v="154.9"/>
    <n v="5"/>
    <n v="0"/>
    <n v="69.704999999999998"/>
    <s v="Yes"/>
    <x v="1"/>
  </r>
  <r>
    <n v="995"/>
    <s v="CA-2016-117639"/>
    <x v="371"/>
    <d v="2016-05-25T00:00:00"/>
    <s v="Standard Class"/>
    <s v="MW-18235"/>
    <x v="360"/>
    <s v="Corporate"/>
    <s v="United States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-"/>
    <x v="0"/>
  </r>
  <r>
    <n v="996"/>
    <s v="CA-2016-117639"/>
    <x v="371"/>
    <d v="2016-05-25T00:00:00"/>
    <s v="Standard Class"/>
    <s v="MW-18235"/>
    <x v="360"/>
    <s v="Corporate"/>
    <s v="United States"/>
    <s v="Virginia Beach"/>
    <x v="17"/>
    <n v="23464"/>
    <x v="0"/>
    <s v="TEC-PH-10001530"/>
    <s v="Technology"/>
    <s v="Phones"/>
    <s v="Plantronics Voyager Pro Legend"/>
    <n v="617.97"/>
    <n v="3"/>
    <n v="0"/>
    <n v="173.0316"/>
    <s v="-"/>
    <x v="0"/>
  </r>
  <r>
    <n v="997"/>
    <s v="CA-2017-162537"/>
    <x v="372"/>
    <d v="2017-11-03T00:00:00"/>
    <s v="Standard Class"/>
    <s v="RD-19585"/>
    <x v="361"/>
    <s v="Consumer"/>
    <s v="United States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  <s v="-"/>
    <x v="0"/>
  </r>
  <r>
    <n v="998"/>
    <s v="CA-2017-162537"/>
    <x v="372"/>
    <d v="2017-11-03T00:00:00"/>
    <s v="Standard Class"/>
    <s v="RD-19585"/>
    <x v="361"/>
    <s v="Consumer"/>
    <s v="United States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  <s v="-"/>
    <x v="0"/>
  </r>
  <r>
    <n v="999"/>
    <s v="CA-2017-162537"/>
    <x v="372"/>
    <d v="2017-11-03T00:00:00"/>
    <s v="Standard Class"/>
    <s v="RD-19585"/>
    <x v="361"/>
    <s v="Consumer"/>
    <s v="United States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-"/>
    <x v="0"/>
  </r>
  <r>
    <n v="1000"/>
    <s v="CA-2017-162537"/>
    <x v="372"/>
    <d v="2017-11-03T00:00:00"/>
    <s v="Standard Class"/>
    <s v="RD-19585"/>
    <x v="361"/>
    <s v="Consumer"/>
    <s v="United States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-"/>
    <x v="0"/>
  </r>
  <r>
    <n v="1001"/>
    <s v="CA-2018-155488"/>
    <x v="373"/>
    <d v="2018-11-17T00:00:00"/>
    <s v="Standard Class"/>
    <s v="FM-14290"/>
    <x v="86"/>
    <s v="Home Office"/>
    <s v="United States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  <s v="-"/>
    <x v="1"/>
  </r>
  <r>
    <n v="1002"/>
    <s v="CA-2017-124891"/>
    <x v="374"/>
    <d v="2017-07-31T00:00:00"/>
    <s v="Same Day"/>
    <s v="RH-19495"/>
    <x v="302"/>
    <s v="Consumer"/>
    <s v="United States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-"/>
    <x v="3"/>
  </r>
  <r>
    <n v="1003"/>
    <s v="CA-2017-124891"/>
    <x v="374"/>
    <d v="2017-07-31T00:00:00"/>
    <s v="Same Day"/>
    <s v="RH-19495"/>
    <x v="302"/>
    <s v="Consumer"/>
    <s v="United States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-"/>
    <x v="3"/>
  </r>
  <r>
    <n v="1004"/>
    <s v="CA-2017-124891"/>
    <x v="374"/>
    <d v="2017-07-31T00:00:00"/>
    <s v="Same Day"/>
    <s v="RH-19495"/>
    <x v="302"/>
    <s v="Consumer"/>
    <s v="United States"/>
    <s v="New York City"/>
    <x v="15"/>
    <n v="10024"/>
    <x v="3"/>
    <s v="OFF-PA-10004621"/>
    <s v="Office Supplies"/>
    <s v="Paper"/>
    <s v="Xerox 212"/>
    <n v="19.440000000000001"/>
    <n v="3"/>
    <n v="0"/>
    <n v="9.3312000000000008"/>
    <s v="-"/>
    <x v="3"/>
  </r>
  <r>
    <n v="1005"/>
    <s v="CA-2017-126445"/>
    <x v="375"/>
    <d v="2017-08-31T00:00:00"/>
    <s v="Standard Class"/>
    <s v="RA-19945"/>
    <x v="362"/>
    <s v="Consumer"/>
    <s v="United States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-"/>
    <x v="1"/>
  </r>
  <r>
    <n v="1006"/>
    <s v="CA-2017-111199"/>
    <x v="50"/>
    <d v="2017-11-17T00:00:00"/>
    <s v="Standard Class"/>
    <s v="JK-15730"/>
    <x v="300"/>
    <s v="Consumer"/>
    <s v="United States"/>
    <s v="Jacksonville"/>
    <x v="3"/>
    <n v="28540"/>
    <x v="0"/>
    <s v="OFF-PA-10001790"/>
    <s v="Office Supplies"/>
    <s v="Paper"/>
    <s v="Xerox 1910"/>
    <n v="115.29600000000001"/>
    <n v="3"/>
    <n v="0.2"/>
    <n v="40.353599999999986"/>
    <s v="-"/>
    <x v="0"/>
  </r>
  <r>
    <n v="1007"/>
    <s v="CA-2017-105312"/>
    <x v="376"/>
    <d v="2017-11-09T00:00:00"/>
    <s v="First Class"/>
    <s v="MT-17815"/>
    <x v="363"/>
    <s v="Consumer"/>
    <s v="United States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-"/>
    <x v="1"/>
  </r>
  <r>
    <n v="1008"/>
    <s v="CA-2017-105312"/>
    <x v="376"/>
    <d v="2017-11-09T00:00:00"/>
    <s v="First Class"/>
    <s v="MT-17815"/>
    <x v="363"/>
    <s v="Consumer"/>
    <s v="United States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  <s v="-"/>
    <x v="1"/>
  </r>
  <r>
    <n v="1009"/>
    <s v="US-2019-106705"/>
    <x v="377"/>
    <d v="2020-01-01T00:00:00"/>
    <s v="Standard Class"/>
    <s v="PO-18850"/>
    <x v="138"/>
    <s v="Consumer"/>
    <s v="United States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-"/>
    <x v="2"/>
  </r>
  <r>
    <n v="1010"/>
    <s v="CA-2019-135034"/>
    <x v="378"/>
    <d v="2019-08-03T00:00:00"/>
    <s v="First Class"/>
    <s v="AT-10735"/>
    <x v="247"/>
    <s v="Consumer"/>
    <s v="United States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-"/>
    <x v="2"/>
  </r>
  <r>
    <n v="1011"/>
    <s v="CA-2016-158540"/>
    <x v="156"/>
    <d v="2016-11-26T00:00:00"/>
    <s v="First Class"/>
    <s v="VG-21790"/>
    <x v="364"/>
    <s v="Consumer"/>
    <s v="United States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-"/>
    <x v="1"/>
  </r>
  <r>
    <n v="1012"/>
    <s v="CA-2019-118437"/>
    <x v="46"/>
    <d v="2019-06-21T00:00:00"/>
    <s v="Second Class"/>
    <s v="PF-19165"/>
    <x v="58"/>
    <s v="Consumer"/>
    <s v="United States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-"/>
    <x v="1"/>
  </r>
  <r>
    <n v="1013"/>
    <s v="CA-2019-118437"/>
    <x v="46"/>
    <d v="2019-06-21T00:00:00"/>
    <s v="Second Class"/>
    <s v="PF-19165"/>
    <x v="58"/>
    <s v="Consumer"/>
    <s v="United States"/>
    <s v="Olympia"/>
    <x v="4"/>
    <n v="98502"/>
    <x v="1"/>
    <s v="OFF-ST-10003722"/>
    <s v="Office Supplies"/>
    <s v="Storage"/>
    <s v="Project Tote Personal File"/>
    <n v="14.03"/>
    <n v="1"/>
    <n v="0"/>
    <n v="4.068699999999998"/>
    <s v="-"/>
    <x v="1"/>
  </r>
  <r>
    <n v="1014"/>
    <s v="US-2017-126214"/>
    <x v="379"/>
    <d v="2017-12-24T00:00:00"/>
    <s v="Second Class"/>
    <s v="JS-15880"/>
    <x v="365"/>
    <s v="Consumer"/>
    <s v="United States"/>
    <s v="Seattle"/>
    <x v="4"/>
    <n v="98103"/>
    <x v="1"/>
    <s v="FUR-TA-10003748"/>
    <s v="Furniture"/>
    <s v="Tables"/>
    <s v="Bevis 36 x 72 Conference Tables"/>
    <n v="1618.37"/>
    <n v="13"/>
    <n v="0"/>
    <n v="356.04139999999995"/>
    <s v="Yes"/>
    <x v="1"/>
  </r>
  <r>
    <n v="1015"/>
    <s v="US-2017-126214"/>
    <x v="379"/>
    <d v="2017-12-24T00:00:00"/>
    <s v="Second Class"/>
    <s v="JS-15880"/>
    <x v="365"/>
    <s v="Consumer"/>
    <s v="United States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  <s v="Yes"/>
    <x v="1"/>
  </r>
  <r>
    <n v="1016"/>
    <s v="CA-2017-133025"/>
    <x v="14"/>
    <d v="2017-09-19T00:00:00"/>
    <s v="Second Class"/>
    <s v="MO-17800"/>
    <x v="246"/>
    <s v="Home Office"/>
    <s v="United States"/>
    <s v="Los Angeles"/>
    <x v="1"/>
    <n v="90036"/>
    <x v="1"/>
    <s v="OFF-PA-10004100"/>
    <s v="Office Supplies"/>
    <s v="Paper"/>
    <s v="Xerox 216"/>
    <n v="32.400000000000006"/>
    <n v="5"/>
    <n v="0"/>
    <n v="15.552000000000001"/>
    <s v="-"/>
    <x v="1"/>
  </r>
  <r>
    <n v="1017"/>
    <s v="CA-2017-108665"/>
    <x v="380"/>
    <d v="2017-07-10T00:00:00"/>
    <s v="Standard Class"/>
    <s v="KM-16225"/>
    <x v="366"/>
    <s v="Corporate"/>
    <s v="United States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  <s v="-"/>
    <x v="3"/>
  </r>
  <r>
    <n v="1018"/>
    <s v="CA-2017-108665"/>
    <x v="380"/>
    <d v="2017-07-10T00:00:00"/>
    <s v="Standard Class"/>
    <s v="KM-16225"/>
    <x v="366"/>
    <s v="Corporate"/>
    <s v="United States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-"/>
    <x v="3"/>
  </r>
  <r>
    <n v="1019"/>
    <s v="CA-2017-108665"/>
    <x v="380"/>
    <d v="2017-07-10T00:00:00"/>
    <s v="Standard Class"/>
    <s v="KM-16225"/>
    <x v="366"/>
    <s v="Corporate"/>
    <s v="United States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-"/>
    <x v="3"/>
  </r>
  <r>
    <n v="1020"/>
    <s v="CA-2017-108665"/>
    <x v="380"/>
    <d v="2017-07-10T00:00:00"/>
    <s v="Standard Class"/>
    <s v="KM-16225"/>
    <x v="366"/>
    <s v="Corporate"/>
    <s v="United States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  <s v="-"/>
    <x v="3"/>
  </r>
  <r>
    <n v="1021"/>
    <s v="CA-2017-124450"/>
    <x v="381"/>
    <d v="2017-05-03T00:00:00"/>
    <s v="Standard Class"/>
    <s v="GT-14710"/>
    <x v="218"/>
    <s v="Consumer"/>
    <s v="United States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  <s v="-"/>
    <x v="3"/>
  </r>
  <r>
    <n v="1022"/>
    <s v="CA-2017-124450"/>
    <x v="381"/>
    <d v="2017-05-03T00:00:00"/>
    <s v="Standard Class"/>
    <s v="GT-14710"/>
    <x v="218"/>
    <s v="Consumer"/>
    <s v="United States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  <s v="-"/>
    <x v="3"/>
  </r>
  <r>
    <n v="1023"/>
    <s v="CA-2017-124450"/>
    <x v="381"/>
    <d v="2017-05-03T00:00:00"/>
    <s v="Standard Class"/>
    <s v="GT-14710"/>
    <x v="218"/>
    <s v="Consumer"/>
    <s v="United States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  <s v="-"/>
    <x v="3"/>
  </r>
  <r>
    <n v="1024"/>
    <s v="CA-2017-167269"/>
    <x v="382"/>
    <d v="2017-06-20T00:00:00"/>
    <s v="Standard Class"/>
    <s v="PB-19150"/>
    <x v="171"/>
    <s v="Consumer"/>
    <s v="United States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  <s v="-"/>
    <x v="3"/>
  </r>
  <r>
    <n v="1025"/>
    <s v="CA-2019-106964"/>
    <x v="94"/>
    <d v="2019-12-20T00:00:00"/>
    <s v="First Class"/>
    <s v="HR-14770"/>
    <x v="367"/>
    <s v="Home Office"/>
    <s v="United States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  <s v="-"/>
    <x v="1"/>
  </r>
  <r>
    <n v="1026"/>
    <s v="CA-2018-126529"/>
    <x v="383"/>
    <d v="2018-01-13T00:00:00"/>
    <s v="Second Class"/>
    <s v="DE-13255"/>
    <x v="368"/>
    <s v="Home Office"/>
    <s v="United States"/>
    <s v="Springfield"/>
    <x v="24"/>
    <n v="45503"/>
    <x v="3"/>
    <s v="OFF-PA-10001166"/>
    <s v="Office Supplies"/>
    <s v="Paper"/>
    <s v="Xerox 2"/>
    <n v="15.552000000000003"/>
    <n v="3"/>
    <n v="0.2"/>
    <n v="5.4432"/>
    <s v="Yes"/>
    <x v="3"/>
  </r>
  <r>
    <n v="1027"/>
    <s v="CA-2018-126529"/>
    <x v="383"/>
    <d v="2018-01-13T00:00:00"/>
    <s v="Second Class"/>
    <s v="DE-13255"/>
    <x v="368"/>
    <s v="Home Office"/>
    <s v="United States"/>
    <s v="Springfield"/>
    <x v="24"/>
    <n v="45503"/>
    <x v="3"/>
    <s v="OFF-PA-10003656"/>
    <s v="Office Supplies"/>
    <s v="Paper"/>
    <s v="Xerox 1935"/>
    <n v="63.311999999999998"/>
    <n v="3"/>
    <n v="0.2"/>
    <n v="20.576399999999996"/>
    <s v="Yes"/>
    <x v="3"/>
  </r>
  <r>
    <n v="1028"/>
    <s v="CA-2018-126529"/>
    <x v="383"/>
    <d v="2018-01-13T00:00:00"/>
    <s v="Second Class"/>
    <s v="DE-13255"/>
    <x v="368"/>
    <s v="Home Office"/>
    <s v="United States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Yes"/>
    <x v="3"/>
  </r>
  <r>
    <n v="1029"/>
    <s v="CA-2016-163552"/>
    <x v="384"/>
    <d v="2016-07-15T00:00:00"/>
    <s v="Standard Class"/>
    <s v="LA-16780"/>
    <x v="156"/>
    <s v="Corporate"/>
    <s v="United States"/>
    <s v="Hackensack"/>
    <x v="30"/>
    <n v="7601"/>
    <x v="3"/>
    <s v="OFF-PA-10000474"/>
    <s v="Office Supplies"/>
    <s v="Paper"/>
    <s v="Easy-staple paper"/>
    <n v="177.2"/>
    <n v="5"/>
    <n v="0"/>
    <n v="83.283999999999992"/>
    <s v="-"/>
    <x v="3"/>
  </r>
  <r>
    <n v="1030"/>
    <s v="CA-2016-163552"/>
    <x v="384"/>
    <d v="2016-07-15T00:00:00"/>
    <s v="Standard Class"/>
    <s v="LA-16780"/>
    <x v="156"/>
    <s v="Corporate"/>
    <s v="United States"/>
    <s v="Hackensack"/>
    <x v="30"/>
    <n v="7601"/>
    <x v="3"/>
    <s v="TEC-PH-10003885"/>
    <s v="Technology"/>
    <s v="Phones"/>
    <s v="Cisco SPA508G"/>
    <n v="197.96999999999997"/>
    <n v="3"/>
    <n v="0"/>
    <n v="57.41129999999999"/>
    <s v="-"/>
    <x v="3"/>
  </r>
  <r>
    <n v="1031"/>
    <s v="CA-2016-163552"/>
    <x v="384"/>
    <d v="2016-07-15T00:00:00"/>
    <s v="Standard Class"/>
    <s v="LA-16780"/>
    <x v="156"/>
    <s v="Corporate"/>
    <s v="United States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-"/>
    <x v="3"/>
  </r>
  <r>
    <n v="1032"/>
    <s v="CA-2016-163552"/>
    <x v="384"/>
    <d v="2016-07-15T00:00:00"/>
    <s v="Standard Class"/>
    <s v="LA-16780"/>
    <x v="156"/>
    <s v="Corporate"/>
    <s v="United States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  <s v="-"/>
    <x v="3"/>
  </r>
  <r>
    <n v="1033"/>
    <s v="CA-2016-163552"/>
    <x v="384"/>
    <d v="2016-07-15T00:00:00"/>
    <s v="Standard Class"/>
    <s v="LA-16780"/>
    <x v="156"/>
    <s v="Corporate"/>
    <s v="United States"/>
    <s v="Hackensack"/>
    <x v="30"/>
    <n v="7601"/>
    <x v="3"/>
    <s v="OFF-LA-10001175"/>
    <s v="Office Supplies"/>
    <s v="Labels"/>
    <s v="Avery 514"/>
    <n v="14.399999999999999"/>
    <n v="5"/>
    <n v="0"/>
    <n v="7.056"/>
    <s v="-"/>
    <x v="3"/>
  </r>
  <r>
    <n v="1034"/>
    <s v="CA-2018-109820"/>
    <x v="73"/>
    <d v="2018-11-22T00:00:00"/>
    <s v="First Class"/>
    <s v="AG-10390"/>
    <x v="369"/>
    <s v="Consumer"/>
    <s v="United States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-"/>
    <x v="3"/>
  </r>
  <r>
    <n v="1035"/>
    <s v="CA-2018-109820"/>
    <x v="73"/>
    <d v="2018-11-22T00:00:00"/>
    <s v="First Class"/>
    <s v="AG-10390"/>
    <x v="369"/>
    <s v="Consumer"/>
    <s v="United States"/>
    <s v="Cincinnati"/>
    <x v="24"/>
    <n v="45231"/>
    <x v="3"/>
    <s v="OFF-BI-10003460"/>
    <s v="Office Supplies"/>
    <s v="Binders"/>
    <s v="Acco 3-Hole Punch"/>
    <n v="2.6280000000000001"/>
    <n v="2"/>
    <n v="0.7"/>
    <n v="-1.9272"/>
    <s v="-"/>
    <x v="3"/>
  </r>
  <r>
    <n v="1036"/>
    <s v="CA-2018-109820"/>
    <x v="73"/>
    <d v="2018-11-22T00:00:00"/>
    <s v="First Class"/>
    <s v="AG-10390"/>
    <x v="369"/>
    <s v="Consumer"/>
    <s v="United States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-"/>
    <x v="3"/>
  </r>
  <r>
    <n v="1037"/>
    <s v="CA-2018-113061"/>
    <x v="183"/>
    <d v="2018-04-26T00:00:00"/>
    <s v="Standard Class"/>
    <s v="EL-13735"/>
    <x v="330"/>
    <s v="Home Office"/>
    <s v="United States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-"/>
    <x v="2"/>
  </r>
  <r>
    <n v="1038"/>
    <s v="CA-2017-127418"/>
    <x v="385"/>
    <d v="2017-06-14T00:00:00"/>
    <s v="First Class"/>
    <s v="JJ-15445"/>
    <x v="370"/>
    <s v="Consumer"/>
    <s v="United States"/>
    <s v="Los Angeles"/>
    <x v="1"/>
    <n v="90004"/>
    <x v="1"/>
    <s v="OFF-BI-10003707"/>
    <s v="Office Supplies"/>
    <s v="Binders"/>
    <s v="Aluminum Screw Posts"/>
    <n v="36.624000000000002"/>
    <n v="3"/>
    <n v="0.2"/>
    <n v="13.734"/>
    <s v="-"/>
    <x v="1"/>
  </r>
  <r>
    <n v="1039"/>
    <s v="CA-2019-121818"/>
    <x v="225"/>
    <d v="2019-11-21T00:00:00"/>
    <s v="First Class"/>
    <s v="JH-15430"/>
    <x v="371"/>
    <s v="Consumer"/>
    <s v="United States"/>
    <s v="Burlington"/>
    <x v="3"/>
    <n v="27217"/>
    <x v="0"/>
    <s v="OFF-AR-10000203"/>
    <s v="Office Supplies"/>
    <s v="Art"/>
    <s v="Newell 336"/>
    <n v="23.968000000000004"/>
    <n v="7"/>
    <n v="0.2"/>
    <n v="2.696399999999997"/>
    <s v="-"/>
    <x v="0"/>
  </r>
  <r>
    <n v="1040"/>
    <s v="CA-2019-121818"/>
    <x v="225"/>
    <d v="2019-11-21T00:00:00"/>
    <s v="First Class"/>
    <s v="JH-15430"/>
    <x v="371"/>
    <s v="Consumer"/>
    <s v="United States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  <s v="-"/>
    <x v="0"/>
  </r>
  <r>
    <n v="1041"/>
    <s v="CA-2018-127670"/>
    <x v="231"/>
    <d v="2018-03-24T00:00:00"/>
    <s v="Standard Class"/>
    <s v="RD-19660"/>
    <x v="372"/>
    <s v="Home Office"/>
    <s v="United States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  <s v="-"/>
    <x v="2"/>
  </r>
  <r>
    <n v="1042"/>
    <s v="CA-2018-102981"/>
    <x v="47"/>
    <d v="2018-09-09T00:00:00"/>
    <s v="Second Class"/>
    <s v="MO-17500"/>
    <x v="373"/>
    <s v="Consumer"/>
    <s v="United States"/>
    <s v="New York City"/>
    <x v="15"/>
    <n v="10035"/>
    <x v="3"/>
    <s v="TEC-AC-10004761"/>
    <s v="Technology"/>
    <s v="Accessories"/>
    <s v="Maxell 4.7GB DVD+RW 3/Pack"/>
    <n v="31.86"/>
    <n v="2"/>
    <n v="0"/>
    <n v="11.151"/>
    <s v="-"/>
    <x v="3"/>
  </r>
  <r>
    <n v="1043"/>
    <s v="CA-2018-102981"/>
    <x v="47"/>
    <d v="2018-09-09T00:00:00"/>
    <s v="Second Class"/>
    <s v="MO-17500"/>
    <x v="373"/>
    <s v="Consumer"/>
    <s v="United States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-"/>
    <x v="3"/>
  </r>
  <r>
    <n v="1044"/>
    <s v="CA-2019-115651"/>
    <x v="362"/>
    <d v="2019-07-12T00:00:00"/>
    <s v="First Class"/>
    <s v="NS-18640"/>
    <x v="374"/>
    <s v="Corporate"/>
    <s v="United States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  <s v="-"/>
    <x v="2"/>
  </r>
  <r>
    <n v="1045"/>
    <s v="CA-2019-115651"/>
    <x v="362"/>
    <d v="2019-07-12T00:00:00"/>
    <s v="First Class"/>
    <s v="NS-18640"/>
    <x v="374"/>
    <s v="Corporate"/>
    <s v="United States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-"/>
    <x v="2"/>
  </r>
  <r>
    <n v="1046"/>
    <s v="CA-2019-152702"/>
    <x v="386"/>
    <d v="2019-10-16T00:00:00"/>
    <s v="Standard Class"/>
    <s v="SN-20710"/>
    <x v="17"/>
    <s v="Home Office"/>
    <s v="United States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-"/>
    <x v="2"/>
  </r>
  <r>
    <n v="1047"/>
    <s v="CA-2018-169103"/>
    <x v="387"/>
    <d v="2018-03-13T00:00:00"/>
    <s v="Standard Class"/>
    <s v="ZC-21910"/>
    <x v="233"/>
    <s v="Consumer"/>
    <s v="United States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  <s v="-"/>
    <x v="0"/>
  </r>
  <r>
    <n v="1048"/>
    <s v="CA-2018-169103"/>
    <x v="387"/>
    <d v="2018-03-13T00:00:00"/>
    <s v="Standard Class"/>
    <s v="ZC-21910"/>
    <x v="233"/>
    <s v="Consumer"/>
    <s v="United States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-"/>
    <x v="0"/>
  </r>
  <r>
    <n v="1049"/>
    <s v="CA-2016-139192"/>
    <x v="279"/>
    <d v="2016-06-01T00:00:00"/>
    <s v="Second Class"/>
    <s v="LC-16885"/>
    <x v="62"/>
    <s v="Consumer"/>
    <s v="United States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  <s v="-"/>
    <x v="1"/>
  </r>
  <r>
    <n v="1050"/>
    <s v="CA-2016-139192"/>
    <x v="279"/>
    <d v="2016-06-01T00:00:00"/>
    <s v="Second Class"/>
    <s v="LC-16885"/>
    <x v="62"/>
    <s v="Consumer"/>
    <s v="United States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-"/>
    <x v="1"/>
  </r>
  <r>
    <n v="1051"/>
    <s v="US-2017-153500"/>
    <x v="230"/>
    <d v="2017-07-05T00:00:00"/>
    <s v="First Class"/>
    <s v="DG-13300"/>
    <x v="375"/>
    <s v="Corporate"/>
    <s v="United States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-"/>
    <x v="3"/>
  </r>
  <r>
    <n v="1052"/>
    <s v="US-2017-153500"/>
    <x v="230"/>
    <d v="2017-07-05T00:00:00"/>
    <s v="First Class"/>
    <s v="DG-13300"/>
    <x v="375"/>
    <s v="Corporate"/>
    <s v="United States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-"/>
    <x v="3"/>
  </r>
  <r>
    <n v="1053"/>
    <s v="US-2017-153500"/>
    <x v="230"/>
    <d v="2017-07-05T00:00:00"/>
    <s v="First Class"/>
    <s v="DG-13300"/>
    <x v="375"/>
    <s v="Corporate"/>
    <s v="United States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-"/>
    <x v="3"/>
  </r>
  <r>
    <n v="1054"/>
    <s v="CA-2017-110667"/>
    <x v="388"/>
    <d v="2017-04-08T00:00:00"/>
    <s v="Standard Class"/>
    <s v="NF-18595"/>
    <x v="376"/>
    <s v="Home Office"/>
    <s v="United States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  <s v="-"/>
    <x v="3"/>
  </r>
  <r>
    <n v="1055"/>
    <s v="CA-2017-110667"/>
    <x v="388"/>
    <d v="2017-04-08T00:00:00"/>
    <s v="Standard Class"/>
    <s v="NF-18595"/>
    <x v="376"/>
    <s v="Home Office"/>
    <s v="United States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-"/>
    <x v="3"/>
  </r>
  <r>
    <n v="1056"/>
    <s v="CA-2017-110667"/>
    <x v="388"/>
    <d v="2017-04-08T00:00:00"/>
    <s v="Standard Class"/>
    <s v="NF-18595"/>
    <x v="376"/>
    <s v="Home Office"/>
    <s v="United States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-"/>
    <x v="3"/>
  </r>
  <r>
    <n v="1057"/>
    <s v="CA-2017-110667"/>
    <x v="388"/>
    <d v="2017-04-08T00:00:00"/>
    <s v="Standard Class"/>
    <s v="NF-18595"/>
    <x v="376"/>
    <s v="Home Office"/>
    <s v="United States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  <s v="-"/>
    <x v="3"/>
  </r>
  <r>
    <n v="1058"/>
    <s v="CA-2019-167150"/>
    <x v="389"/>
    <d v="2019-12-17T00:00:00"/>
    <s v="Standard Class"/>
    <s v="BP-11185"/>
    <x v="130"/>
    <s v="Corporate"/>
    <s v="United States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  <s v="-"/>
    <x v="1"/>
  </r>
  <r>
    <n v="1059"/>
    <s v="CA-2019-167150"/>
    <x v="389"/>
    <d v="2019-12-17T00:00:00"/>
    <s v="Standard Class"/>
    <s v="BP-11185"/>
    <x v="130"/>
    <s v="Corporate"/>
    <s v="United States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-"/>
    <x v="1"/>
  </r>
  <r>
    <n v="1060"/>
    <s v="CA-2018-105284"/>
    <x v="390"/>
    <d v="2018-12-01T00:00:00"/>
    <s v="Standard Class"/>
    <s v="MG-17650"/>
    <x v="377"/>
    <s v="Home Office"/>
    <s v="United States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  <s v="-"/>
    <x v="3"/>
  </r>
  <r>
    <n v="1061"/>
    <s v="US-2017-125374"/>
    <x v="391"/>
    <d v="2017-03-29T00:00:00"/>
    <s v="Standard Class"/>
    <s v="JD-16060"/>
    <x v="148"/>
    <s v="Consumer"/>
    <s v="United States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  <s v="-"/>
    <x v="2"/>
  </r>
  <r>
    <n v="1062"/>
    <s v="CA-2017-161263"/>
    <x v="392"/>
    <d v="2017-04-21T00:00:00"/>
    <s v="Standard Class"/>
    <s v="TS-21160"/>
    <x v="378"/>
    <s v="Corporate"/>
    <s v="United States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-"/>
    <x v="3"/>
  </r>
  <r>
    <n v="1063"/>
    <s v="CA-2017-161263"/>
    <x v="392"/>
    <d v="2017-04-21T00:00:00"/>
    <s v="Standard Class"/>
    <s v="TS-21160"/>
    <x v="378"/>
    <s v="Corporate"/>
    <s v="United States"/>
    <s v="Toledo"/>
    <x v="24"/>
    <n v="43615"/>
    <x v="3"/>
    <s v="OFF-FA-10004838"/>
    <s v="Office Supplies"/>
    <s v="Fasteners"/>
    <s v="Super Bands, 12/Pack"/>
    <n v="10.416000000000002"/>
    <n v="7"/>
    <n v="0.2"/>
    <n v="-2.2134"/>
    <s v="-"/>
    <x v="3"/>
  </r>
  <r>
    <n v="1064"/>
    <s v="CA-2017-161263"/>
    <x v="392"/>
    <d v="2017-04-21T00:00:00"/>
    <s v="Standard Class"/>
    <s v="TS-21160"/>
    <x v="378"/>
    <s v="Corporate"/>
    <s v="United States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  <s v="-"/>
    <x v="3"/>
  </r>
  <r>
    <n v="1065"/>
    <s v="CA-2017-161263"/>
    <x v="392"/>
    <d v="2017-04-21T00:00:00"/>
    <s v="Standard Class"/>
    <s v="TS-21160"/>
    <x v="378"/>
    <s v="Corporate"/>
    <s v="United States"/>
    <s v="Toledo"/>
    <x v="24"/>
    <n v="43615"/>
    <x v="3"/>
    <s v="TEC-PH-10002115"/>
    <s v="Technology"/>
    <s v="Phones"/>
    <s v="Plantronics 81402"/>
    <n v="118.78199999999998"/>
    <n v="3"/>
    <n v="0.4"/>
    <n v="-27.715799999999994"/>
    <s v="-"/>
    <x v="3"/>
  </r>
  <r>
    <n v="1066"/>
    <s v="CA-2017-161263"/>
    <x v="392"/>
    <d v="2017-04-21T00:00:00"/>
    <s v="Standard Class"/>
    <s v="TS-21160"/>
    <x v="378"/>
    <s v="Corporate"/>
    <s v="United States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  <s v="-"/>
    <x v="3"/>
  </r>
  <r>
    <n v="1067"/>
    <s v="CA-2017-161263"/>
    <x v="392"/>
    <d v="2017-04-21T00:00:00"/>
    <s v="Standard Class"/>
    <s v="TS-21160"/>
    <x v="378"/>
    <s v="Corporate"/>
    <s v="United States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-"/>
    <x v="3"/>
  </r>
  <r>
    <n v="1068"/>
    <s v="CA-2018-157686"/>
    <x v="393"/>
    <d v="2018-10-02T00:00:00"/>
    <s v="First Class"/>
    <s v="BD-11620"/>
    <x v="379"/>
    <s v="Consumer"/>
    <s v="United States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-"/>
    <x v="1"/>
  </r>
  <r>
    <n v="1069"/>
    <s v="US-2019-139955"/>
    <x v="394"/>
    <d v="2019-09-30T00:00:00"/>
    <s v="Second Class"/>
    <s v="CM-12160"/>
    <x v="380"/>
    <s v="Consumer"/>
    <s v="United States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  <s v="-"/>
    <x v="2"/>
  </r>
  <r>
    <n v="1070"/>
    <s v="US-2017-150161"/>
    <x v="395"/>
    <d v="2017-07-29T00:00:00"/>
    <s v="Standard Class"/>
    <s v="RB-19795"/>
    <x v="176"/>
    <s v="Home Office"/>
    <s v="United States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-"/>
    <x v="3"/>
  </r>
  <r>
    <n v="1071"/>
    <s v="CA-2017-144652"/>
    <x v="312"/>
    <d v="2017-11-26T00:00:00"/>
    <s v="Standard Class"/>
    <s v="SN-20560"/>
    <x v="381"/>
    <s v="Home Office"/>
    <s v="United States"/>
    <s v="Los Angeles"/>
    <x v="1"/>
    <n v="90008"/>
    <x v="1"/>
    <s v="OFF-AR-10003732"/>
    <s v="Office Supplies"/>
    <s v="Art"/>
    <s v="Newell 333"/>
    <n v="19.459999999999997"/>
    <n v="7"/>
    <n v="0"/>
    <n v="5.0595999999999997"/>
    <s v="-"/>
    <x v="1"/>
  </r>
  <r>
    <n v="1072"/>
    <s v="CA-2018-152814"/>
    <x v="236"/>
    <d v="2018-05-02T00:00:00"/>
    <s v="Standard Class"/>
    <s v="EH-14005"/>
    <x v="382"/>
    <s v="Home Office"/>
    <s v="United States"/>
    <s v="Denver"/>
    <x v="22"/>
    <n v="80219"/>
    <x v="1"/>
    <s v="OFF-PA-10001970"/>
    <s v="Office Supplies"/>
    <s v="Paper"/>
    <s v="Xerox 1881"/>
    <n v="29.472000000000001"/>
    <n v="3"/>
    <n v="0.2"/>
    <n v="9.9467999999999979"/>
    <s v="Yes"/>
    <x v="1"/>
  </r>
  <r>
    <n v="1073"/>
    <s v="CA-2019-106943"/>
    <x v="237"/>
    <d v="2019-11-19T00:00:00"/>
    <s v="Standard Class"/>
    <s v="FO-14305"/>
    <x v="383"/>
    <s v="Consumer"/>
    <s v="United States"/>
    <s v="New York City"/>
    <x v="15"/>
    <n v="10035"/>
    <x v="3"/>
    <s v="OFF-BI-10003669"/>
    <s v="Office Supplies"/>
    <s v="Binders"/>
    <s v="3M Organizer Strips"/>
    <n v="8.64"/>
    <n v="2"/>
    <n v="0.2"/>
    <n v="3.024"/>
    <s v="-"/>
    <x v="3"/>
  </r>
  <r>
    <n v="1074"/>
    <s v="CA-2018-134348"/>
    <x v="396"/>
    <d v="2018-11-19T00:00:00"/>
    <s v="Standard Class"/>
    <s v="MS-17710"/>
    <x v="384"/>
    <s v="Consumer"/>
    <s v="United States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-"/>
    <x v="1"/>
  </r>
  <r>
    <n v="1075"/>
    <s v="CA-2018-134348"/>
    <x v="396"/>
    <d v="2018-11-19T00:00:00"/>
    <s v="Standard Class"/>
    <s v="MS-17710"/>
    <x v="384"/>
    <s v="Consumer"/>
    <s v="United States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  <s v="-"/>
    <x v="1"/>
  </r>
  <r>
    <n v="1076"/>
    <s v="CA-2018-134348"/>
    <x v="396"/>
    <d v="2018-11-19T00:00:00"/>
    <s v="Standard Class"/>
    <s v="MS-17710"/>
    <x v="384"/>
    <s v="Consumer"/>
    <s v="United States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  <s v="-"/>
    <x v="1"/>
  </r>
  <r>
    <n v="1077"/>
    <s v="CA-2018-161781"/>
    <x v="321"/>
    <d v="2018-09-30T00:00:00"/>
    <s v="First Class"/>
    <s v="CC-12100"/>
    <x v="385"/>
    <s v="Home Office"/>
    <s v="United States"/>
    <s v="Columbus"/>
    <x v="14"/>
    <n v="47201"/>
    <x v="2"/>
    <s v="OFF-AR-10000255"/>
    <s v="Office Supplies"/>
    <s v="Art"/>
    <s v="Newell 328"/>
    <n v="40.879999999999995"/>
    <n v="7"/>
    <n v="0"/>
    <n v="10.628799999999998"/>
    <s v="-"/>
    <x v="2"/>
  </r>
  <r>
    <n v="1078"/>
    <s v="CA-2019-132521"/>
    <x v="397"/>
    <d v="2019-09-25T00:00:00"/>
    <s v="Second Class"/>
    <s v="DW-13540"/>
    <x v="386"/>
    <s v="Consumer"/>
    <s v="United States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-"/>
    <x v="1"/>
  </r>
  <r>
    <n v="1079"/>
    <s v="CA-2019-132521"/>
    <x v="397"/>
    <d v="2019-09-25T00:00:00"/>
    <s v="Second Class"/>
    <s v="DW-13540"/>
    <x v="386"/>
    <s v="Consumer"/>
    <s v="United States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  <s v="-"/>
    <x v="1"/>
  </r>
  <r>
    <n v="1080"/>
    <s v="CA-2019-132521"/>
    <x v="397"/>
    <d v="2019-09-25T00:00:00"/>
    <s v="Second Class"/>
    <s v="DW-13540"/>
    <x v="386"/>
    <s v="Consumer"/>
    <s v="United States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-"/>
    <x v="1"/>
  </r>
  <r>
    <n v="1081"/>
    <s v="CA-2017-110016"/>
    <x v="239"/>
    <d v="2017-12-04T00:00:00"/>
    <s v="Standard Class"/>
    <s v="BT-11395"/>
    <x v="387"/>
    <s v="Corporate"/>
    <s v="United States"/>
    <s v="Detroit"/>
    <x v="12"/>
    <n v="48227"/>
    <x v="2"/>
    <s v="OFF-PA-10000349"/>
    <s v="Office Supplies"/>
    <s v="Paper"/>
    <s v="Easy-staple paper"/>
    <n v="19.920000000000002"/>
    <n v="4"/>
    <n v="0"/>
    <n v="9.3624000000000009"/>
    <s v="-"/>
    <x v="2"/>
  </r>
  <r>
    <n v="1082"/>
    <s v="CA-2017-110016"/>
    <x v="239"/>
    <d v="2017-12-04T00:00:00"/>
    <s v="Standard Class"/>
    <s v="BT-11395"/>
    <x v="387"/>
    <s v="Corporate"/>
    <s v="United States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-"/>
    <x v="2"/>
  </r>
  <r>
    <n v="1083"/>
    <s v="US-2018-143819"/>
    <x v="398"/>
    <d v="2018-03-05T00:00:00"/>
    <s v="Standard Class"/>
    <s v="KD-16270"/>
    <x v="30"/>
    <s v="Consumer"/>
    <s v="United States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-"/>
    <x v="3"/>
  </r>
  <r>
    <n v="1084"/>
    <s v="US-2018-143819"/>
    <x v="398"/>
    <d v="2018-03-05T00:00:00"/>
    <s v="Standard Class"/>
    <s v="KD-16270"/>
    <x v="30"/>
    <s v="Consumer"/>
    <s v="United States"/>
    <s v="Yonkers"/>
    <x v="15"/>
    <n v="10701"/>
    <x v="3"/>
    <s v="OFF-PA-10003127"/>
    <s v="Office Supplies"/>
    <s v="Paper"/>
    <s v="Easy-staple paper"/>
    <n v="26.38"/>
    <n v="1"/>
    <n v="0"/>
    <n v="12.134799999999998"/>
    <s v="-"/>
    <x v="3"/>
  </r>
  <r>
    <n v="1085"/>
    <s v="US-2018-143819"/>
    <x v="398"/>
    <d v="2018-03-05T00:00:00"/>
    <s v="Standard Class"/>
    <s v="KD-16270"/>
    <x v="30"/>
    <s v="Consumer"/>
    <s v="United States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  <s v="-"/>
    <x v="3"/>
  </r>
  <r>
    <n v="1086"/>
    <s v="US-2018-143819"/>
    <x v="398"/>
    <d v="2018-03-05T00:00:00"/>
    <s v="Standard Class"/>
    <s v="KD-16270"/>
    <x v="30"/>
    <s v="Consumer"/>
    <s v="United States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  <s v="-"/>
    <x v="3"/>
  </r>
  <r>
    <n v="1087"/>
    <s v="CA-2018-167584"/>
    <x v="399"/>
    <d v="2018-08-12T00:00:00"/>
    <s v="Same Day"/>
    <s v="LC-16870"/>
    <x v="48"/>
    <s v="Consumer"/>
    <s v="United States"/>
    <s v="Des Moines"/>
    <x v="23"/>
    <n v="50315"/>
    <x v="2"/>
    <s v="OFF-PA-10000029"/>
    <s v="Office Supplies"/>
    <s v="Paper"/>
    <s v="Xerox 224"/>
    <n v="6.48"/>
    <n v="1"/>
    <n v="0"/>
    <n v="3.1104000000000003"/>
    <s v="-"/>
    <x v="2"/>
  </r>
  <r>
    <n v="1088"/>
    <s v="CA-2018-166163"/>
    <x v="243"/>
    <d v="2018-08-20T00:00:00"/>
    <s v="Second Class"/>
    <s v="CY-12745"/>
    <x v="388"/>
    <s v="Corporate"/>
    <s v="United States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  <s v="-"/>
    <x v="1"/>
  </r>
  <r>
    <n v="1089"/>
    <s v="CA-2018-166163"/>
    <x v="243"/>
    <d v="2018-08-20T00:00:00"/>
    <s v="Second Class"/>
    <s v="CY-12745"/>
    <x v="388"/>
    <s v="Corporate"/>
    <s v="United States"/>
    <s v="Oakland"/>
    <x v="1"/>
    <n v="94601"/>
    <x v="1"/>
    <s v="OFF-LA-10000452"/>
    <s v="Office Supplies"/>
    <s v="Labels"/>
    <s v="Avery 488"/>
    <n v="3.15"/>
    <n v="1"/>
    <n v="0"/>
    <n v="1.512"/>
    <s v="-"/>
    <x v="1"/>
  </r>
  <r>
    <n v="1090"/>
    <s v="CA-2019-158407"/>
    <x v="400"/>
    <d v="2019-06-10T00:00:00"/>
    <s v="Standard Class"/>
    <s v="LW-16990"/>
    <x v="352"/>
    <s v="Corporate"/>
    <s v="United States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-"/>
    <x v="0"/>
  </r>
  <r>
    <n v="1091"/>
    <s v="CA-2019-158407"/>
    <x v="400"/>
    <d v="2019-06-10T00:00:00"/>
    <s v="Standard Class"/>
    <s v="LW-16990"/>
    <x v="352"/>
    <s v="Corporate"/>
    <s v="United States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-"/>
    <x v="0"/>
  </r>
  <r>
    <n v="1092"/>
    <s v="CA-2017-143490"/>
    <x v="401"/>
    <d v="2017-12-13T00:00:00"/>
    <s v="Standard Class"/>
    <s v="NP-18325"/>
    <x v="268"/>
    <s v="Consumer"/>
    <s v="United States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Yes"/>
    <x v="1"/>
  </r>
  <r>
    <n v="1093"/>
    <s v="CA-2017-143490"/>
    <x v="401"/>
    <d v="2017-12-13T00:00:00"/>
    <s v="Standard Class"/>
    <s v="NP-18325"/>
    <x v="268"/>
    <s v="Consumer"/>
    <s v="United States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  <s v="Yes"/>
    <x v="1"/>
  </r>
  <r>
    <n v="1094"/>
    <s v="CA-2017-165085"/>
    <x v="17"/>
    <d v="2017-12-31T00:00:00"/>
    <s v="Standard Class"/>
    <s v="BT-11485"/>
    <x v="389"/>
    <s v="Home Office"/>
    <s v="United States"/>
    <s v="Clinton"/>
    <x v="39"/>
    <n v="20735"/>
    <x v="3"/>
    <s v="OFF-PA-10000605"/>
    <s v="Office Supplies"/>
    <s v="Paper"/>
    <s v="Xerox 1950"/>
    <n v="28.900000000000002"/>
    <n v="5"/>
    <n v="0"/>
    <n v="14.161000000000001"/>
    <s v="-"/>
    <x v="3"/>
  </r>
  <r>
    <n v="1095"/>
    <s v="CA-2017-165085"/>
    <x v="17"/>
    <d v="2017-12-31T00:00:00"/>
    <s v="Standard Class"/>
    <s v="BT-11485"/>
    <x v="389"/>
    <s v="Home Office"/>
    <s v="United States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-"/>
    <x v="3"/>
  </r>
  <r>
    <n v="1096"/>
    <s v="CA-2019-160423"/>
    <x v="276"/>
    <d v="2019-01-26T00:00:00"/>
    <s v="Standard Class"/>
    <s v="PS-19045"/>
    <x v="390"/>
    <s v="Home Office"/>
    <s v="United States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-"/>
    <x v="0"/>
  </r>
  <r>
    <n v="1097"/>
    <s v="CA-2019-160423"/>
    <x v="276"/>
    <d v="2019-01-26T00:00:00"/>
    <s v="Standard Class"/>
    <s v="PS-19045"/>
    <x v="390"/>
    <s v="Home Office"/>
    <s v="United States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-"/>
    <x v="0"/>
  </r>
  <r>
    <n v="1098"/>
    <s v="CA-2016-159338"/>
    <x v="402"/>
    <d v="2016-06-28T00:00:00"/>
    <s v="First Class"/>
    <s v="NS-18640"/>
    <x v="374"/>
    <s v="Corporate"/>
    <s v="United States"/>
    <s v="Los Angeles"/>
    <x v="1"/>
    <n v="90049"/>
    <x v="1"/>
    <s v="FUR-TA-10004147"/>
    <s v="Furniture"/>
    <s v="Tables"/>
    <s v="Hon 4060 Series Tables"/>
    <n v="447.84"/>
    <n v="5"/>
    <n v="0.2"/>
    <n v="11.19599999999997"/>
    <s v="Yes"/>
    <x v="1"/>
  </r>
  <r>
    <n v="1099"/>
    <s v="CA-2018-107216"/>
    <x v="403"/>
    <d v="2018-06-17T00:00:00"/>
    <s v="First Class"/>
    <s v="PV-18985"/>
    <x v="391"/>
    <s v="Home Office"/>
    <s v="United States"/>
    <s v="San Francisco"/>
    <x v="1"/>
    <n v="94122"/>
    <x v="1"/>
    <s v="OFF-AR-10001545"/>
    <s v="Office Supplies"/>
    <s v="Art"/>
    <s v="Newell 326"/>
    <n v="7.04"/>
    <n v="4"/>
    <n v="0"/>
    <n v="2.0415999999999999"/>
    <s v="-"/>
    <x v="1"/>
  </r>
  <r>
    <n v="1100"/>
    <s v="CA-2018-107216"/>
    <x v="403"/>
    <d v="2018-06-17T00:00:00"/>
    <s v="First Class"/>
    <s v="PV-18985"/>
    <x v="391"/>
    <s v="Home Office"/>
    <s v="United States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-"/>
    <x v="1"/>
  </r>
  <r>
    <n v="1101"/>
    <s v="CA-2018-107216"/>
    <x v="403"/>
    <d v="2018-06-17T00:00:00"/>
    <s v="First Class"/>
    <s v="PV-18985"/>
    <x v="391"/>
    <s v="Home Office"/>
    <s v="United States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  <s v="-"/>
    <x v="1"/>
  </r>
  <r>
    <n v="1102"/>
    <s v="CA-2018-107216"/>
    <x v="403"/>
    <d v="2018-06-17T00:00:00"/>
    <s v="First Class"/>
    <s v="PV-18985"/>
    <x v="391"/>
    <s v="Home Office"/>
    <s v="United States"/>
    <s v="San Francisco"/>
    <x v="1"/>
    <n v="94122"/>
    <x v="1"/>
    <s v="OFF-AR-10002255"/>
    <s v="Office Supplies"/>
    <s v="Art"/>
    <s v="Newell 346"/>
    <n v="8.64"/>
    <n v="3"/>
    <n v="0"/>
    <n v="2.5055999999999998"/>
    <s v="-"/>
    <x v="1"/>
  </r>
  <r>
    <n v="1103"/>
    <s v="US-2019-145863"/>
    <x v="81"/>
    <d v="2019-04-27T00:00:00"/>
    <s v="Standard Class"/>
    <s v="RP-19390"/>
    <x v="261"/>
    <s v="Consumer"/>
    <s v="United States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  <s v="-"/>
    <x v="2"/>
  </r>
  <r>
    <n v="1104"/>
    <s v="US-2019-145863"/>
    <x v="81"/>
    <d v="2019-04-27T00:00:00"/>
    <s v="Standard Class"/>
    <s v="RP-19390"/>
    <x v="261"/>
    <s v="Consumer"/>
    <s v="United States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  <s v="-"/>
    <x v="2"/>
  </r>
  <r>
    <n v="1105"/>
    <s v="CA-2018-112340"/>
    <x v="147"/>
    <d v="2018-10-27T00:00:00"/>
    <s v="Standard Class"/>
    <s v="NM-18520"/>
    <x v="392"/>
    <s v="Consumer"/>
    <s v="United States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Yes"/>
    <x v="1"/>
  </r>
  <r>
    <n v="1106"/>
    <s v="US-2018-110156"/>
    <x v="258"/>
    <d v="2018-11-24T00:00:00"/>
    <s v="Standard Class"/>
    <s v="EH-13945"/>
    <x v="13"/>
    <s v="Consumer"/>
    <s v="United States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  <s v="-"/>
    <x v="2"/>
  </r>
  <r>
    <n v="1107"/>
    <s v="US-2018-110156"/>
    <x v="258"/>
    <d v="2018-11-24T00:00:00"/>
    <s v="Standard Class"/>
    <s v="EH-13945"/>
    <x v="13"/>
    <s v="Consumer"/>
    <s v="United States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-"/>
    <x v="2"/>
  </r>
  <r>
    <n v="1108"/>
    <s v="US-2018-110156"/>
    <x v="258"/>
    <d v="2018-11-24T00:00:00"/>
    <s v="Standard Class"/>
    <s v="EH-13945"/>
    <x v="13"/>
    <s v="Consumer"/>
    <s v="United States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-"/>
    <x v="2"/>
  </r>
  <r>
    <n v="1109"/>
    <s v="US-2018-110156"/>
    <x v="258"/>
    <d v="2018-11-24T00:00:00"/>
    <s v="Standard Class"/>
    <s v="EH-13945"/>
    <x v="13"/>
    <s v="Consumer"/>
    <s v="United States"/>
    <s v="Houston"/>
    <x v="5"/>
    <n v="77041"/>
    <x v="2"/>
    <s v="OFF-FA-10003495"/>
    <s v="Office Supplies"/>
    <s v="Fasteners"/>
    <s v="Staples"/>
    <n v="58.368000000000009"/>
    <n v="12"/>
    <n v="0.2"/>
    <n v="21.888000000000002"/>
    <s v="-"/>
    <x v="2"/>
  </r>
  <r>
    <n v="1110"/>
    <s v="US-2018-110156"/>
    <x v="258"/>
    <d v="2018-11-24T00:00:00"/>
    <s v="Standard Class"/>
    <s v="EH-13945"/>
    <x v="13"/>
    <s v="Consumer"/>
    <s v="United States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-"/>
    <x v="2"/>
  </r>
  <r>
    <n v="1111"/>
    <s v="US-2018-110156"/>
    <x v="258"/>
    <d v="2018-11-24T00:00:00"/>
    <s v="Standard Class"/>
    <s v="EH-13945"/>
    <x v="13"/>
    <s v="Consumer"/>
    <s v="United States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-"/>
    <x v="2"/>
  </r>
  <r>
    <n v="1112"/>
    <s v="US-2018-110156"/>
    <x v="258"/>
    <d v="2018-11-24T00:00:00"/>
    <s v="Standard Class"/>
    <s v="EH-13945"/>
    <x v="13"/>
    <s v="Consumer"/>
    <s v="United States"/>
    <s v="Houston"/>
    <x v="5"/>
    <n v="77041"/>
    <x v="2"/>
    <s v="OFF-PA-10004735"/>
    <s v="Office Supplies"/>
    <s v="Paper"/>
    <s v="Xerox 1905"/>
    <n v="10.368000000000002"/>
    <n v="2"/>
    <n v="0.2"/>
    <n v="3.6288"/>
    <s v="-"/>
    <x v="2"/>
  </r>
  <r>
    <n v="1113"/>
    <s v="US-2018-110156"/>
    <x v="258"/>
    <d v="2018-11-24T00:00:00"/>
    <s v="Standard Class"/>
    <s v="EH-13945"/>
    <x v="13"/>
    <s v="Consumer"/>
    <s v="United States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-"/>
    <x v="2"/>
  </r>
  <r>
    <n v="1114"/>
    <s v="CA-2019-140585"/>
    <x v="404"/>
    <d v="2019-12-23T00:00:00"/>
    <s v="Second Class"/>
    <s v="RA-19915"/>
    <x v="154"/>
    <s v="Consumer"/>
    <s v="United States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  <s v="Yes"/>
    <x v="1"/>
  </r>
  <r>
    <n v="1115"/>
    <s v="CA-2019-140585"/>
    <x v="404"/>
    <d v="2019-12-23T00:00:00"/>
    <s v="Second Class"/>
    <s v="RA-19915"/>
    <x v="154"/>
    <s v="Consumer"/>
    <s v="United States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Yes"/>
    <x v="1"/>
  </r>
  <r>
    <n v="1116"/>
    <s v="CA-2019-140585"/>
    <x v="404"/>
    <d v="2019-12-23T00:00:00"/>
    <s v="Second Class"/>
    <s v="RA-19915"/>
    <x v="154"/>
    <s v="Consumer"/>
    <s v="United States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  <s v="Yes"/>
    <x v="1"/>
  </r>
  <r>
    <n v="1117"/>
    <s v="CA-2018-144855"/>
    <x v="405"/>
    <d v="2018-07-24T00:00:00"/>
    <s v="Second Class"/>
    <s v="DL-13495"/>
    <x v="393"/>
    <s v="Corporate"/>
    <s v="United States"/>
    <s v="San Francisco"/>
    <x v="1"/>
    <n v="94110"/>
    <x v="1"/>
    <s v="OFF-LA-10003766"/>
    <s v="Office Supplies"/>
    <s v="Labels"/>
    <s v="Self-Adhesive Removable Labels"/>
    <n v="6.3"/>
    <n v="2"/>
    <n v="0"/>
    <n v="3.024"/>
    <s v="-"/>
    <x v="1"/>
  </r>
  <r>
    <n v="1118"/>
    <s v="CA-2017-142755"/>
    <x v="406"/>
    <d v="2017-09-08T00:00:00"/>
    <s v="Standard Class"/>
    <s v="CS-12355"/>
    <x v="394"/>
    <s v="Consumer"/>
    <s v="United States"/>
    <s v="Roswell"/>
    <x v="32"/>
    <n v="30076"/>
    <x v="0"/>
    <s v="OFF-PA-10001970"/>
    <s v="Office Supplies"/>
    <s v="Paper"/>
    <s v="Xerox 1908"/>
    <n v="279.89999999999998"/>
    <n v="5"/>
    <n v="0"/>
    <n v="137.15100000000001"/>
    <s v="-"/>
    <x v="0"/>
  </r>
  <r>
    <n v="1119"/>
    <s v="CA-2017-142755"/>
    <x v="406"/>
    <d v="2017-09-08T00:00:00"/>
    <s v="Standard Class"/>
    <s v="CS-12355"/>
    <x v="394"/>
    <s v="Consumer"/>
    <s v="United States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-"/>
    <x v="0"/>
  </r>
  <r>
    <n v="1120"/>
    <s v="CA-2017-142755"/>
    <x v="406"/>
    <d v="2017-09-08T00:00:00"/>
    <s v="Standard Class"/>
    <s v="CS-12355"/>
    <x v="394"/>
    <s v="Consumer"/>
    <s v="United States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-"/>
    <x v="0"/>
  </r>
  <r>
    <n v="1121"/>
    <s v="CA-2017-142755"/>
    <x v="406"/>
    <d v="2017-09-08T00:00:00"/>
    <s v="Standard Class"/>
    <s v="CS-12355"/>
    <x v="394"/>
    <s v="Consumer"/>
    <s v="United States"/>
    <s v="Roswell"/>
    <x v="32"/>
    <n v="30076"/>
    <x v="0"/>
    <s v="OFF-EN-10004459"/>
    <s v="Office Supplies"/>
    <s v="Envelopes"/>
    <s v="Security-Tint Envelopes"/>
    <n v="15.28"/>
    <n v="2"/>
    <n v="0"/>
    <n v="7.4871999999999996"/>
    <s v="-"/>
    <x v="0"/>
  </r>
  <r>
    <n v="1122"/>
    <s v="US-2016-147627"/>
    <x v="407"/>
    <d v="2016-01-26T00:00:00"/>
    <s v="Standard Class"/>
    <s v="HL-15040"/>
    <x v="332"/>
    <s v="Consumer"/>
    <s v="United States"/>
    <s v="Jonesboro"/>
    <x v="36"/>
    <n v="72401"/>
    <x v="0"/>
    <s v="TEC-PH-10001061"/>
    <s v="Technology"/>
    <s v="Phones"/>
    <s v="Apple iPhone 5C"/>
    <n v="699.93"/>
    <n v="7"/>
    <n v="0"/>
    <n v="181.98179999999999"/>
    <s v="-"/>
    <x v="0"/>
  </r>
  <r>
    <n v="1123"/>
    <s v="US-2016-147627"/>
    <x v="407"/>
    <d v="2016-01-26T00:00:00"/>
    <s v="Standard Class"/>
    <s v="HL-15040"/>
    <x v="332"/>
    <s v="Consumer"/>
    <s v="United States"/>
    <s v="Jonesboro"/>
    <x v="36"/>
    <n v="72401"/>
    <x v="0"/>
    <s v="OFF-AR-10002375"/>
    <s v="Office Supplies"/>
    <s v="Art"/>
    <s v="Newell 351"/>
    <n v="22.959999999999997"/>
    <n v="7"/>
    <n v="0"/>
    <n v="6.6583999999999968"/>
    <s v="-"/>
    <x v="0"/>
  </r>
  <r>
    <n v="1124"/>
    <s v="US-2016-147627"/>
    <x v="407"/>
    <d v="2016-01-26T00:00:00"/>
    <s v="Standard Class"/>
    <s v="HL-15040"/>
    <x v="332"/>
    <s v="Consumer"/>
    <s v="United States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-"/>
    <x v="0"/>
  </r>
  <r>
    <n v="1125"/>
    <s v="US-2016-147627"/>
    <x v="407"/>
    <d v="2016-01-26T00:00:00"/>
    <s v="Standard Class"/>
    <s v="HL-15040"/>
    <x v="332"/>
    <s v="Consumer"/>
    <s v="United States"/>
    <s v="Jonesboro"/>
    <x v="36"/>
    <n v="72401"/>
    <x v="0"/>
    <s v="OFF-AR-10003811"/>
    <s v="Office Supplies"/>
    <s v="Art"/>
    <s v="Newell 327"/>
    <n v="6.63"/>
    <n v="3"/>
    <n v="0"/>
    <n v="1.7901"/>
    <s v="-"/>
    <x v="0"/>
  </r>
  <r>
    <n v="1126"/>
    <s v="US-2016-147627"/>
    <x v="407"/>
    <d v="2016-01-26T00:00:00"/>
    <s v="Standard Class"/>
    <s v="HL-15040"/>
    <x v="332"/>
    <s v="Consumer"/>
    <s v="United States"/>
    <s v="Jonesboro"/>
    <x v="36"/>
    <n v="72401"/>
    <x v="0"/>
    <s v="OFF-EN-10001539"/>
    <s v="Office Supplies"/>
    <s v="Envelopes"/>
    <s v="Staple envelope"/>
    <n v="23.34"/>
    <n v="3"/>
    <n v="0"/>
    <n v="10.969799999999999"/>
    <s v="-"/>
    <x v="0"/>
  </r>
  <r>
    <n v="1127"/>
    <s v="US-2016-147627"/>
    <x v="407"/>
    <d v="2016-01-26T00:00:00"/>
    <s v="Standard Class"/>
    <s v="HL-15040"/>
    <x v="332"/>
    <s v="Consumer"/>
    <s v="United States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-"/>
    <x v="0"/>
  </r>
  <r>
    <n v="1128"/>
    <s v="CA-2017-105970"/>
    <x v="56"/>
    <d v="2017-03-07T00:00:00"/>
    <s v="Standard Class"/>
    <s v="PA-19060"/>
    <x v="50"/>
    <s v="Home Office"/>
    <s v="United States"/>
    <s v="Richmond"/>
    <x v="14"/>
    <n v="47374"/>
    <x v="2"/>
    <s v="OFF-AR-10003156"/>
    <s v="Office Supplies"/>
    <s v="Art"/>
    <s v="50 Colored Long Pencils"/>
    <n v="10.16"/>
    <n v="1"/>
    <n v="0"/>
    <n v="2.6416000000000004"/>
    <s v="-"/>
    <x v="2"/>
  </r>
  <r>
    <n v="1129"/>
    <s v="CA-2017-105970"/>
    <x v="56"/>
    <d v="2017-03-07T00:00:00"/>
    <s v="Standard Class"/>
    <s v="PA-19060"/>
    <x v="50"/>
    <s v="Home Office"/>
    <s v="United States"/>
    <s v="Richmond"/>
    <x v="14"/>
    <n v="47374"/>
    <x v="2"/>
    <s v="OFF-EN-10001532"/>
    <s v="Office Supplies"/>
    <s v="Envelopes"/>
    <s v="Brown Kraft Recycled Envelopes"/>
    <n v="101.88"/>
    <n v="6"/>
    <n v="0"/>
    <n v="50.94"/>
    <s v="-"/>
    <x v="2"/>
  </r>
  <r>
    <n v="1130"/>
    <s v="CA-2018-112102"/>
    <x v="408"/>
    <d v="2018-04-16T00:00:00"/>
    <s v="Standard Class"/>
    <s v="BD-11605"/>
    <x v="205"/>
    <s v="Consumer"/>
    <s v="United States"/>
    <s v="Springfield"/>
    <x v="17"/>
    <n v="22153"/>
    <x v="0"/>
    <s v="FUR-TA-10004086"/>
    <s v="Furniture"/>
    <s v="Tables"/>
    <s v="KI Adjustable-Height Table"/>
    <n v="343.92"/>
    <n v="4"/>
    <n v="0"/>
    <n v="75.662399999999991"/>
    <s v="-"/>
    <x v="0"/>
  </r>
  <r>
    <n v="1131"/>
    <s v="CA-2018-112102"/>
    <x v="408"/>
    <d v="2018-04-16T00:00:00"/>
    <s v="Standard Class"/>
    <s v="BD-11605"/>
    <x v="205"/>
    <s v="Consumer"/>
    <s v="United States"/>
    <s v="Springfield"/>
    <x v="17"/>
    <n v="22153"/>
    <x v="0"/>
    <s v="OFF-PA-10000100"/>
    <s v="Office Supplies"/>
    <s v="Paper"/>
    <s v="Xerox 1945"/>
    <n v="40.99"/>
    <n v="1"/>
    <n v="0"/>
    <n v="20.085100000000001"/>
    <s v="-"/>
    <x v="0"/>
  </r>
  <r>
    <n v="1132"/>
    <s v="CA-2018-112102"/>
    <x v="408"/>
    <d v="2018-04-16T00:00:00"/>
    <s v="Standard Class"/>
    <s v="BD-11605"/>
    <x v="205"/>
    <s v="Consumer"/>
    <s v="United States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-"/>
    <x v="0"/>
  </r>
  <r>
    <n v="1133"/>
    <s v="US-2018-114776"/>
    <x v="409"/>
    <d v="2018-12-07T00:00:00"/>
    <s v="First Class"/>
    <s v="GG-14650"/>
    <x v="55"/>
    <s v="Corporate"/>
    <s v="United States"/>
    <s v="Antioch"/>
    <x v="1"/>
    <n v="94509"/>
    <x v="1"/>
    <s v="OFF-PA-10004100"/>
    <s v="Office Supplies"/>
    <s v="Paper"/>
    <s v="Xerox 216"/>
    <n v="19.440000000000001"/>
    <n v="3"/>
    <n v="0"/>
    <n v="9.3312000000000008"/>
    <s v="-"/>
    <x v="1"/>
  </r>
  <r>
    <n v="1134"/>
    <s v="US-2018-134908"/>
    <x v="410"/>
    <d v="2018-06-09T00:00:00"/>
    <s v="Standard Class"/>
    <s v="JS-15940"/>
    <x v="185"/>
    <s v="Home Office"/>
    <s v="United States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-"/>
    <x v="3"/>
  </r>
  <r>
    <n v="1135"/>
    <s v="US-2018-134908"/>
    <x v="410"/>
    <d v="2018-06-09T00:00:00"/>
    <s v="Standard Class"/>
    <s v="JS-15940"/>
    <x v="185"/>
    <s v="Home Office"/>
    <s v="United States"/>
    <s v="Philadelphia"/>
    <x v="9"/>
    <n v="19134"/>
    <x v="3"/>
    <s v="OFF-LA-10000973"/>
    <s v="Office Supplies"/>
    <s v="Labels"/>
    <s v="Avery 502"/>
    <n v="7.5600000000000005"/>
    <n v="3"/>
    <n v="0.2"/>
    <n v="2.6459999999999995"/>
    <s v="-"/>
    <x v="3"/>
  </r>
  <r>
    <n v="1136"/>
    <s v="US-2018-148803"/>
    <x v="25"/>
    <d v="2018-12-11T00:00:00"/>
    <s v="Same Day"/>
    <s v="LR-16915"/>
    <x v="235"/>
    <s v="Consumer"/>
    <s v="United States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-"/>
    <x v="0"/>
  </r>
  <r>
    <n v="1137"/>
    <s v="CA-2018-152170"/>
    <x v="396"/>
    <d v="2018-11-15T00:00:00"/>
    <s v="Second Class"/>
    <s v="FH-14275"/>
    <x v="395"/>
    <s v="Corporate"/>
    <s v="United States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-"/>
    <x v="2"/>
  </r>
  <r>
    <n v="1138"/>
    <s v="CA-2018-152170"/>
    <x v="396"/>
    <d v="2018-11-15T00:00:00"/>
    <s v="Second Class"/>
    <s v="FH-14275"/>
    <x v="395"/>
    <s v="Corporate"/>
    <s v="United States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-"/>
    <x v="2"/>
  </r>
  <r>
    <n v="1139"/>
    <s v="CA-2018-152170"/>
    <x v="396"/>
    <d v="2018-11-15T00:00:00"/>
    <s v="Second Class"/>
    <s v="FH-14275"/>
    <x v="395"/>
    <s v="Corporate"/>
    <s v="United States"/>
    <s v="La Porte"/>
    <x v="14"/>
    <n v="46350"/>
    <x v="2"/>
    <s v="OFF-PA-10001763"/>
    <s v="Office Supplies"/>
    <s v="Paper"/>
    <s v="Xerox 1896"/>
    <n v="19.98"/>
    <n v="2"/>
    <n v="0"/>
    <n v="8.9909999999999997"/>
    <s v="-"/>
    <x v="2"/>
  </r>
  <r>
    <n v="1140"/>
    <s v="CA-2018-152170"/>
    <x v="396"/>
    <d v="2018-11-15T00:00:00"/>
    <s v="Second Class"/>
    <s v="FH-14275"/>
    <x v="395"/>
    <s v="Corporate"/>
    <s v="United States"/>
    <s v="La Porte"/>
    <x v="14"/>
    <n v="46350"/>
    <x v="2"/>
    <s v="OFF-AR-10003394"/>
    <s v="Office Supplies"/>
    <s v="Art"/>
    <s v="Newell 332"/>
    <n v="20.58"/>
    <n v="7"/>
    <n v="0"/>
    <n v="5.5566000000000004"/>
    <s v="-"/>
    <x v="2"/>
  </r>
  <r>
    <n v="1141"/>
    <s v="CA-2018-152170"/>
    <x v="396"/>
    <d v="2018-11-15T00:00:00"/>
    <s v="Second Class"/>
    <s v="FH-14275"/>
    <x v="395"/>
    <s v="Corporate"/>
    <s v="United States"/>
    <s v="La Porte"/>
    <x v="14"/>
    <n v="46350"/>
    <x v="2"/>
    <s v="OFF-BI-10002072"/>
    <s v="Office Supplies"/>
    <s v="Binders"/>
    <s v="Cardinal Slant-D Ring Binders"/>
    <n v="17.38"/>
    <n v="2"/>
    <n v="0"/>
    <n v="8.69"/>
    <s v="-"/>
    <x v="2"/>
  </r>
  <r>
    <n v="1142"/>
    <s v="CA-2016-146969"/>
    <x v="411"/>
    <d v="2016-10-03T00:00:00"/>
    <s v="Standard Class"/>
    <s v="AP-10915"/>
    <x v="275"/>
    <s v="Consumer"/>
    <s v="United States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  <s v="-"/>
    <x v="1"/>
  </r>
  <r>
    <n v="1143"/>
    <s v="CA-2016-146969"/>
    <x v="411"/>
    <d v="2016-10-03T00:00:00"/>
    <s v="Standard Class"/>
    <s v="AP-10915"/>
    <x v="275"/>
    <s v="Consumer"/>
    <s v="United States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  <s v="-"/>
    <x v="1"/>
  </r>
  <r>
    <n v="1144"/>
    <s v="CA-2016-146969"/>
    <x v="411"/>
    <d v="2016-10-03T00:00:00"/>
    <s v="Standard Class"/>
    <s v="AP-10915"/>
    <x v="275"/>
    <s v="Consumer"/>
    <s v="United States"/>
    <s v="Los Angeles"/>
    <x v="1"/>
    <n v="90045"/>
    <x v="1"/>
    <s v="OFF-PA-10002105"/>
    <s v="Office Supplies"/>
    <s v="Paper"/>
    <s v="Xerox 223"/>
    <n v="6.48"/>
    <n v="1"/>
    <n v="0"/>
    <n v="3.1104000000000003"/>
    <s v="-"/>
    <x v="1"/>
  </r>
  <r>
    <n v="1145"/>
    <s v="CA-2016-146969"/>
    <x v="411"/>
    <d v="2016-10-03T00:00:00"/>
    <s v="Standard Class"/>
    <s v="AP-10915"/>
    <x v="275"/>
    <s v="Consumer"/>
    <s v="United States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-"/>
    <x v="1"/>
  </r>
  <r>
    <n v="1146"/>
    <s v="CA-2016-146969"/>
    <x v="411"/>
    <d v="2016-10-03T00:00:00"/>
    <s v="Standard Class"/>
    <s v="AP-10915"/>
    <x v="275"/>
    <s v="Consumer"/>
    <s v="United States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  <s v="-"/>
    <x v="1"/>
  </r>
  <r>
    <n v="1147"/>
    <s v="CA-2017-112452"/>
    <x v="388"/>
    <d v="2017-04-04T00:00:00"/>
    <s v="Same Day"/>
    <s v="NC-18340"/>
    <x v="396"/>
    <s v="Consumer"/>
    <s v="United States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-"/>
    <x v="2"/>
  </r>
  <r>
    <n v="1148"/>
    <s v="CA-2017-112452"/>
    <x v="388"/>
    <d v="2017-04-04T00:00:00"/>
    <s v="Same Day"/>
    <s v="NC-18340"/>
    <x v="396"/>
    <s v="Consumer"/>
    <s v="United States"/>
    <s v="Lansing"/>
    <x v="12"/>
    <n v="48911"/>
    <x v="2"/>
    <s v="OFF-FA-10000735"/>
    <s v="Office Supplies"/>
    <s v="Fasteners"/>
    <s v="Staples"/>
    <n v="5.84"/>
    <n v="2"/>
    <n v="0"/>
    <n v="2.6279999999999997"/>
    <s v="-"/>
    <x v="2"/>
  </r>
  <r>
    <n v="1149"/>
    <s v="CA-2017-112452"/>
    <x v="388"/>
    <d v="2017-04-04T00:00:00"/>
    <s v="Same Day"/>
    <s v="NC-18340"/>
    <x v="396"/>
    <s v="Consumer"/>
    <s v="United States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  <s v="-"/>
    <x v="2"/>
  </r>
  <r>
    <n v="1150"/>
    <s v="CA-2017-112452"/>
    <x v="388"/>
    <d v="2017-04-04T00:00:00"/>
    <s v="Same Day"/>
    <s v="NC-18340"/>
    <x v="396"/>
    <s v="Consumer"/>
    <s v="United States"/>
    <s v="Lansing"/>
    <x v="12"/>
    <n v="48911"/>
    <x v="2"/>
    <s v="TEC-PH-10000307"/>
    <s v="Technology"/>
    <s v="Phones"/>
    <s v="Shocksock Galaxy S4 Armband"/>
    <n v="10.95"/>
    <n v="1"/>
    <n v="0"/>
    <n v="0.43799999999999883"/>
    <s v="-"/>
    <x v="2"/>
  </r>
  <r>
    <n v="1151"/>
    <s v="CA-2017-112452"/>
    <x v="388"/>
    <d v="2017-04-04T00:00:00"/>
    <s v="Same Day"/>
    <s v="NC-18340"/>
    <x v="396"/>
    <s v="Consumer"/>
    <s v="United States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-"/>
    <x v="2"/>
  </r>
  <r>
    <n v="1152"/>
    <s v="CA-2017-113971"/>
    <x v="412"/>
    <d v="2017-05-14T00:00:00"/>
    <s v="Standard Class"/>
    <s v="CB-12535"/>
    <x v="118"/>
    <s v="Corporate"/>
    <s v="United States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-"/>
    <x v="3"/>
  </r>
  <r>
    <n v="1153"/>
    <s v="CA-2018-160395"/>
    <x v="413"/>
    <d v="2019-01-06T00:00:00"/>
    <s v="Standard Class"/>
    <s v="KL-16555"/>
    <x v="126"/>
    <s v="Corporate"/>
    <s v="United States"/>
    <s v="Reno"/>
    <x v="33"/>
    <n v="89502"/>
    <x v="1"/>
    <s v="OFF-AR-10003759"/>
    <s v="Office Supplies"/>
    <s v="Art"/>
    <s v="Crayola Anti Dust Chalk, 12/Pack"/>
    <n v="3.64"/>
    <n v="2"/>
    <n v="0"/>
    <n v="1.6379999999999999"/>
    <s v="-"/>
    <x v="1"/>
  </r>
  <r>
    <n v="1154"/>
    <s v="CA-2018-160395"/>
    <x v="413"/>
    <d v="2019-01-06T00:00:00"/>
    <s v="Standard Class"/>
    <s v="KL-16555"/>
    <x v="126"/>
    <s v="Corporate"/>
    <s v="United States"/>
    <s v="Reno"/>
    <x v="33"/>
    <n v="89502"/>
    <x v="1"/>
    <s v="OFF-BI-10003984"/>
    <s v="Office Supplies"/>
    <s v="Binders"/>
    <s v="Lock-Up Easel 'Spel-Binder'"/>
    <n v="159.768"/>
    <n v="7"/>
    <n v="0.2"/>
    <n v="53.921700000000008"/>
    <s v="-"/>
    <x v="1"/>
  </r>
  <r>
    <n v="1155"/>
    <s v="CA-2016-136567"/>
    <x v="414"/>
    <d v="2016-12-21T00:00:00"/>
    <s v="First Class"/>
    <s v="PS-19045"/>
    <x v="390"/>
    <s v="Home Office"/>
    <s v="United States"/>
    <s v="Harrisonburg"/>
    <x v="17"/>
    <n v="22801"/>
    <x v="0"/>
    <s v="OFF-ST-10004337"/>
    <s v="Office Supplies"/>
    <s v="Storage"/>
    <s v="SAFCO Commercial Wire Shelving, 72h"/>
    <n v="122.48"/>
    <n v="2"/>
    <n v="0"/>
    <n v="0"/>
    <s v="-"/>
    <x v="0"/>
  </r>
  <r>
    <n v="1156"/>
    <s v="CA-2016-136567"/>
    <x v="414"/>
    <d v="2016-12-21T00:00:00"/>
    <s v="First Class"/>
    <s v="PS-19045"/>
    <x v="390"/>
    <s v="Home Office"/>
    <s v="United States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-"/>
    <x v="0"/>
  </r>
  <r>
    <n v="1157"/>
    <s v="CA-2016-136567"/>
    <x v="414"/>
    <d v="2016-12-21T00:00:00"/>
    <s v="First Class"/>
    <s v="PS-19045"/>
    <x v="390"/>
    <s v="Home Office"/>
    <s v="United States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-"/>
    <x v="0"/>
  </r>
  <r>
    <n v="1158"/>
    <s v="CA-2016-136567"/>
    <x v="414"/>
    <d v="2016-12-21T00:00:00"/>
    <s v="First Class"/>
    <s v="PS-19045"/>
    <x v="390"/>
    <s v="Home Office"/>
    <s v="United States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-"/>
    <x v="0"/>
  </r>
  <r>
    <n v="1159"/>
    <s v="CA-2018-149314"/>
    <x v="415"/>
    <d v="2018-07-07T00:00:00"/>
    <s v="Second Class"/>
    <s v="GB-14530"/>
    <x v="334"/>
    <s v="Corporate"/>
    <s v="United States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  <s v="-"/>
    <x v="1"/>
  </r>
  <r>
    <n v="1160"/>
    <s v="CA-2019-147039"/>
    <x v="222"/>
    <d v="2019-07-04T00:00:00"/>
    <s v="Standard Class"/>
    <s v="AA-10315"/>
    <x v="397"/>
    <s v="Consumer"/>
    <s v="United States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  <s v="-"/>
    <x v="2"/>
  </r>
  <r>
    <n v="1161"/>
    <s v="CA-2019-147039"/>
    <x v="222"/>
    <d v="2019-07-04T00:00:00"/>
    <s v="Standard Class"/>
    <s v="AA-10315"/>
    <x v="397"/>
    <s v="Consumer"/>
    <s v="United States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-"/>
    <x v="2"/>
  </r>
  <r>
    <n v="1162"/>
    <s v="CA-2016-126522"/>
    <x v="416"/>
    <d v="2016-09-05T00:00:00"/>
    <s v="Second Class"/>
    <s v="LT-16765"/>
    <x v="398"/>
    <s v="Consumer"/>
    <s v="United States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Yes"/>
    <x v="1"/>
  </r>
  <r>
    <n v="1163"/>
    <s v="CA-2016-127964"/>
    <x v="223"/>
    <d v="2016-03-08T00:00:00"/>
    <s v="Standard Class"/>
    <s v="AP-10720"/>
    <x v="399"/>
    <s v="Home Office"/>
    <s v="United States"/>
    <s v="New York City"/>
    <x v="15"/>
    <n v="10035"/>
    <x v="3"/>
    <s v="TEC-PH-10004700"/>
    <s v="Technology"/>
    <s v="Phones"/>
    <s v="PowerGen Dual USB Car Charger"/>
    <n v="9.99"/>
    <n v="1"/>
    <n v="0"/>
    <n v="4.5953999999999997"/>
    <s v="-"/>
    <x v="3"/>
  </r>
  <r>
    <n v="1164"/>
    <s v="CA-2016-127964"/>
    <x v="223"/>
    <d v="2016-03-08T00:00:00"/>
    <s v="Standard Class"/>
    <s v="AP-10720"/>
    <x v="399"/>
    <s v="Home Office"/>
    <s v="United States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  <s v="-"/>
    <x v="3"/>
  </r>
  <r>
    <n v="1165"/>
    <s v="CA-2016-127964"/>
    <x v="223"/>
    <d v="2016-03-08T00:00:00"/>
    <s v="Standard Class"/>
    <s v="AP-10720"/>
    <x v="399"/>
    <s v="Home Office"/>
    <s v="United States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-"/>
    <x v="3"/>
  </r>
  <r>
    <n v="1166"/>
    <s v="CA-2016-117709"/>
    <x v="417"/>
    <d v="2016-05-08T00:00:00"/>
    <s v="Standard Class"/>
    <s v="PM-18940"/>
    <x v="400"/>
    <s v="Consumer"/>
    <s v="United States"/>
    <s v="Jackson"/>
    <x v="12"/>
    <n v="49201"/>
    <x v="2"/>
    <s v="OFF-BI-10001294"/>
    <s v="Office Supplies"/>
    <s v="Binders"/>
    <s v="Fellowes Binding Cases"/>
    <n v="46.8"/>
    <n v="4"/>
    <n v="0"/>
    <n v="21.059999999999995"/>
    <s v="-"/>
    <x v="2"/>
  </r>
  <r>
    <n v="1167"/>
    <s v="CA-2017-125416"/>
    <x v="121"/>
    <d v="2017-11-02T00:00:00"/>
    <s v="Same Day"/>
    <s v="KC-16540"/>
    <x v="110"/>
    <s v="Consumer"/>
    <s v="United States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  <s v="-"/>
    <x v="1"/>
  </r>
  <r>
    <n v="1168"/>
    <s v="CA-2019-145226"/>
    <x v="166"/>
    <d v="2019-12-10T00:00:00"/>
    <s v="Second Class"/>
    <s v="DL-13315"/>
    <x v="111"/>
    <s v="Consumer"/>
    <s v="United States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-"/>
    <x v="3"/>
  </r>
  <r>
    <n v="1169"/>
    <s v="CA-2019-145226"/>
    <x v="166"/>
    <d v="2019-12-10T00:00:00"/>
    <s v="Second Class"/>
    <s v="DL-13315"/>
    <x v="111"/>
    <s v="Consumer"/>
    <s v="United States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-"/>
    <x v="3"/>
  </r>
  <r>
    <n v="1170"/>
    <s v="CA-2019-145226"/>
    <x v="166"/>
    <d v="2019-12-10T00:00:00"/>
    <s v="Second Class"/>
    <s v="DL-13315"/>
    <x v="111"/>
    <s v="Consumer"/>
    <s v="United States"/>
    <s v="New York City"/>
    <x v="15"/>
    <n v="10035"/>
    <x v="3"/>
    <s v="OFF-PA-10003172"/>
    <s v="Office Supplies"/>
    <s v="Paper"/>
    <s v="Xerox 1996"/>
    <n v="19.440000000000001"/>
    <n v="3"/>
    <n v="0"/>
    <n v="9.3312000000000008"/>
    <s v="-"/>
    <x v="3"/>
  </r>
  <r>
    <n v="1171"/>
    <s v="CA-2019-145226"/>
    <x v="166"/>
    <d v="2019-12-10T00:00:00"/>
    <s v="Second Class"/>
    <s v="DL-13315"/>
    <x v="111"/>
    <s v="Consumer"/>
    <s v="United States"/>
    <s v="New York City"/>
    <x v="15"/>
    <n v="10035"/>
    <x v="3"/>
    <s v="OFF-ST-10002352"/>
    <s v="Office Supplies"/>
    <s v="Storage"/>
    <s v="Iris Project Case"/>
    <n v="31.92"/>
    <n v="4"/>
    <n v="0"/>
    <n v="8.299199999999999"/>
    <s v="-"/>
    <x v="3"/>
  </r>
  <r>
    <n v="1172"/>
    <s v="US-2016-100279"/>
    <x v="418"/>
    <d v="2016-03-14T00:00:00"/>
    <s v="Standard Class"/>
    <s v="SW-20275"/>
    <x v="349"/>
    <s v="Consumer"/>
    <s v="United States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-"/>
    <x v="2"/>
  </r>
  <r>
    <n v="1173"/>
    <s v="CA-2016-158064"/>
    <x v="419"/>
    <d v="2016-04-25T00:00:00"/>
    <s v="Standard Class"/>
    <s v="AA-10375"/>
    <x v="211"/>
    <s v="Consumer"/>
    <s v="United States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  <s v="-"/>
    <x v="1"/>
  </r>
  <r>
    <n v="1174"/>
    <s v="US-2017-104430"/>
    <x v="420"/>
    <d v="2017-10-26T00:00:00"/>
    <s v="Standard Class"/>
    <s v="LT-17110"/>
    <x v="299"/>
    <s v="Consumer"/>
    <s v="United States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  <s v="-"/>
    <x v="2"/>
  </r>
  <r>
    <n v="1175"/>
    <s v="CA-2017-132080"/>
    <x v="421"/>
    <d v="2017-08-25T00:00:00"/>
    <s v="First Class"/>
    <s v="DP-13105"/>
    <x v="317"/>
    <s v="Corporate"/>
    <s v="United States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-"/>
    <x v="3"/>
  </r>
  <r>
    <n v="1176"/>
    <s v="CA-2018-161207"/>
    <x v="48"/>
    <d v="2018-09-03T00:00:00"/>
    <s v="Standard Class"/>
    <s v="AB-10060"/>
    <x v="144"/>
    <s v="Home Office"/>
    <s v="United States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-"/>
    <x v="3"/>
  </r>
  <r>
    <n v="1177"/>
    <s v="CA-2016-120243"/>
    <x v="422"/>
    <d v="2016-12-30T00:00:00"/>
    <s v="Second Class"/>
    <s v="AT-10435"/>
    <x v="401"/>
    <s v="Home Office"/>
    <s v="United States"/>
    <s v="Los Angeles"/>
    <x v="1"/>
    <n v="90004"/>
    <x v="1"/>
    <s v="OFF-LA-10004425"/>
    <s v="Office Supplies"/>
    <s v="Labels"/>
    <s v="Staple-on labels"/>
    <n v="11.56"/>
    <n v="4"/>
    <n v="0"/>
    <n v="5.4332000000000003"/>
    <s v="-"/>
    <x v="1"/>
  </r>
  <r>
    <n v="1178"/>
    <s v="CA-2018-113621"/>
    <x v="49"/>
    <d v="2018-12-05T00:00:00"/>
    <s v="Standard Class"/>
    <s v="JE-15745"/>
    <x v="32"/>
    <s v="Consumer"/>
    <s v="United States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  <s v="-"/>
    <x v="3"/>
  </r>
  <r>
    <n v="1179"/>
    <s v="CA-2018-113621"/>
    <x v="49"/>
    <d v="2018-12-05T00:00:00"/>
    <s v="Standard Class"/>
    <s v="JE-15745"/>
    <x v="32"/>
    <s v="Consumer"/>
    <s v="United States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  <s v="-"/>
    <x v="3"/>
  </r>
  <r>
    <n v="1180"/>
    <s v="CA-2018-168081"/>
    <x v="423"/>
    <d v="2018-04-27T00:00:00"/>
    <s v="Second Class"/>
    <s v="CA-12055"/>
    <x v="402"/>
    <s v="Home Office"/>
    <s v="United States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-"/>
    <x v="2"/>
  </r>
  <r>
    <n v="1181"/>
    <s v="CA-2016-128146"/>
    <x v="261"/>
    <d v="2016-06-25T00:00:00"/>
    <s v="Standard Class"/>
    <s v="DB-13060"/>
    <x v="72"/>
    <s v="Consumer"/>
    <s v="United States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-"/>
    <x v="3"/>
  </r>
  <r>
    <n v="1182"/>
    <s v="CA-2016-128146"/>
    <x v="261"/>
    <d v="2016-06-25T00:00:00"/>
    <s v="Standard Class"/>
    <s v="DB-13060"/>
    <x v="72"/>
    <s v="Consumer"/>
    <s v="United States"/>
    <s v="Lakewood"/>
    <x v="30"/>
    <n v="8701"/>
    <x v="3"/>
    <s v="OFF-AR-10001919"/>
    <s v="Office Supplies"/>
    <s v="Art"/>
    <s v="OIC #2 Pencils, Medium Soft"/>
    <n v="3.76"/>
    <n v="2"/>
    <n v="0"/>
    <n v="1.0903999999999998"/>
    <s v="-"/>
    <x v="3"/>
  </r>
  <r>
    <n v="1183"/>
    <s v="CA-2019-138779"/>
    <x v="424"/>
    <d v="2019-01-15T00:00:00"/>
    <s v="First Class"/>
    <s v="RB-19570"/>
    <x v="262"/>
    <s v="Consumer"/>
    <s v="United States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-"/>
    <x v="0"/>
  </r>
  <r>
    <n v="1184"/>
    <s v="CA-2019-138779"/>
    <x v="424"/>
    <d v="2019-01-15T00:00:00"/>
    <s v="First Class"/>
    <s v="RB-19570"/>
    <x v="262"/>
    <s v="Consumer"/>
    <s v="United States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-"/>
    <x v="0"/>
  </r>
  <r>
    <n v="1185"/>
    <s v="CA-2016-127131"/>
    <x v="156"/>
    <d v="2016-11-30T00:00:00"/>
    <s v="Standard Class"/>
    <s v="HR-14830"/>
    <x v="403"/>
    <s v="Corporate"/>
    <s v="United States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Yes"/>
    <x v="1"/>
  </r>
  <r>
    <n v="1186"/>
    <s v="CA-2016-127131"/>
    <x v="156"/>
    <d v="2016-11-30T00:00:00"/>
    <s v="Standard Class"/>
    <s v="HR-14830"/>
    <x v="403"/>
    <s v="Corporate"/>
    <s v="United States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Yes"/>
    <x v="1"/>
  </r>
  <r>
    <n v="1187"/>
    <s v="CA-2016-127131"/>
    <x v="156"/>
    <d v="2016-11-30T00:00:00"/>
    <s v="Standard Class"/>
    <s v="HR-14830"/>
    <x v="403"/>
    <s v="Corporate"/>
    <s v="United States"/>
    <s v="Seattle"/>
    <x v="4"/>
    <n v="98103"/>
    <x v="1"/>
    <s v="OFF-PA-10001800"/>
    <s v="Office Supplies"/>
    <s v="Paper"/>
    <s v="Xerox 220"/>
    <n v="25.92"/>
    <n v="4"/>
    <n v="0"/>
    <n v="12.441600000000001"/>
    <s v="Yes"/>
    <x v="1"/>
  </r>
  <r>
    <n v="1188"/>
    <s v="CA-2016-127131"/>
    <x v="156"/>
    <d v="2016-11-30T00:00:00"/>
    <s v="Standard Class"/>
    <s v="HR-14830"/>
    <x v="403"/>
    <s v="Corporate"/>
    <s v="United States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Yes"/>
    <x v="1"/>
  </r>
  <r>
    <n v="1189"/>
    <s v="CA-2019-117212"/>
    <x v="425"/>
    <d v="2019-02-28T00:00:00"/>
    <s v="Second Class"/>
    <s v="BT-11530"/>
    <x v="404"/>
    <s v="Home Office"/>
    <s v="United States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Yes"/>
    <x v="1"/>
  </r>
  <r>
    <n v="1190"/>
    <s v="CA-2019-117212"/>
    <x v="425"/>
    <d v="2019-02-28T00:00:00"/>
    <s v="Second Class"/>
    <s v="BT-11530"/>
    <x v="404"/>
    <s v="Home Office"/>
    <s v="United States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  <s v="Yes"/>
    <x v="1"/>
  </r>
  <r>
    <n v="1191"/>
    <s v="CA-2019-117212"/>
    <x v="425"/>
    <d v="2019-02-28T00:00:00"/>
    <s v="Second Class"/>
    <s v="BT-11530"/>
    <x v="404"/>
    <s v="Home Office"/>
    <s v="United States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Yes"/>
    <x v="1"/>
  </r>
  <r>
    <n v="1192"/>
    <s v="CA-2019-117212"/>
    <x v="425"/>
    <d v="2019-02-28T00:00:00"/>
    <s v="Second Class"/>
    <s v="BT-11530"/>
    <x v="404"/>
    <s v="Home Office"/>
    <s v="United States"/>
    <s v="Los Angeles"/>
    <x v="1"/>
    <n v="90036"/>
    <x v="1"/>
    <s v="OFF-PA-10001970"/>
    <s v="Office Supplies"/>
    <s v="Paper"/>
    <s v="Xerox 1908"/>
    <n v="223.92"/>
    <n v="4"/>
    <n v="0"/>
    <n v="109.7208"/>
    <s v="Yes"/>
    <x v="1"/>
  </r>
  <r>
    <n v="1193"/>
    <s v="CA-2019-117212"/>
    <x v="425"/>
    <d v="2019-02-28T00:00:00"/>
    <s v="Second Class"/>
    <s v="BT-11530"/>
    <x v="404"/>
    <s v="Home Office"/>
    <s v="United States"/>
    <s v="Los Angeles"/>
    <x v="1"/>
    <n v="90036"/>
    <x v="1"/>
    <s v="OFF-PA-10000682"/>
    <s v="Office Supplies"/>
    <s v="Paper"/>
    <s v="Xerox 1924"/>
    <n v="23.12"/>
    <n v="4"/>
    <n v="0"/>
    <n v="11.328800000000001"/>
    <s v="Yes"/>
    <x v="1"/>
  </r>
  <r>
    <n v="1194"/>
    <s v="US-2017-130519"/>
    <x v="426"/>
    <d v="2017-09-15T00:00:00"/>
    <s v="Same Day"/>
    <s v="NG-18355"/>
    <x v="243"/>
    <s v="Corporate"/>
    <s v="United States"/>
    <s v="Coral Springs"/>
    <x v="2"/>
    <n v="33065"/>
    <x v="0"/>
    <s v="OFF-PA-10001937"/>
    <s v="Office Supplies"/>
    <s v="Paper"/>
    <s v="Xerox 21"/>
    <n v="15.552000000000003"/>
    <n v="3"/>
    <n v="0.2"/>
    <n v="5.4432"/>
    <s v="-"/>
    <x v="0"/>
  </r>
  <r>
    <n v="1195"/>
    <s v="US-2017-130519"/>
    <x v="426"/>
    <d v="2017-09-15T00:00:00"/>
    <s v="Same Day"/>
    <s v="NG-18355"/>
    <x v="243"/>
    <s v="Corporate"/>
    <s v="United States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  <s v="-"/>
    <x v="0"/>
  </r>
  <r>
    <n v="1196"/>
    <s v="US-2017-130519"/>
    <x v="426"/>
    <d v="2017-09-15T00:00:00"/>
    <s v="Same Day"/>
    <s v="NG-18355"/>
    <x v="243"/>
    <s v="Corporate"/>
    <s v="United States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-"/>
    <x v="0"/>
  </r>
  <r>
    <n v="1197"/>
    <s v="US-2017-130519"/>
    <x v="426"/>
    <d v="2017-09-15T00:00:00"/>
    <s v="Same Day"/>
    <s v="NG-18355"/>
    <x v="243"/>
    <s v="Corporate"/>
    <s v="United States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-"/>
    <x v="0"/>
  </r>
  <r>
    <n v="1198"/>
    <s v="CA-2018-130946"/>
    <x v="143"/>
    <d v="2018-04-12T00:00:00"/>
    <s v="Standard Class"/>
    <s v="ZC-21910"/>
    <x v="233"/>
    <s v="Consumer"/>
    <s v="United States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-"/>
    <x v="2"/>
  </r>
  <r>
    <n v="1199"/>
    <s v="CA-2018-130946"/>
    <x v="143"/>
    <d v="2018-04-12T00:00:00"/>
    <s v="Standard Class"/>
    <s v="ZC-21910"/>
    <x v="233"/>
    <s v="Consumer"/>
    <s v="United States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  <s v="-"/>
    <x v="2"/>
  </r>
  <r>
    <n v="1200"/>
    <s v="CA-2018-130946"/>
    <x v="143"/>
    <d v="2018-04-12T00:00:00"/>
    <s v="Standard Class"/>
    <s v="ZC-21910"/>
    <x v="233"/>
    <s v="Consumer"/>
    <s v="United States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-"/>
    <x v="2"/>
  </r>
  <r>
    <n v="1201"/>
    <s v="CA-2018-114727"/>
    <x v="427"/>
    <d v="2018-07-24T00:00:00"/>
    <s v="Standard Class"/>
    <s v="LS-16945"/>
    <x v="322"/>
    <s v="Corporate"/>
    <s v="United States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  <s v="Yes"/>
    <x v="1"/>
  </r>
  <r>
    <n v="1202"/>
    <s v="CA-2018-114727"/>
    <x v="427"/>
    <d v="2018-07-24T00:00:00"/>
    <s v="Standard Class"/>
    <s v="LS-16945"/>
    <x v="322"/>
    <s v="Corporate"/>
    <s v="United States"/>
    <s v="Denver"/>
    <x v="22"/>
    <n v="80219"/>
    <x v="1"/>
    <s v="OFF-BI-10004967"/>
    <s v="Office Supplies"/>
    <s v="Binders"/>
    <s v="Round Ring Binders"/>
    <n v="1.8720000000000003"/>
    <n v="3"/>
    <n v="0.7"/>
    <n v="-1.4352"/>
    <s v="Yes"/>
    <x v="1"/>
  </r>
  <r>
    <n v="1203"/>
    <s v="CA-2018-114727"/>
    <x v="427"/>
    <d v="2018-07-24T00:00:00"/>
    <s v="Standard Class"/>
    <s v="LS-16945"/>
    <x v="322"/>
    <s v="Corporate"/>
    <s v="United States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Yes"/>
    <x v="1"/>
  </r>
  <r>
    <n v="1204"/>
    <s v="CA-2018-114727"/>
    <x v="427"/>
    <d v="2018-07-24T00:00:00"/>
    <s v="Standard Class"/>
    <s v="LS-16945"/>
    <x v="322"/>
    <s v="Corporate"/>
    <s v="United States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Yes"/>
    <x v="1"/>
  </r>
  <r>
    <n v="1205"/>
    <s v="CA-2018-114727"/>
    <x v="427"/>
    <d v="2018-07-24T00:00:00"/>
    <s v="Standard Class"/>
    <s v="LS-16945"/>
    <x v="322"/>
    <s v="Corporate"/>
    <s v="United States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Yes"/>
    <x v="1"/>
  </r>
  <r>
    <n v="1206"/>
    <s v="CA-2019-133235"/>
    <x v="378"/>
    <d v="2019-08-04T00:00:00"/>
    <s v="First Class"/>
    <s v="LH-16750"/>
    <x v="405"/>
    <s v="Consumer"/>
    <s v="United States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  <s v="-"/>
    <x v="0"/>
  </r>
  <r>
    <n v="1207"/>
    <s v="CA-2018-137050"/>
    <x v="216"/>
    <d v="2018-07-18T00:00:00"/>
    <s v="Second Class"/>
    <s v="SW-20755"/>
    <x v="406"/>
    <s v="Corporate"/>
    <s v="United States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-"/>
    <x v="3"/>
  </r>
  <r>
    <n v="1208"/>
    <s v="CA-2018-137050"/>
    <x v="216"/>
    <d v="2018-07-18T00:00:00"/>
    <s v="Second Class"/>
    <s v="SW-20755"/>
    <x v="406"/>
    <s v="Corporate"/>
    <s v="United States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  <s v="-"/>
    <x v="3"/>
  </r>
  <r>
    <n v="1209"/>
    <s v="CA-2018-137050"/>
    <x v="216"/>
    <d v="2018-07-18T00:00:00"/>
    <s v="Second Class"/>
    <s v="SW-20755"/>
    <x v="406"/>
    <s v="Corporate"/>
    <s v="United States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  <s v="-"/>
    <x v="3"/>
  </r>
  <r>
    <n v="1210"/>
    <s v="CA-2018-137050"/>
    <x v="216"/>
    <d v="2018-07-18T00:00:00"/>
    <s v="Second Class"/>
    <s v="SW-20755"/>
    <x v="406"/>
    <s v="Corporate"/>
    <s v="United States"/>
    <s v="New York City"/>
    <x v="15"/>
    <n v="10009"/>
    <x v="3"/>
    <s v="OFF-AR-10004999"/>
    <s v="Office Supplies"/>
    <s v="Art"/>
    <s v="Newell 315"/>
    <n v="41.86"/>
    <n v="7"/>
    <n v="0"/>
    <n v="10.465"/>
    <s v="-"/>
    <x v="3"/>
  </r>
  <r>
    <n v="1211"/>
    <s v="CA-2018-137050"/>
    <x v="216"/>
    <d v="2018-07-18T00:00:00"/>
    <s v="Second Class"/>
    <s v="SW-20755"/>
    <x v="406"/>
    <s v="Corporate"/>
    <s v="United States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-"/>
    <x v="3"/>
  </r>
  <r>
    <n v="1212"/>
    <s v="CA-2018-137050"/>
    <x v="216"/>
    <d v="2018-07-18T00:00:00"/>
    <s v="Second Class"/>
    <s v="SW-20755"/>
    <x v="406"/>
    <s v="Corporate"/>
    <s v="United States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-"/>
    <x v="3"/>
  </r>
  <r>
    <n v="1213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  <s v="Yes"/>
    <x v="3"/>
  </r>
  <r>
    <n v="1214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  <s v="Yes"/>
    <x v="3"/>
  </r>
  <r>
    <n v="1215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Yes"/>
    <x v="3"/>
  </r>
  <r>
    <n v="1216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Yes"/>
    <x v="3"/>
  </r>
  <r>
    <n v="1217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Yes"/>
    <x v="3"/>
  </r>
  <r>
    <n v="1218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Yes"/>
    <x v="3"/>
  </r>
  <r>
    <n v="1219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Yes"/>
    <x v="3"/>
  </r>
  <r>
    <n v="1220"/>
    <s v="US-2019-118087"/>
    <x v="428"/>
    <d v="2019-09-13T00:00:00"/>
    <s v="Standard Class"/>
    <s v="SP-20620"/>
    <x v="407"/>
    <s v="Corporate"/>
    <s v="United States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  <s v="Yes"/>
    <x v="3"/>
  </r>
  <r>
    <n v="1221"/>
    <s v="CA-2016-110184"/>
    <x v="136"/>
    <d v="2016-07-16T00:00:00"/>
    <s v="Standard Class"/>
    <s v="BF-11170"/>
    <x v="408"/>
    <s v="Home Office"/>
    <s v="United States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  <s v="-"/>
    <x v="1"/>
  </r>
  <r>
    <n v="1222"/>
    <s v="CA-2016-110184"/>
    <x v="136"/>
    <d v="2016-07-16T00:00:00"/>
    <s v="Standard Class"/>
    <s v="BF-11170"/>
    <x v="408"/>
    <s v="Home Office"/>
    <s v="United States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  <s v="-"/>
    <x v="1"/>
  </r>
  <r>
    <n v="1223"/>
    <s v="CA-2018-126004"/>
    <x v="429"/>
    <d v="2018-12-05T00:00:00"/>
    <s v="First Class"/>
    <s v="BM-11140"/>
    <x v="78"/>
    <s v="Consumer"/>
    <s v="United States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-"/>
    <x v="3"/>
  </r>
  <r>
    <n v="1224"/>
    <s v="CA-2018-126004"/>
    <x v="429"/>
    <d v="2018-12-05T00:00:00"/>
    <s v="First Class"/>
    <s v="BM-11140"/>
    <x v="78"/>
    <s v="Consumer"/>
    <s v="United States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  <s v="-"/>
    <x v="3"/>
  </r>
  <r>
    <n v="1225"/>
    <s v="CA-2018-126004"/>
    <x v="429"/>
    <d v="2018-12-05T00:00:00"/>
    <s v="First Class"/>
    <s v="BM-11140"/>
    <x v="78"/>
    <s v="Consumer"/>
    <s v="United States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-"/>
    <x v="3"/>
  </r>
  <r>
    <n v="1226"/>
    <s v="CA-2018-126004"/>
    <x v="429"/>
    <d v="2018-12-05T00:00:00"/>
    <s v="First Class"/>
    <s v="BM-11140"/>
    <x v="78"/>
    <s v="Consumer"/>
    <s v="United States"/>
    <s v="New York City"/>
    <x v="15"/>
    <n v="10024"/>
    <x v="3"/>
    <s v="OFF-PA-10001685"/>
    <s v="Office Supplies"/>
    <s v="Paper"/>
    <s v="Easy-staple paper"/>
    <n v="40.56"/>
    <n v="4"/>
    <n v="0"/>
    <n v="19.874400000000001"/>
    <s v="-"/>
    <x v="3"/>
  </r>
  <r>
    <n v="1227"/>
    <s v="CA-2018-126004"/>
    <x v="429"/>
    <d v="2018-12-05T00:00:00"/>
    <s v="First Class"/>
    <s v="BM-11140"/>
    <x v="78"/>
    <s v="Consumer"/>
    <s v="United States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-"/>
    <x v="3"/>
  </r>
  <r>
    <n v="1228"/>
    <s v="CA-2018-126004"/>
    <x v="429"/>
    <d v="2018-12-05T00:00:00"/>
    <s v="First Class"/>
    <s v="BM-11140"/>
    <x v="78"/>
    <s v="Consumer"/>
    <s v="United States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  <s v="-"/>
    <x v="3"/>
  </r>
  <r>
    <n v="1229"/>
    <s v="CA-2019-100013"/>
    <x v="44"/>
    <d v="2019-11-11T00:00:00"/>
    <s v="Standard Class"/>
    <s v="ZC-21910"/>
    <x v="233"/>
    <s v="Consumer"/>
    <s v="United States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-"/>
    <x v="1"/>
  </r>
  <r>
    <n v="1230"/>
    <s v="CA-2019-100013"/>
    <x v="44"/>
    <d v="2019-11-11T00:00:00"/>
    <s v="Standard Class"/>
    <s v="ZC-21910"/>
    <x v="233"/>
    <s v="Consumer"/>
    <s v="United States"/>
    <s v="Los Angeles"/>
    <x v="1"/>
    <n v="90045"/>
    <x v="1"/>
    <s v="FUR-FU-10001424"/>
    <s v="Furniture"/>
    <s v="Furnishings"/>
    <s v="Dax Clear Box Frame"/>
    <n v="8.73"/>
    <n v="1"/>
    <n v="0"/>
    <n v="2.9681999999999995"/>
    <s v="-"/>
    <x v="1"/>
  </r>
  <r>
    <n v="1231"/>
    <s v="CA-2019-100013"/>
    <x v="44"/>
    <d v="2019-11-11T00:00:00"/>
    <s v="Standard Class"/>
    <s v="ZC-21910"/>
    <x v="233"/>
    <s v="Consumer"/>
    <s v="United States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  <s v="-"/>
    <x v="1"/>
  </r>
  <r>
    <n v="1232"/>
    <s v="CA-2017-132570"/>
    <x v="89"/>
    <d v="2017-11-02T00:00:00"/>
    <s v="Second Class"/>
    <s v="KT-16480"/>
    <x v="409"/>
    <s v="Consumer"/>
    <s v="United States"/>
    <s v="Buffalo"/>
    <x v="15"/>
    <n v="14215"/>
    <x v="3"/>
    <s v="OFF-AR-10000369"/>
    <s v="Office Supplies"/>
    <s v="Art"/>
    <s v="Design Ebony Sketching Pencil"/>
    <n v="2.78"/>
    <n v="2"/>
    <n v="0"/>
    <n v="0.72279999999999989"/>
    <s v="-"/>
    <x v="3"/>
  </r>
  <r>
    <n v="1233"/>
    <s v="CA-2017-132570"/>
    <x v="89"/>
    <d v="2017-11-02T00:00:00"/>
    <s v="Second Class"/>
    <s v="KT-16480"/>
    <x v="409"/>
    <s v="Consumer"/>
    <s v="United States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-"/>
    <x v="3"/>
  </r>
  <r>
    <n v="1234"/>
    <s v="CA-2018-153682"/>
    <x v="198"/>
    <d v="2018-06-01T00:00:00"/>
    <s v="First Class"/>
    <s v="BG-11695"/>
    <x v="410"/>
    <s v="Corporate"/>
    <s v="United States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-"/>
    <x v="3"/>
  </r>
  <r>
    <n v="1235"/>
    <s v="CA-2018-144344"/>
    <x v="99"/>
    <d v="2018-10-28T00:00:00"/>
    <s v="Same Day"/>
    <s v="PG-18820"/>
    <x v="310"/>
    <s v="Consumer"/>
    <s v="United States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  <s v="-"/>
    <x v="0"/>
  </r>
  <r>
    <n v="1236"/>
    <s v="CA-2018-144344"/>
    <x v="99"/>
    <d v="2018-10-28T00:00:00"/>
    <s v="Same Day"/>
    <s v="PG-18820"/>
    <x v="310"/>
    <s v="Consumer"/>
    <s v="United States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-"/>
    <x v="0"/>
  </r>
  <r>
    <n v="1237"/>
    <s v="CA-2018-144344"/>
    <x v="99"/>
    <d v="2018-10-28T00:00:00"/>
    <s v="Same Day"/>
    <s v="PG-18820"/>
    <x v="310"/>
    <s v="Consumer"/>
    <s v="United States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-"/>
    <x v="0"/>
  </r>
  <r>
    <n v="1238"/>
    <s v="CA-2018-144344"/>
    <x v="99"/>
    <d v="2018-10-28T00:00:00"/>
    <s v="Same Day"/>
    <s v="PG-18820"/>
    <x v="310"/>
    <s v="Consumer"/>
    <s v="United States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-"/>
    <x v="0"/>
  </r>
  <r>
    <n v="1239"/>
    <s v="CA-2016-127012"/>
    <x v="430"/>
    <d v="2016-08-15T00:00:00"/>
    <s v="Standard Class"/>
    <s v="GM-14680"/>
    <x v="411"/>
    <s v="Consumer"/>
    <s v="United States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  <s v="Yes"/>
    <x v="1"/>
  </r>
  <r>
    <n v="1240"/>
    <s v="CA-2016-127012"/>
    <x v="430"/>
    <d v="2016-08-15T00:00:00"/>
    <s v="Standard Class"/>
    <s v="GM-14680"/>
    <x v="411"/>
    <s v="Consumer"/>
    <s v="United States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  <s v="Yes"/>
    <x v="1"/>
  </r>
  <r>
    <n v="1241"/>
    <s v="CA-2016-127012"/>
    <x v="430"/>
    <d v="2016-08-15T00:00:00"/>
    <s v="Standard Class"/>
    <s v="GM-14680"/>
    <x v="411"/>
    <s v="Consumer"/>
    <s v="United States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Yes"/>
    <x v="1"/>
  </r>
  <r>
    <n v="1242"/>
    <s v="CA-2018-128727"/>
    <x v="48"/>
    <d v="2018-09-04T00:00:00"/>
    <s v="Standard Class"/>
    <s v="MO-17800"/>
    <x v="246"/>
    <s v="Home Office"/>
    <s v="United States"/>
    <s v="New York City"/>
    <x v="15"/>
    <n v="10024"/>
    <x v="3"/>
    <s v="TEC-PH-10003442"/>
    <s v="Technology"/>
    <s v="Phones"/>
    <s v="Samsung Replacement EH64AVFWE Premium Headset"/>
    <n v="22"/>
    <n v="4"/>
    <n v="0"/>
    <n v="5.5"/>
    <s v="-"/>
    <x v="3"/>
  </r>
  <r>
    <n v="1243"/>
    <s v="US-2018-162859"/>
    <x v="431"/>
    <d v="2018-02-22T00:00:00"/>
    <s v="Standard Class"/>
    <s v="PG-18820"/>
    <x v="310"/>
    <s v="Consumer"/>
    <s v="United States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-"/>
    <x v="3"/>
  </r>
  <r>
    <n v="1244"/>
    <s v="US-2018-162859"/>
    <x v="431"/>
    <d v="2018-02-22T00:00:00"/>
    <s v="Standard Class"/>
    <s v="PG-18820"/>
    <x v="310"/>
    <s v="Consumer"/>
    <s v="United States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  <s v="-"/>
    <x v="3"/>
  </r>
  <r>
    <n v="1245"/>
    <s v="CA-2019-133641"/>
    <x v="304"/>
    <d v="2019-05-21T00:00:00"/>
    <s v="Standard Class"/>
    <s v="EJ-14155"/>
    <x v="412"/>
    <s v="Consumer"/>
    <s v="United States"/>
    <s v="Gulfport"/>
    <x v="35"/>
    <n v="39503"/>
    <x v="0"/>
    <s v="OFF-EN-10004955"/>
    <s v="Office Supplies"/>
    <s v="Envelopes"/>
    <s v="Fashion Color Clasp Envelopes"/>
    <n v="48.69"/>
    <n v="9"/>
    <n v="0"/>
    <n v="23.8581"/>
    <s v="-"/>
    <x v="0"/>
  </r>
  <r>
    <n v="1246"/>
    <s v="CA-2016-168494"/>
    <x v="432"/>
    <d v="2016-12-14T00:00:00"/>
    <s v="Second Class"/>
    <s v="NP-18700"/>
    <x v="413"/>
    <s v="Consumer"/>
    <s v="United States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  <s v="-"/>
    <x v="1"/>
  </r>
  <r>
    <n v="1247"/>
    <s v="CA-2016-168494"/>
    <x v="432"/>
    <d v="2016-12-14T00:00:00"/>
    <s v="Second Class"/>
    <s v="NP-18700"/>
    <x v="413"/>
    <s v="Consumer"/>
    <s v="United States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  <s v="-"/>
    <x v="1"/>
  </r>
  <r>
    <n v="1248"/>
    <s v="CA-2016-168494"/>
    <x v="432"/>
    <d v="2016-12-14T00:00:00"/>
    <s v="Second Class"/>
    <s v="NP-18700"/>
    <x v="413"/>
    <s v="Consumer"/>
    <s v="United States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  <s v="-"/>
    <x v="1"/>
  </r>
  <r>
    <n v="1249"/>
    <s v="CA-2019-115602"/>
    <x v="404"/>
    <d v="2019-12-24T00:00:00"/>
    <s v="Standard Class"/>
    <s v="DJ-13630"/>
    <x v="264"/>
    <s v="Consumer"/>
    <s v="United States"/>
    <s v="New York City"/>
    <x v="15"/>
    <n v="10009"/>
    <x v="3"/>
    <s v="OFF-AR-10002280"/>
    <s v="Office Supplies"/>
    <s v="Art"/>
    <s v="Staples in misc. colors"/>
    <n v="38.82"/>
    <n v="6"/>
    <n v="0"/>
    <n v="17.468999999999998"/>
    <s v="-"/>
    <x v="3"/>
  </r>
  <r>
    <n v="1250"/>
    <s v="CA-2019-115602"/>
    <x v="404"/>
    <d v="2019-12-24T00:00:00"/>
    <s v="Standard Class"/>
    <s v="DJ-13630"/>
    <x v="264"/>
    <s v="Consumer"/>
    <s v="United States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-"/>
    <x v="3"/>
  </r>
  <r>
    <n v="1251"/>
    <s v="CA-2019-115602"/>
    <x v="404"/>
    <d v="2019-12-24T00:00:00"/>
    <s v="Standard Class"/>
    <s v="DJ-13630"/>
    <x v="264"/>
    <s v="Consumer"/>
    <s v="United States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-"/>
    <x v="3"/>
  </r>
  <r>
    <n v="1252"/>
    <s v="CA-2019-115602"/>
    <x v="404"/>
    <d v="2019-12-24T00:00:00"/>
    <s v="Standard Class"/>
    <s v="DJ-13630"/>
    <x v="264"/>
    <s v="Consumer"/>
    <s v="United States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  <s v="-"/>
    <x v="3"/>
  </r>
  <r>
    <n v="1253"/>
    <s v="CA-2017-154956"/>
    <x v="433"/>
    <d v="2017-07-09T00:00:00"/>
    <s v="Standard Class"/>
    <s v="IM-15070"/>
    <x v="5"/>
    <s v="Consumer"/>
    <s v="United States"/>
    <s v="Milwaukee"/>
    <x v="6"/>
    <n v="53209"/>
    <x v="2"/>
    <s v="TEC-PH-10004165"/>
    <s v="Technology"/>
    <s v="Phones"/>
    <s v="Mitel MiVoice 5330e IP Phone"/>
    <n v="1099.96"/>
    <n v="4"/>
    <n v="0"/>
    <n v="285.9896"/>
    <s v="-"/>
    <x v="2"/>
  </r>
  <r>
    <n v="1254"/>
    <s v="CA-2019-144638"/>
    <x v="434"/>
    <d v="2019-03-14T00:00:00"/>
    <s v="Standard Class"/>
    <s v="MH-18115"/>
    <x v="414"/>
    <s v="Home Office"/>
    <s v="United States"/>
    <s v="Chester"/>
    <x v="9"/>
    <n v="19013"/>
    <x v="3"/>
    <s v="OFF-AR-10003958"/>
    <s v="Office Supplies"/>
    <s v="Art"/>
    <s v="Newell 337"/>
    <n v="5.2480000000000002"/>
    <n v="2"/>
    <n v="0.2"/>
    <n v="0.59039999999999915"/>
    <s v="-"/>
    <x v="3"/>
  </r>
  <r>
    <n v="1255"/>
    <s v="CA-2019-144638"/>
    <x v="434"/>
    <d v="2019-03-14T00:00:00"/>
    <s v="Standard Class"/>
    <s v="MH-18115"/>
    <x v="414"/>
    <s v="Home Office"/>
    <s v="United States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-"/>
    <x v="3"/>
  </r>
  <r>
    <n v="1256"/>
    <s v="CA-2019-144638"/>
    <x v="434"/>
    <d v="2019-03-14T00:00:00"/>
    <s v="Standard Class"/>
    <s v="MH-18115"/>
    <x v="414"/>
    <s v="Home Office"/>
    <s v="United States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-"/>
    <x v="3"/>
  </r>
  <r>
    <n v="1257"/>
    <s v="CA-2019-144638"/>
    <x v="434"/>
    <d v="2019-03-14T00:00:00"/>
    <s v="Standard Class"/>
    <s v="MH-18115"/>
    <x v="414"/>
    <s v="Home Office"/>
    <s v="United States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-"/>
    <x v="3"/>
  </r>
  <r>
    <n v="1258"/>
    <s v="US-2018-168620"/>
    <x v="435"/>
    <d v="2018-12-28T00:00:00"/>
    <s v="Second Class"/>
    <s v="RB-19795"/>
    <x v="176"/>
    <s v="Home Office"/>
    <s v="United States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  <s v="-"/>
    <x v="0"/>
  </r>
  <r>
    <n v="1259"/>
    <s v="US-2018-168620"/>
    <x v="435"/>
    <d v="2018-12-28T00:00:00"/>
    <s v="Second Class"/>
    <s v="RB-19795"/>
    <x v="176"/>
    <s v="Home Office"/>
    <s v="United States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  <s v="-"/>
    <x v="0"/>
  </r>
  <r>
    <n v="1260"/>
    <s v="US-2018-168620"/>
    <x v="435"/>
    <d v="2018-12-28T00:00:00"/>
    <s v="Second Class"/>
    <s v="RB-19795"/>
    <x v="176"/>
    <s v="Home Office"/>
    <s v="United States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-"/>
    <x v="0"/>
  </r>
  <r>
    <n v="1261"/>
    <s v="CA-2019-117079"/>
    <x v="436"/>
    <d v="2019-10-27T00:00:00"/>
    <s v="Standard Class"/>
    <s v="JR-15700"/>
    <x v="415"/>
    <s v="Consumer"/>
    <s v="United States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-"/>
    <x v="0"/>
  </r>
  <r>
    <n v="1262"/>
    <s v="US-2018-144393"/>
    <x v="99"/>
    <d v="2018-11-04T00:00:00"/>
    <s v="Standard Class"/>
    <s v="SM-20950"/>
    <x v="416"/>
    <s v="Corporate"/>
    <s v="United States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-"/>
    <x v="0"/>
  </r>
  <r>
    <n v="1263"/>
    <s v="CA-2019-105053"/>
    <x v="437"/>
    <d v="2019-07-09T00:00:00"/>
    <s v="Second Class"/>
    <s v="CS-12355"/>
    <x v="394"/>
    <s v="Consumer"/>
    <s v="United States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-"/>
    <x v="3"/>
  </r>
  <r>
    <n v="1264"/>
    <s v="CA-2018-155992"/>
    <x v="393"/>
    <d v="2018-10-02T00:00:00"/>
    <s v="First Class"/>
    <s v="CC-12220"/>
    <x v="417"/>
    <s v="Consumer"/>
    <s v="United States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-"/>
    <x v="2"/>
  </r>
  <r>
    <n v="1265"/>
    <s v="CA-2018-155992"/>
    <x v="393"/>
    <d v="2018-10-02T00:00:00"/>
    <s v="First Class"/>
    <s v="CC-12220"/>
    <x v="417"/>
    <s v="Consumer"/>
    <s v="United States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-"/>
    <x v="2"/>
  </r>
  <r>
    <n v="1266"/>
    <s v="CA-2019-110380"/>
    <x v="264"/>
    <d v="2019-09-07T00:00:00"/>
    <s v="Standard Class"/>
    <s v="PF-19225"/>
    <x v="418"/>
    <s v="Consumer"/>
    <s v="United States"/>
    <s v="San Francisco"/>
    <x v="1"/>
    <n v="94122"/>
    <x v="1"/>
    <s v="OFF-AR-10000422"/>
    <s v="Office Supplies"/>
    <s v="Art"/>
    <s v="Pencil and Crayon Sharpener"/>
    <n v="6.57"/>
    <n v="3"/>
    <n v="0"/>
    <n v="1.7738999999999998"/>
    <s v="-"/>
    <x v="1"/>
  </r>
  <r>
    <n v="1267"/>
    <s v="US-2016-167738"/>
    <x v="163"/>
    <d v="2016-12-29T00:00:00"/>
    <s v="Standard Class"/>
    <s v="JC-16105"/>
    <x v="36"/>
    <s v="Corporate"/>
    <s v="United States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  <s v="-"/>
    <x v="1"/>
  </r>
  <r>
    <n v="1268"/>
    <s v="US-2016-167738"/>
    <x v="163"/>
    <d v="2016-12-29T00:00:00"/>
    <s v="Standard Class"/>
    <s v="JC-16105"/>
    <x v="36"/>
    <s v="Corporate"/>
    <s v="United States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-"/>
    <x v="1"/>
  </r>
  <r>
    <n v="1269"/>
    <s v="CA-2019-121412"/>
    <x v="397"/>
    <d v="2019-09-27T00:00:00"/>
    <s v="Standard Class"/>
    <s v="BG-11695"/>
    <x v="410"/>
    <s v="Corporate"/>
    <s v="United States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  <s v="-"/>
    <x v="1"/>
  </r>
  <r>
    <n v="1270"/>
    <s v="CA-2019-100426"/>
    <x v="400"/>
    <d v="2019-06-08T00:00:00"/>
    <s v="Standard Class"/>
    <s v="DC-12850"/>
    <x v="419"/>
    <s v="Consumer"/>
    <s v="United States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-"/>
    <x v="0"/>
  </r>
  <r>
    <n v="1271"/>
    <s v="US-2018-103646"/>
    <x v="438"/>
    <d v="2018-04-26T00:00:00"/>
    <s v="Standard Class"/>
    <s v="SP-20545"/>
    <x v="259"/>
    <s v="Corporate"/>
    <s v="United States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-"/>
    <x v="2"/>
  </r>
  <r>
    <n v="1272"/>
    <s v="US-2018-103646"/>
    <x v="438"/>
    <d v="2018-04-26T00:00:00"/>
    <s v="Standard Class"/>
    <s v="SP-20545"/>
    <x v="259"/>
    <s v="Corporate"/>
    <s v="United States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-"/>
    <x v="2"/>
  </r>
  <r>
    <n v="1273"/>
    <s v="US-2018-103646"/>
    <x v="438"/>
    <d v="2018-04-26T00:00:00"/>
    <s v="Standard Class"/>
    <s v="SP-20545"/>
    <x v="259"/>
    <s v="Corporate"/>
    <s v="United States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-"/>
    <x v="2"/>
  </r>
  <r>
    <n v="1274"/>
    <s v="CA-2018-119186"/>
    <x v="439"/>
    <d v="2018-05-26T00:00:00"/>
    <s v="Same Day"/>
    <s v="MS-17710"/>
    <x v="384"/>
    <s v="Consumer"/>
    <s v="United States"/>
    <s v="Fort Worth"/>
    <x v="5"/>
    <n v="76106"/>
    <x v="2"/>
    <s v="OFF-PA-10004621"/>
    <s v="Office Supplies"/>
    <s v="Paper"/>
    <s v="Xerox 212"/>
    <n v="10.368000000000002"/>
    <n v="2"/>
    <n v="0.2"/>
    <n v="3.6288"/>
    <s v="-"/>
    <x v="2"/>
  </r>
  <r>
    <n v="1275"/>
    <s v="CA-2018-119186"/>
    <x v="439"/>
    <d v="2018-05-26T00:00:00"/>
    <s v="Same Day"/>
    <s v="MS-17710"/>
    <x v="384"/>
    <s v="Consumer"/>
    <s v="United States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-"/>
    <x v="2"/>
  </r>
  <r>
    <n v="1276"/>
    <s v="CA-2018-119186"/>
    <x v="439"/>
    <d v="2018-05-26T00:00:00"/>
    <s v="Same Day"/>
    <s v="MS-17710"/>
    <x v="384"/>
    <s v="Consumer"/>
    <s v="United States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-"/>
    <x v="2"/>
  </r>
  <r>
    <n v="1277"/>
    <s v="CA-2018-119186"/>
    <x v="439"/>
    <d v="2018-05-26T00:00:00"/>
    <s v="Same Day"/>
    <s v="MS-17710"/>
    <x v="384"/>
    <s v="Consumer"/>
    <s v="United States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-"/>
    <x v="2"/>
  </r>
  <r>
    <n v="1278"/>
    <s v="CA-2018-148698"/>
    <x v="440"/>
    <d v="2018-05-07T00:00:00"/>
    <s v="Standard Class"/>
    <s v="BD-11770"/>
    <x v="420"/>
    <s v="Consumer"/>
    <s v="United States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-"/>
    <x v="2"/>
  </r>
  <r>
    <n v="1279"/>
    <s v="CA-2016-163293"/>
    <x v="78"/>
    <d v="2016-09-11T00:00:00"/>
    <s v="First Class"/>
    <s v="KC-16255"/>
    <x v="346"/>
    <s v="Corporate"/>
    <s v="United States"/>
    <s v="Macon"/>
    <x v="32"/>
    <n v="31204"/>
    <x v="0"/>
    <s v="TEC-AC-10004209"/>
    <s v="Technology"/>
    <s v="Accessories"/>
    <s v="Memorex Froggy Flash Drive 4 GB"/>
    <n v="32.97"/>
    <n v="3"/>
    <n v="0"/>
    <n v="12.8583"/>
    <s v="-"/>
    <x v="0"/>
  </r>
  <r>
    <n v="1280"/>
    <s v="CA-2016-163293"/>
    <x v="78"/>
    <d v="2016-09-11T00:00:00"/>
    <s v="First Class"/>
    <s v="KC-16255"/>
    <x v="346"/>
    <s v="Corporate"/>
    <s v="United States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  <s v="-"/>
    <x v="0"/>
  </r>
  <r>
    <n v="1281"/>
    <s v="CA-2018-160815"/>
    <x v="64"/>
    <d v="2018-09-06T00:00:00"/>
    <s v="First Class"/>
    <s v="TR-21325"/>
    <x v="309"/>
    <s v="Consumer"/>
    <s v="United States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  <s v="-"/>
    <x v="2"/>
  </r>
  <r>
    <n v="1282"/>
    <s v="CA-2019-122154"/>
    <x v="359"/>
    <d v="2019-04-11T00:00:00"/>
    <s v="First Class"/>
    <s v="SA-20830"/>
    <x v="193"/>
    <s v="Consumer"/>
    <s v="United States"/>
    <s v="Jacksonville"/>
    <x v="2"/>
    <n v="32216"/>
    <x v="0"/>
    <s v="OFF-LA-10000121"/>
    <s v="Office Supplies"/>
    <s v="Labels"/>
    <s v="Avery 48"/>
    <n v="15.120000000000001"/>
    <n v="3"/>
    <n v="0.2"/>
    <n v="4.9139999999999988"/>
    <s v="-"/>
    <x v="0"/>
  </r>
  <r>
    <n v="1283"/>
    <s v="CA-2019-122154"/>
    <x v="359"/>
    <d v="2019-04-11T00:00:00"/>
    <s v="First Class"/>
    <s v="SA-20830"/>
    <x v="193"/>
    <s v="Consumer"/>
    <s v="United States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  <s v="-"/>
    <x v="0"/>
  </r>
  <r>
    <n v="1284"/>
    <s v="CA-2019-122154"/>
    <x v="359"/>
    <d v="2019-04-11T00:00:00"/>
    <s v="First Class"/>
    <s v="SA-20830"/>
    <x v="193"/>
    <s v="Consumer"/>
    <s v="United States"/>
    <s v="Jacksonville"/>
    <x v="2"/>
    <n v="32216"/>
    <x v="0"/>
    <s v="OFF-PA-10000994"/>
    <s v="Office Supplies"/>
    <s v="Paper"/>
    <s v="Xerox 1915"/>
    <n v="251.64"/>
    <n v="3"/>
    <n v="0.2"/>
    <n v="88.073999999999984"/>
    <s v="-"/>
    <x v="0"/>
  </r>
  <r>
    <n v="1285"/>
    <s v="US-2017-149692"/>
    <x v="401"/>
    <d v="2017-12-12T00:00:00"/>
    <s v="Standard Class"/>
    <s v="KW-16435"/>
    <x v="147"/>
    <s v="Consumer"/>
    <s v="United States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-"/>
    <x v="2"/>
  </r>
  <r>
    <n v="1286"/>
    <s v="CA-2018-119445"/>
    <x v="190"/>
    <d v="2018-07-03T00:00:00"/>
    <s v="Standard Class"/>
    <s v="GM-14500"/>
    <x v="421"/>
    <s v="Consumer"/>
    <s v="United States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  <s v="-"/>
    <x v="3"/>
  </r>
  <r>
    <n v="1287"/>
    <s v="CA-2017-124268"/>
    <x v="433"/>
    <d v="2017-07-08T00:00:00"/>
    <s v="Standard Class"/>
    <s v="AD-10180"/>
    <x v="57"/>
    <s v="Home Office"/>
    <s v="United States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  <s v="-"/>
    <x v="3"/>
  </r>
  <r>
    <n v="1288"/>
    <s v="CA-2018-154711"/>
    <x v="441"/>
    <d v="2018-11-26T00:00:00"/>
    <s v="Standard Class"/>
    <s v="TB-21355"/>
    <x v="422"/>
    <s v="Corporate"/>
    <s v="United States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  <s v="-"/>
    <x v="3"/>
  </r>
  <r>
    <n v="1289"/>
    <s v="CA-2018-154711"/>
    <x v="441"/>
    <d v="2018-11-26T00:00:00"/>
    <s v="Standard Class"/>
    <s v="TB-21355"/>
    <x v="422"/>
    <s v="Corporate"/>
    <s v="United States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-"/>
    <x v="3"/>
  </r>
  <r>
    <n v="1290"/>
    <s v="CA-2018-154711"/>
    <x v="441"/>
    <d v="2018-11-26T00:00:00"/>
    <s v="Standard Class"/>
    <s v="TB-21355"/>
    <x v="422"/>
    <s v="Corporate"/>
    <s v="United States"/>
    <s v="New York City"/>
    <x v="15"/>
    <n v="10009"/>
    <x v="3"/>
    <s v="OFF-AR-10001860"/>
    <s v="Office Supplies"/>
    <s v="Art"/>
    <s v="BIC Liqua Brite Liner"/>
    <n v="20.82"/>
    <n v="3"/>
    <n v="0"/>
    <n v="7.4952000000000005"/>
    <s v="-"/>
    <x v="3"/>
  </r>
  <r>
    <n v="1291"/>
    <s v="CA-2018-163384"/>
    <x v="338"/>
    <d v="2018-11-12T00:00:00"/>
    <s v="First Class"/>
    <s v="CC-12430"/>
    <x v="254"/>
    <s v="Home Office"/>
    <s v="United States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-"/>
    <x v="1"/>
  </r>
  <r>
    <n v="1292"/>
    <s v="CA-2018-163384"/>
    <x v="338"/>
    <d v="2018-11-12T00:00:00"/>
    <s v="First Class"/>
    <s v="CC-12430"/>
    <x v="254"/>
    <s v="Home Office"/>
    <s v="United States"/>
    <s v="San Francisco"/>
    <x v="1"/>
    <n v="94122"/>
    <x v="1"/>
    <s v="OFF-PA-10003172"/>
    <s v="Office Supplies"/>
    <s v="Paper"/>
    <s v="Xerox 1996"/>
    <n v="32.400000000000006"/>
    <n v="5"/>
    <n v="0"/>
    <n v="15.552000000000001"/>
    <s v="-"/>
    <x v="1"/>
  </r>
  <r>
    <n v="1293"/>
    <s v="CA-2017-101707"/>
    <x v="375"/>
    <d v="2017-09-01T00:00:00"/>
    <s v="Standard Class"/>
    <s v="PF-19165"/>
    <x v="58"/>
    <s v="Consumer"/>
    <s v="United States"/>
    <s v="San Diego"/>
    <x v="1"/>
    <n v="92105"/>
    <x v="1"/>
    <s v="OFF-SU-10001218"/>
    <s v="Office Supplies"/>
    <s v="Supplies"/>
    <s v="Fiskars Softgrip Scissors"/>
    <n v="32.94"/>
    <n v="3"/>
    <n v="0"/>
    <n v="9.2232000000000021"/>
    <s v="-"/>
    <x v="1"/>
  </r>
  <r>
    <n v="1294"/>
    <s v="CA-2017-101707"/>
    <x v="375"/>
    <d v="2017-09-01T00:00:00"/>
    <s v="Standard Class"/>
    <s v="PF-19165"/>
    <x v="58"/>
    <s v="Consumer"/>
    <s v="United States"/>
    <s v="San Diego"/>
    <x v="1"/>
    <n v="92105"/>
    <x v="1"/>
    <s v="OFF-PA-10002968"/>
    <s v="Office Supplies"/>
    <s v="Paper"/>
    <s v="Xerox 1973"/>
    <n v="114.2"/>
    <n v="5"/>
    <n v="0"/>
    <n v="52.531999999999996"/>
    <s v="-"/>
    <x v="1"/>
  </r>
  <r>
    <n v="1295"/>
    <s v="CA-2017-101707"/>
    <x v="375"/>
    <d v="2017-09-01T00:00:00"/>
    <s v="Standard Class"/>
    <s v="PF-19165"/>
    <x v="58"/>
    <s v="Consumer"/>
    <s v="United States"/>
    <s v="San Diego"/>
    <x v="1"/>
    <n v="92105"/>
    <x v="1"/>
    <s v="OFF-LA-10000134"/>
    <s v="Office Supplies"/>
    <s v="Labels"/>
    <s v="Avery 511"/>
    <n v="3.08"/>
    <n v="1"/>
    <n v="0"/>
    <n v="1.4783999999999999"/>
    <s v="-"/>
    <x v="1"/>
  </r>
  <r>
    <n v="1296"/>
    <s v="CA-2017-138898"/>
    <x v="442"/>
    <d v="2017-05-29T00:00:00"/>
    <s v="Standard Class"/>
    <s v="JH-16180"/>
    <x v="423"/>
    <s v="Consumer"/>
    <s v="United States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-"/>
    <x v="1"/>
  </r>
  <r>
    <n v="1297"/>
    <s v="CA-2019-115427"/>
    <x v="247"/>
    <d v="2020-01-03T00:00:00"/>
    <s v="Standard Class"/>
    <s v="EB-13975"/>
    <x v="424"/>
    <s v="Corporate"/>
    <s v="United States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Yes"/>
    <x v="1"/>
  </r>
  <r>
    <n v="1298"/>
    <s v="CA-2019-115427"/>
    <x v="247"/>
    <d v="2020-01-03T00:00:00"/>
    <s v="Standard Class"/>
    <s v="EB-13975"/>
    <x v="424"/>
    <s v="Corporate"/>
    <s v="United States"/>
    <s v="Fairfield"/>
    <x v="1"/>
    <n v="94533"/>
    <x v="1"/>
    <s v="OFF-BI-10004632"/>
    <s v="Office Supplies"/>
    <s v="Binders"/>
    <s v="GBC Binding covers"/>
    <n v="20.72"/>
    <n v="2"/>
    <n v="0.2"/>
    <n v="6.4749999999999979"/>
    <s v="Yes"/>
    <x v="1"/>
  </r>
  <r>
    <n v="1299"/>
    <s v="CA-2018-134425"/>
    <x v="16"/>
    <d v="2018-12-12T00:00:00"/>
    <s v="Second Class"/>
    <s v="QJ-19255"/>
    <x v="425"/>
    <s v="Corporate"/>
    <s v="United States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-"/>
    <x v="2"/>
  </r>
  <r>
    <n v="1300"/>
    <s v="CA-2017-121391"/>
    <x v="242"/>
    <d v="2017-10-07T00:00:00"/>
    <s v="First Class"/>
    <s v="AA-10315"/>
    <x v="397"/>
    <s v="Consumer"/>
    <s v="United States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-"/>
    <x v="1"/>
  </r>
  <r>
    <n v="1301"/>
    <s v="CA-2018-137043"/>
    <x v="443"/>
    <d v="2018-12-25T00:00:00"/>
    <s v="Second Class"/>
    <s v="LC-17140"/>
    <x v="95"/>
    <s v="Consumer"/>
    <s v="United States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-"/>
    <x v="0"/>
  </r>
  <r>
    <n v="1302"/>
    <s v="CA-2018-137043"/>
    <x v="443"/>
    <d v="2018-12-25T00:00:00"/>
    <s v="Second Class"/>
    <s v="LC-17140"/>
    <x v="95"/>
    <s v="Consumer"/>
    <s v="United States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-"/>
    <x v="0"/>
  </r>
  <r>
    <n v="1303"/>
    <s v="CA-2017-115847"/>
    <x v="444"/>
    <d v="2017-09-24T00:00:00"/>
    <s v="Second Class"/>
    <s v="TC-21535"/>
    <x v="426"/>
    <s v="Home Office"/>
    <s v="United States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  <s v="-"/>
    <x v="0"/>
  </r>
  <r>
    <n v="1304"/>
    <s v="US-2019-126179"/>
    <x v="445"/>
    <d v="2019-07-07T00:00:00"/>
    <s v="Standard Class"/>
    <s v="CS-12460"/>
    <x v="427"/>
    <s v="Consumer"/>
    <s v="United States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-"/>
    <x v="0"/>
  </r>
  <r>
    <n v="1305"/>
    <s v="US-2019-126179"/>
    <x v="445"/>
    <d v="2019-07-07T00:00:00"/>
    <s v="Standard Class"/>
    <s v="CS-12460"/>
    <x v="427"/>
    <s v="Consumer"/>
    <s v="United States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-"/>
    <x v="0"/>
  </r>
  <r>
    <n v="1306"/>
    <s v="CA-2018-101966"/>
    <x v="216"/>
    <d v="2018-07-16T00:00:00"/>
    <s v="Second Class"/>
    <s v="BM-11785"/>
    <x v="298"/>
    <s v="Consumer"/>
    <s v="United States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-"/>
    <x v="2"/>
  </r>
  <r>
    <n v="1307"/>
    <s v="CA-2018-141397"/>
    <x v="23"/>
    <d v="2018-06-21T00:00:00"/>
    <s v="First Class"/>
    <s v="RC-19825"/>
    <x v="116"/>
    <s v="Consumer"/>
    <s v="United States"/>
    <s v="Pasadena"/>
    <x v="1"/>
    <n v="91104"/>
    <x v="1"/>
    <s v="OFF-PA-10002986"/>
    <s v="Office Supplies"/>
    <s v="Paper"/>
    <s v="Xerox 1898"/>
    <n v="46.76"/>
    <n v="7"/>
    <n v="0"/>
    <n v="22.444800000000001"/>
    <s v="-"/>
    <x v="1"/>
  </r>
  <r>
    <n v="1308"/>
    <s v="CA-2018-141397"/>
    <x v="23"/>
    <d v="2018-06-21T00:00:00"/>
    <s v="First Class"/>
    <s v="RC-19825"/>
    <x v="116"/>
    <s v="Consumer"/>
    <s v="United States"/>
    <s v="Pasadena"/>
    <x v="1"/>
    <n v="91104"/>
    <x v="1"/>
    <s v="OFF-BI-10000320"/>
    <s v="Office Supplies"/>
    <s v="Binders"/>
    <s v="GBC Plastic Binding Combs"/>
    <n v="17.712"/>
    <n v="3"/>
    <n v="0.2"/>
    <n v="6.4206000000000012"/>
    <s v="-"/>
    <x v="1"/>
  </r>
  <r>
    <n v="1309"/>
    <s v="CA-2018-141397"/>
    <x v="23"/>
    <d v="2018-06-21T00:00:00"/>
    <s v="First Class"/>
    <s v="RC-19825"/>
    <x v="116"/>
    <s v="Consumer"/>
    <s v="United States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  <s v="-"/>
    <x v="1"/>
  </r>
  <r>
    <n v="1310"/>
    <s v="CA-2018-141397"/>
    <x v="23"/>
    <d v="2018-06-21T00:00:00"/>
    <s v="First Class"/>
    <s v="RC-19825"/>
    <x v="116"/>
    <s v="Consumer"/>
    <s v="United States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-"/>
    <x v="1"/>
  </r>
  <r>
    <n v="1311"/>
    <s v="CA-2018-141397"/>
    <x v="23"/>
    <d v="2018-06-21T00:00:00"/>
    <s v="First Class"/>
    <s v="RC-19825"/>
    <x v="116"/>
    <s v="Consumer"/>
    <s v="United States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  <s v="-"/>
    <x v="1"/>
  </r>
  <r>
    <n v="1312"/>
    <s v="CA-2018-141082"/>
    <x v="10"/>
    <d v="2018-12-13T00:00:00"/>
    <s v="Standard Class"/>
    <s v="FM-14380"/>
    <x v="248"/>
    <s v="Consumer"/>
    <s v="United States"/>
    <s v="Lawrence"/>
    <x v="31"/>
    <n v="1841"/>
    <x v="3"/>
    <s v="OFF-LA-10001404"/>
    <s v="Office Supplies"/>
    <s v="Labels"/>
    <s v="Avery 517"/>
    <n v="3.69"/>
    <n v="1"/>
    <n v="0"/>
    <n v="1.7343"/>
    <s v="-"/>
    <x v="3"/>
  </r>
  <r>
    <n v="1313"/>
    <s v="CA-2018-141082"/>
    <x v="10"/>
    <d v="2018-12-13T00:00:00"/>
    <s v="Standard Class"/>
    <s v="FM-14380"/>
    <x v="248"/>
    <s v="Consumer"/>
    <s v="United States"/>
    <s v="Lawrence"/>
    <x v="31"/>
    <n v="1841"/>
    <x v="3"/>
    <s v="OFF-LA-10001474"/>
    <s v="Office Supplies"/>
    <s v="Labels"/>
    <s v="Avery 477"/>
    <n v="122.12"/>
    <n v="4"/>
    <n v="0"/>
    <n v="56.175200000000004"/>
    <s v="-"/>
    <x v="3"/>
  </r>
  <r>
    <n v="1314"/>
    <s v="US-2018-134488"/>
    <x v="446"/>
    <d v="2018-10-01T00:00:00"/>
    <s v="Standard Class"/>
    <s v="PK-19075"/>
    <x v="7"/>
    <s v="Consumer"/>
    <s v="United States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-"/>
    <x v="3"/>
  </r>
  <r>
    <n v="1315"/>
    <s v="CA-2018-145919"/>
    <x v="122"/>
    <d v="2018-12-23T00:00:00"/>
    <s v="Standard Class"/>
    <s v="HG-14965"/>
    <x v="428"/>
    <s v="Corporate"/>
    <s v="United States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Yes"/>
    <x v="1"/>
  </r>
  <r>
    <n v="1316"/>
    <s v="CA-2018-145919"/>
    <x v="122"/>
    <d v="2018-12-23T00:00:00"/>
    <s v="Standard Class"/>
    <s v="HG-14965"/>
    <x v="428"/>
    <s v="Corporate"/>
    <s v="United States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  <s v="Yes"/>
    <x v="1"/>
  </r>
  <r>
    <n v="1317"/>
    <s v="CA-2018-145919"/>
    <x v="122"/>
    <d v="2018-12-23T00:00:00"/>
    <s v="Standard Class"/>
    <s v="HG-14965"/>
    <x v="428"/>
    <s v="Corporate"/>
    <s v="United States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Yes"/>
    <x v="1"/>
  </r>
  <r>
    <n v="1318"/>
    <s v="CA-2019-157651"/>
    <x v="389"/>
    <d v="2019-12-14T00:00:00"/>
    <s v="Standard Class"/>
    <s v="HA-14920"/>
    <x v="66"/>
    <s v="Consumer"/>
    <s v="United States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-"/>
    <x v="3"/>
  </r>
  <r>
    <n v="1319"/>
    <s v="CA-2016-160773"/>
    <x v="268"/>
    <d v="2016-07-05T00:00:00"/>
    <s v="Standard Class"/>
    <s v="LW-16825"/>
    <x v="429"/>
    <s v="Corporate"/>
    <s v="United States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Yes"/>
    <x v="0"/>
  </r>
  <r>
    <n v="1320"/>
    <s v="CA-2016-160773"/>
    <x v="268"/>
    <d v="2016-07-05T00:00:00"/>
    <s v="Standard Class"/>
    <s v="LW-16825"/>
    <x v="429"/>
    <s v="Corporate"/>
    <s v="United States"/>
    <s v="Deltona"/>
    <x v="2"/>
    <n v="32725"/>
    <x v="0"/>
    <s v="OFF-BI-10000546"/>
    <s v="Office Supplies"/>
    <s v="Binders"/>
    <s v="Avery Durable Binders"/>
    <n v="5.1840000000000011"/>
    <n v="6"/>
    <n v="0.7"/>
    <n v="-3.6288"/>
    <s v="Yes"/>
    <x v="0"/>
  </r>
  <r>
    <n v="1321"/>
    <s v="CA-2019-167703"/>
    <x v="447"/>
    <d v="2019-02-08T00:00:00"/>
    <s v="Standard Class"/>
    <s v="MC-17575"/>
    <x v="430"/>
    <s v="Consumer"/>
    <s v="United States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-"/>
    <x v="3"/>
  </r>
  <r>
    <n v="1322"/>
    <s v="CA-2019-167703"/>
    <x v="447"/>
    <d v="2019-02-08T00:00:00"/>
    <s v="Standard Class"/>
    <s v="MC-17575"/>
    <x v="430"/>
    <s v="Consumer"/>
    <s v="United States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-"/>
    <x v="3"/>
  </r>
  <r>
    <n v="1323"/>
    <s v="CA-2019-121804"/>
    <x v="448"/>
    <d v="2019-03-08T00:00:00"/>
    <s v="Standard Class"/>
    <s v="LP-17095"/>
    <x v="431"/>
    <s v="Consumer"/>
    <s v="United States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-"/>
    <x v="0"/>
  </r>
  <r>
    <n v="1324"/>
    <s v="CA-2019-162635"/>
    <x v="449"/>
    <d v="2019-10-10T00:00:00"/>
    <s v="First Class"/>
    <s v="EB-14170"/>
    <x v="432"/>
    <s v="Consumer"/>
    <s v="United States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-"/>
    <x v="0"/>
  </r>
  <r>
    <n v="1325"/>
    <s v="CA-2016-107153"/>
    <x v="450"/>
    <d v="2016-10-03T00:00:00"/>
    <s v="Standard Class"/>
    <s v="GZ-14545"/>
    <x v="433"/>
    <s v="Corporate"/>
    <s v="United States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-"/>
    <x v="3"/>
  </r>
  <r>
    <n v="1326"/>
    <s v="US-2016-117058"/>
    <x v="279"/>
    <d v="2016-05-30T00:00:00"/>
    <s v="First Class"/>
    <s v="LE-16810"/>
    <x v="97"/>
    <s v="Consumer"/>
    <s v="United States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-"/>
    <x v="2"/>
  </r>
  <r>
    <n v="1327"/>
    <s v="CA-2017-120439"/>
    <x v="451"/>
    <d v="2017-06-18T00:00:00"/>
    <s v="Standard Class"/>
    <s v="AD-10180"/>
    <x v="57"/>
    <s v="Home Office"/>
    <s v="United States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-"/>
    <x v="3"/>
  </r>
  <r>
    <n v="1328"/>
    <s v="CA-2018-128258"/>
    <x v="452"/>
    <d v="2018-04-01T00:00:00"/>
    <s v="First Class"/>
    <s v="CP-12085"/>
    <x v="434"/>
    <s v="Corporate"/>
    <s v="United States"/>
    <s v="Norwich"/>
    <x v="29"/>
    <n v="6360"/>
    <x v="3"/>
    <s v="OFF-PA-10004156"/>
    <s v="Office Supplies"/>
    <s v="Paper"/>
    <s v="Xerox 188"/>
    <n v="11.34"/>
    <n v="1"/>
    <n v="0"/>
    <n v="5.5565999999999995"/>
    <s v="-"/>
    <x v="3"/>
  </r>
  <r>
    <n v="1329"/>
    <s v="CA-2019-106033"/>
    <x v="453"/>
    <d v="2019-10-18T00:00:00"/>
    <s v="Second Class"/>
    <s v="FG-14260"/>
    <x v="435"/>
    <s v="Home Office"/>
    <s v="United States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-"/>
    <x v="1"/>
  </r>
  <r>
    <n v="1330"/>
    <s v="CA-2018-142762"/>
    <x v="454"/>
    <d v="2018-05-27T00:00:00"/>
    <s v="Standard Class"/>
    <s v="LD-17005"/>
    <x v="436"/>
    <s v="Consumer"/>
    <s v="United States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  <s v="-"/>
    <x v="1"/>
  </r>
  <r>
    <n v="1331"/>
    <s v="CA-2019-127705"/>
    <x v="455"/>
    <d v="2019-06-06T00:00:00"/>
    <s v="Standard Class"/>
    <s v="AB-10255"/>
    <x v="437"/>
    <s v="Home Office"/>
    <s v="United States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-"/>
    <x v="3"/>
  </r>
  <r>
    <n v="1332"/>
    <s v="CA-2019-127705"/>
    <x v="455"/>
    <d v="2019-06-06T00:00:00"/>
    <s v="Standard Class"/>
    <s v="AB-10255"/>
    <x v="437"/>
    <s v="Home Office"/>
    <s v="United States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-"/>
    <x v="3"/>
  </r>
  <r>
    <n v="1333"/>
    <s v="CA-2016-122567"/>
    <x v="456"/>
    <d v="2016-02-21T00:00:00"/>
    <s v="Standard Class"/>
    <s v="MN-17935"/>
    <x v="438"/>
    <s v="Consumer"/>
    <s v="United States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-"/>
    <x v="2"/>
  </r>
  <r>
    <n v="1334"/>
    <s v="CA-2016-122567"/>
    <x v="456"/>
    <d v="2016-02-21T00:00:00"/>
    <s v="Standard Class"/>
    <s v="MN-17935"/>
    <x v="438"/>
    <s v="Consumer"/>
    <s v="United States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-"/>
    <x v="2"/>
  </r>
  <r>
    <n v="1335"/>
    <s v="CA-2016-121664"/>
    <x v="457"/>
    <d v="2016-05-10T00:00:00"/>
    <s v="Standard Class"/>
    <s v="HP-14815"/>
    <x v="6"/>
    <s v="Home Office"/>
    <s v="United States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-"/>
    <x v="1"/>
  </r>
  <r>
    <n v="1336"/>
    <s v="CA-2018-122133"/>
    <x v="458"/>
    <d v="2018-05-23T00:00:00"/>
    <s v="Standard Class"/>
    <s v="JR-15670"/>
    <x v="439"/>
    <s v="Consumer"/>
    <s v="United States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  <s v="-"/>
    <x v="3"/>
  </r>
  <r>
    <n v="1337"/>
    <s v="US-2019-123281"/>
    <x v="459"/>
    <d v="2019-04-07T00:00:00"/>
    <s v="Standard Class"/>
    <s v="JF-15190"/>
    <x v="440"/>
    <s v="Consumer"/>
    <s v="United States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  <s v="-"/>
    <x v="1"/>
  </r>
  <r>
    <n v="1338"/>
    <s v="CA-2019-100524"/>
    <x v="185"/>
    <d v="2019-04-02T00:00:00"/>
    <s v="Second Class"/>
    <s v="CM-12115"/>
    <x v="441"/>
    <s v="Consumer"/>
    <s v="United States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  <s v="-"/>
    <x v="3"/>
  </r>
  <r>
    <n v="1339"/>
    <s v="CA-2019-100524"/>
    <x v="185"/>
    <d v="2019-04-02T00:00:00"/>
    <s v="Second Class"/>
    <s v="CM-12115"/>
    <x v="441"/>
    <s v="Consumer"/>
    <s v="United States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  <s v="-"/>
    <x v="3"/>
  </r>
  <r>
    <n v="1340"/>
    <s v="CA-2019-100524"/>
    <x v="185"/>
    <d v="2019-04-02T00:00:00"/>
    <s v="Second Class"/>
    <s v="CM-12115"/>
    <x v="441"/>
    <s v="Consumer"/>
    <s v="United States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-"/>
    <x v="3"/>
  </r>
  <r>
    <n v="1341"/>
    <s v="CA-2019-113481"/>
    <x v="460"/>
    <d v="2019-01-04T00:00:00"/>
    <s v="First Class"/>
    <s v="AS-10045"/>
    <x v="442"/>
    <s v="Corporate"/>
    <s v="United States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-"/>
    <x v="0"/>
  </r>
  <r>
    <n v="1342"/>
    <s v="CA-2019-113481"/>
    <x v="460"/>
    <d v="2019-01-04T00:00:00"/>
    <s v="First Class"/>
    <s v="AS-10045"/>
    <x v="442"/>
    <s v="Corporate"/>
    <s v="United States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-"/>
    <x v="0"/>
  </r>
  <r>
    <n v="1343"/>
    <s v="CA-2019-113481"/>
    <x v="460"/>
    <d v="2019-01-04T00:00:00"/>
    <s v="First Class"/>
    <s v="AS-10045"/>
    <x v="442"/>
    <s v="Corporate"/>
    <s v="United States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-"/>
    <x v="0"/>
  </r>
  <r>
    <n v="1344"/>
    <s v="CA-2017-131758"/>
    <x v="71"/>
    <d v="2017-06-01T00:00:00"/>
    <s v="Standard Class"/>
    <s v="KB-16315"/>
    <x v="41"/>
    <s v="Consumer"/>
    <s v="United States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-"/>
    <x v="3"/>
  </r>
  <r>
    <n v="1345"/>
    <s v="CA-2017-131758"/>
    <x v="71"/>
    <d v="2017-06-01T00:00:00"/>
    <s v="Standard Class"/>
    <s v="KB-16315"/>
    <x v="41"/>
    <s v="Consumer"/>
    <s v="United States"/>
    <s v="Freeport"/>
    <x v="15"/>
    <n v="11520"/>
    <x v="3"/>
    <s v="OFF-LA-10000262"/>
    <s v="Office Supplies"/>
    <s v="Labels"/>
    <s v="Avery 494"/>
    <n v="13.049999999999999"/>
    <n v="5"/>
    <n v="0"/>
    <n v="6.0029999999999992"/>
    <s v="-"/>
    <x v="3"/>
  </r>
  <r>
    <n v="1346"/>
    <s v="CA-2016-118339"/>
    <x v="461"/>
    <d v="2016-03-24T00:00:00"/>
    <s v="Standard Class"/>
    <s v="BN-11515"/>
    <x v="202"/>
    <s v="Consumer"/>
    <s v="United States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-"/>
    <x v="2"/>
  </r>
  <r>
    <n v="1347"/>
    <s v="CA-2016-118339"/>
    <x v="461"/>
    <d v="2016-03-24T00:00:00"/>
    <s v="Standard Class"/>
    <s v="BN-11515"/>
    <x v="202"/>
    <s v="Consumer"/>
    <s v="United States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  <s v="-"/>
    <x v="2"/>
  </r>
  <r>
    <n v="1348"/>
    <s v="CA-2016-118339"/>
    <x v="461"/>
    <d v="2016-03-24T00:00:00"/>
    <s v="Standard Class"/>
    <s v="BN-11515"/>
    <x v="202"/>
    <s v="Consumer"/>
    <s v="United States"/>
    <s v="Lakeville"/>
    <x v="11"/>
    <n v="55044"/>
    <x v="2"/>
    <s v="OFF-AR-10003829"/>
    <s v="Office Supplies"/>
    <s v="Art"/>
    <s v="Newell 35"/>
    <n v="19.68"/>
    <n v="6"/>
    <n v="0"/>
    <n v="5.7071999999999976"/>
    <s v="-"/>
    <x v="2"/>
  </r>
  <r>
    <n v="1349"/>
    <s v="CA-2016-118339"/>
    <x v="461"/>
    <d v="2016-03-24T00:00:00"/>
    <s v="Standard Class"/>
    <s v="BN-11515"/>
    <x v="202"/>
    <s v="Consumer"/>
    <s v="United States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-"/>
    <x v="2"/>
  </r>
  <r>
    <n v="1350"/>
    <s v="CA-2016-118339"/>
    <x v="461"/>
    <d v="2016-03-24T00:00:00"/>
    <s v="Standard Class"/>
    <s v="BN-11515"/>
    <x v="202"/>
    <s v="Consumer"/>
    <s v="United States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-"/>
    <x v="2"/>
  </r>
  <r>
    <n v="1351"/>
    <s v="CA-2016-153976"/>
    <x v="462"/>
    <d v="2016-10-08T00:00:00"/>
    <s v="Second Class"/>
    <s v="BP-11290"/>
    <x v="443"/>
    <s v="Consumer"/>
    <s v="United States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  <s v="-"/>
    <x v="2"/>
  </r>
  <r>
    <n v="1352"/>
    <s v="CA-2018-162901"/>
    <x v="463"/>
    <d v="2018-03-31T00:00:00"/>
    <s v="First Class"/>
    <s v="AS-10045"/>
    <x v="442"/>
    <s v="Corporate"/>
    <s v="United States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  <s v="-"/>
    <x v="0"/>
  </r>
  <r>
    <n v="1353"/>
    <s v="CA-2019-162978"/>
    <x v="464"/>
    <d v="2019-05-09T00:00:00"/>
    <s v="Standard Class"/>
    <s v="LW-16990"/>
    <x v="352"/>
    <s v="Corporate"/>
    <s v="United States"/>
    <s v="San Francisco"/>
    <x v="1"/>
    <n v="94109"/>
    <x v="1"/>
    <s v="TEC-PH-10003092"/>
    <s v="Technology"/>
    <s v="Phones"/>
    <s v="Motorola L804"/>
    <n v="183.96"/>
    <n v="5"/>
    <n v="0.2"/>
    <n v="20.695499999999988"/>
    <s v="-"/>
    <x v="1"/>
  </r>
  <r>
    <n v="1354"/>
    <s v="CA-2019-162978"/>
    <x v="464"/>
    <d v="2019-05-09T00:00:00"/>
    <s v="Standard Class"/>
    <s v="LW-16990"/>
    <x v="352"/>
    <s v="Corporate"/>
    <s v="United States"/>
    <s v="San Francisco"/>
    <x v="1"/>
    <n v="94109"/>
    <x v="1"/>
    <s v="OFF-PA-10002250"/>
    <s v="Office Supplies"/>
    <s v="Paper"/>
    <s v="Things To Do Today Pad"/>
    <n v="17.61"/>
    <n v="3"/>
    <n v="0"/>
    <n v="8.4527999999999999"/>
    <s v="-"/>
    <x v="1"/>
  </r>
  <r>
    <n v="1355"/>
    <s v="CA-2019-162978"/>
    <x v="464"/>
    <d v="2019-05-09T00:00:00"/>
    <s v="Standard Class"/>
    <s v="LW-16990"/>
    <x v="352"/>
    <s v="Corporate"/>
    <s v="United States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-"/>
    <x v="1"/>
  </r>
  <r>
    <n v="1356"/>
    <s v="US-2016-160444"/>
    <x v="260"/>
    <d v="2016-07-05T00:00:00"/>
    <s v="Same Day"/>
    <s v="DC-12850"/>
    <x v="419"/>
    <s v="Consumer"/>
    <s v="United States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-"/>
    <x v="2"/>
  </r>
  <r>
    <n v="1357"/>
    <s v="US-2016-160444"/>
    <x v="260"/>
    <d v="2016-07-05T00:00:00"/>
    <s v="Same Day"/>
    <s v="DC-12850"/>
    <x v="419"/>
    <s v="Consumer"/>
    <s v="United States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-"/>
    <x v="2"/>
  </r>
  <r>
    <n v="1358"/>
    <s v="CA-2018-145247"/>
    <x v="465"/>
    <d v="2018-05-07T00:00:00"/>
    <s v="First Class"/>
    <s v="ND-18370"/>
    <x v="444"/>
    <s v="Consumer"/>
    <s v="United States"/>
    <s v="Louisville"/>
    <x v="0"/>
    <n v="40214"/>
    <x v="0"/>
    <s v="OFF-PA-10003641"/>
    <s v="Office Supplies"/>
    <s v="Paper"/>
    <s v="Xerox 1909"/>
    <n v="79.14"/>
    <n v="3"/>
    <n v="0"/>
    <n v="36.404399999999995"/>
    <s v="-"/>
    <x v="0"/>
  </r>
  <r>
    <n v="1359"/>
    <s v="CA-2019-160045"/>
    <x v="466"/>
    <d v="2019-04-27T00:00:00"/>
    <s v="First Class"/>
    <s v="LB-16735"/>
    <x v="445"/>
    <s v="Consumer"/>
    <s v="United States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  <s v="-"/>
    <x v="2"/>
  </r>
  <r>
    <n v="1360"/>
    <s v="US-2016-151925"/>
    <x v="467"/>
    <d v="2016-10-01T00:00:00"/>
    <s v="Second Class"/>
    <s v="KT-16465"/>
    <x v="446"/>
    <s v="Consumer"/>
    <s v="United States"/>
    <s v="Los Angeles"/>
    <x v="1"/>
    <n v="90049"/>
    <x v="1"/>
    <s v="FUR-CH-10002961"/>
    <s v="Furniture"/>
    <s v="Chairs"/>
    <s v="Leather Task Chair, Black"/>
    <n v="145.56800000000001"/>
    <n v="2"/>
    <n v="0.2"/>
    <n v="0"/>
    <s v="-"/>
    <x v="1"/>
  </r>
  <r>
    <n v="1361"/>
    <s v="CA-2019-125199"/>
    <x v="15"/>
    <d v="2019-10-25T00:00:00"/>
    <s v="Standard Class"/>
    <s v="HM-14860"/>
    <x v="447"/>
    <s v="Corporate"/>
    <s v="United States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-"/>
    <x v="3"/>
  </r>
  <r>
    <n v="1362"/>
    <s v="CA-2019-125199"/>
    <x v="15"/>
    <d v="2019-10-25T00:00:00"/>
    <s v="Standard Class"/>
    <s v="HM-14860"/>
    <x v="447"/>
    <s v="Corporate"/>
    <s v="United States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-"/>
    <x v="3"/>
  </r>
  <r>
    <n v="1363"/>
    <s v="CA-2019-125199"/>
    <x v="15"/>
    <d v="2019-10-25T00:00:00"/>
    <s v="Standard Class"/>
    <s v="HM-14860"/>
    <x v="447"/>
    <s v="Corporate"/>
    <s v="United States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  <s v="-"/>
    <x v="3"/>
  </r>
  <r>
    <n v="1364"/>
    <s v="US-2019-155425"/>
    <x v="468"/>
    <d v="2019-11-11T00:00:00"/>
    <s v="First Class"/>
    <s v="AB-10600"/>
    <x v="448"/>
    <s v="Corporate"/>
    <s v="United States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-"/>
    <x v="1"/>
  </r>
  <r>
    <n v="1365"/>
    <s v="US-2019-155425"/>
    <x v="468"/>
    <d v="2019-11-11T00:00:00"/>
    <s v="First Class"/>
    <s v="AB-10600"/>
    <x v="448"/>
    <s v="Corporate"/>
    <s v="United States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-"/>
    <x v="1"/>
  </r>
  <r>
    <n v="1366"/>
    <s v="US-2019-155425"/>
    <x v="468"/>
    <d v="2019-11-11T00:00:00"/>
    <s v="First Class"/>
    <s v="AB-10600"/>
    <x v="448"/>
    <s v="Corporate"/>
    <s v="United States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-"/>
    <x v="1"/>
  </r>
  <r>
    <n v="1367"/>
    <s v="US-2019-155425"/>
    <x v="468"/>
    <d v="2019-11-11T00:00:00"/>
    <s v="First Class"/>
    <s v="AB-10600"/>
    <x v="448"/>
    <s v="Corporate"/>
    <s v="United States"/>
    <s v="Tucson"/>
    <x v="16"/>
    <n v="85705"/>
    <x v="1"/>
    <s v="TEC-PH-10002563"/>
    <s v="Technology"/>
    <s v="Phones"/>
    <s v="Adtran 1202752G1"/>
    <n v="201.584"/>
    <n v="2"/>
    <n v="0.2"/>
    <n v="15.118800000000007"/>
    <s v="-"/>
    <x v="1"/>
  </r>
  <r>
    <n v="1368"/>
    <s v="US-2019-155425"/>
    <x v="468"/>
    <d v="2019-11-11T00:00:00"/>
    <s v="First Class"/>
    <s v="AB-10600"/>
    <x v="448"/>
    <s v="Corporate"/>
    <s v="United States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-"/>
    <x v="1"/>
  </r>
  <r>
    <n v="1369"/>
    <s v="CA-2019-133249"/>
    <x v="141"/>
    <d v="2019-07-11T00:00:00"/>
    <s v="First Class"/>
    <s v="SZ-20035"/>
    <x v="449"/>
    <s v="Home Office"/>
    <s v="United States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-"/>
    <x v="1"/>
  </r>
  <r>
    <n v="1370"/>
    <s v="US-2017-103471"/>
    <x v="100"/>
    <d v="2017-12-28T00:00:00"/>
    <s v="Standard Class"/>
    <s v="JR-15670"/>
    <x v="439"/>
    <s v="Consumer"/>
    <s v="United States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-"/>
    <x v="1"/>
  </r>
  <r>
    <n v="1371"/>
    <s v="US-2017-103471"/>
    <x v="100"/>
    <d v="2017-12-28T00:00:00"/>
    <s v="Standard Class"/>
    <s v="JR-15670"/>
    <x v="439"/>
    <s v="Consumer"/>
    <s v="United States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  <s v="-"/>
    <x v="1"/>
  </r>
  <r>
    <n v="1372"/>
    <s v="CA-2019-136672"/>
    <x v="469"/>
    <d v="2019-03-12T00:00:00"/>
    <s v="Standard Class"/>
    <s v="MG-17890"/>
    <x v="450"/>
    <s v="Home Office"/>
    <s v="United States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-"/>
    <x v="3"/>
  </r>
  <r>
    <n v="1373"/>
    <s v="US-2016-157021"/>
    <x v="470"/>
    <d v="2016-04-06T00:00:00"/>
    <s v="Second Class"/>
    <s v="KM-16720"/>
    <x v="27"/>
    <s v="Consumer"/>
    <s v="United States"/>
    <s v="Vallejo"/>
    <x v="1"/>
    <n v="94591"/>
    <x v="1"/>
    <s v="OFF-LA-10002312"/>
    <s v="Office Supplies"/>
    <s v="Labels"/>
    <s v="Avery 490"/>
    <n v="29.6"/>
    <n v="2"/>
    <n v="0"/>
    <n v="14.8"/>
    <s v="-"/>
    <x v="1"/>
  </r>
  <r>
    <n v="1374"/>
    <s v="US-2016-157021"/>
    <x v="470"/>
    <d v="2016-04-06T00:00:00"/>
    <s v="Second Class"/>
    <s v="KM-16720"/>
    <x v="27"/>
    <s v="Consumer"/>
    <s v="United States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-"/>
    <x v="1"/>
  </r>
  <r>
    <n v="1375"/>
    <s v="CA-2017-120362"/>
    <x v="471"/>
    <d v="2017-09-19T00:00:00"/>
    <s v="Standard Class"/>
    <s v="CA-12265"/>
    <x v="244"/>
    <s v="Consumer"/>
    <s v="United States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-"/>
    <x v="1"/>
  </r>
  <r>
    <n v="1376"/>
    <s v="CA-2016-126361"/>
    <x v="472"/>
    <d v="2016-08-09T00:00:00"/>
    <s v="Second Class"/>
    <s v="VD-21670"/>
    <x v="104"/>
    <s v="Consumer"/>
    <s v="United States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Yes"/>
    <x v="1"/>
  </r>
  <r>
    <n v="1377"/>
    <s v="CA-2016-126361"/>
    <x v="472"/>
    <d v="2016-08-09T00:00:00"/>
    <s v="Second Class"/>
    <s v="VD-21670"/>
    <x v="104"/>
    <s v="Consumer"/>
    <s v="United States"/>
    <s v="Pleasant Grove"/>
    <x v="7"/>
    <n v="84062"/>
    <x v="1"/>
    <s v="OFF-PA-10000806"/>
    <s v="Office Supplies"/>
    <s v="Paper"/>
    <s v="Xerox 1934"/>
    <n v="447.84"/>
    <n v="8"/>
    <n v="0"/>
    <n v="219.44159999999999"/>
    <s v="Yes"/>
    <x v="1"/>
  </r>
  <r>
    <n v="1378"/>
    <s v="CA-2016-126361"/>
    <x v="472"/>
    <d v="2016-08-09T00:00:00"/>
    <s v="Second Class"/>
    <s v="VD-21670"/>
    <x v="104"/>
    <s v="Consumer"/>
    <s v="United States"/>
    <s v="Pleasant Grove"/>
    <x v="7"/>
    <n v="84062"/>
    <x v="1"/>
    <s v="OFF-AR-10000896"/>
    <s v="Office Supplies"/>
    <s v="Art"/>
    <s v="Newell 329"/>
    <n v="16.399999999999999"/>
    <n v="5"/>
    <n v="0"/>
    <n v="4.2639999999999993"/>
    <s v="Yes"/>
    <x v="1"/>
  </r>
  <r>
    <n v="1379"/>
    <s v="CA-2016-126361"/>
    <x v="472"/>
    <d v="2016-08-09T00:00:00"/>
    <s v="Second Class"/>
    <s v="VD-21670"/>
    <x v="104"/>
    <s v="Consumer"/>
    <s v="United States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Yes"/>
    <x v="1"/>
  </r>
  <r>
    <n v="1380"/>
    <s v="CA-2016-126361"/>
    <x v="472"/>
    <d v="2016-08-09T00:00:00"/>
    <s v="Second Class"/>
    <s v="VD-21670"/>
    <x v="104"/>
    <s v="Consumer"/>
    <s v="United States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Yes"/>
    <x v="1"/>
  </r>
  <r>
    <n v="1381"/>
    <s v="CA-2016-126361"/>
    <x v="472"/>
    <d v="2016-08-09T00:00:00"/>
    <s v="Second Class"/>
    <s v="VD-21670"/>
    <x v="104"/>
    <s v="Consumer"/>
    <s v="United States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Yes"/>
    <x v="1"/>
  </r>
  <r>
    <n v="1382"/>
    <s v="US-2018-100566"/>
    <x v="323"/>
    <d v="2018-09-09T00:00:00"/>
    <s v="Standard Class"/>
    <s v="JK-16120"/>
    <x v="451"/>
    <s v="Home Office"/>
    <s v="United States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-"/>
    <x v="2"/>
  </r>
  <r>
    <n v="1383"/>
    <s v="US-2018-108504"/>
    <x v="473"/>
    <d v="2018-02-05T00:00:00"/>
    <s v="Same Day"/>
    <s v="PP-18955"/>
    <x v="452"/>
    <s v="Home Office"/>
    <s v="United States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-"/>
    <x v="0"/>
  </r>
  <r>
    <n v="1384"/>
    <s v="US-2018-108504"/>
    <x v="473"/>
    <d v="2018-02-05T00:00:00"/>
    <s v="Same Day"/>
    <s v="PP-18955"/>
    <x v="452"/>
    <s v="Home Office"/>
    <s v="United States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  <s v="-"/>
    <x v="0"/>
  </r>
  <r>
    <n v="1385"/>
    <s v="US-2018-108504"/>
    <x v="473"/>
    <d v="2018-02-05T00:00:00"/>
    <s v="Same Day"/>
    <s v="PP-18955"/>
    <x v="452"/>
    <s v="Home Office"/>
    <s v="United States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-"/>
    <x v="0"/>
  </r>
  <r>
    <n v="1386"/>
    <s v="US-2018-108504"/>
    <x v="473"/>
    <d v="2018-02-05T00:00:00"/>
    <s v="Same Day"/>
    <s v="PP-18955"/>
    <x v="452"/>
    <s v="Home Office"/>
    <s v="United States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  <s v="-"/>
    <x v="0"/>
  </r>
  <r>
    <n v="1387"/>
    <s v="US-2018-108504"/>
    <x v="473"/>
    <d v="2018-02-05T00:00:00"/>
    <s v="Same Day"/>
    <s v="PP-18955"/>
    <x v="452"/>
    <s v="Home Office"/>
    <s v="United States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-"/>
    <x v="0"/>
  </r>
  <r>
    <n v="1388"/>
    <s v="US-2018-108504"/>
    <x v="473"/>
    <d v="2018-02-05T00:00:00"/>
    <s v="Same Day"/>
    <s v="PP-18955"/>
    <x v="452"/>
    <s v="Home Office"/>
    <s v="United States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-"/>
    <x v="0"/>
  </r>
  <r>
    <n v="1389"/>
    <s v="US-2018-108504"/>
    <x v="473"/>
    <d v="2018-02-05T00:00:00"/>
    <s v="Same Day"/>
    <s v="PP-18955"/>
    <x v="452"/>
    <s v="Home Office"/>
    <s v="United States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-"/>
    <x v="0"/>
  </r>
  <r>
    <n v="1390"/>
    <s v="US-2018-108504"/>
    <x v="473"/>
    <d v="2018-02-05T00:00:00"/>
    <s v="Same Day"/>
    <s v="PP-18955"/>
    <x v="452"/>
    <s v="Home Office"/>
    <s v="United States"/>
    <s v="Smyrna"/>
    <x v="32"/>
    <n v="30080"/>
    <x v="0"/>
    <s v="TEC-PH-10003645"/>
    <s v="Technology"/>
    <s v="Phones"/>
    <s v="Aastra 57i VoIP phone"/>
    <n v="484.83000000000004"/>
    <n v="3"/>
    <n v="0"/>
    <n v="126.05580000000002"/>
    <s v="-"/>
    <x v="0"/>
  </r>
  <r>
    <n v="1391"/>
    <s v="US-2018-108504"/>
    <x v="473"/>
    <d v="2018-02-05T00:00:00"/>
    <s v="Same Day"/>
    <s v="PP-18955"/>
    <x v="452"/>
    <s v="Home Office"/>
    <s v="United States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-"/>
    <x v="0"/>
  </r>
  <r>
    <n v="1392"/>
    <s v="US-2018-108504"/>
    <x v="473"/>
    <d v="2018-02-05T00:00:00"/>
    <s v="Same Day"/>
    <s v="PP-18955"/>
    <x v="452"/>
    <s v="Home Office"/>
    <s v="United States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-"/>
    <x v="0"/>
  </r>
  <r>
    <n v="1393"/>
    <s v="US-2018-108504"/>
    <x v="473"/>
    <d v="2018-02-05T00:00:00"/>
    <s v="Same Day"/>
    <s v="PP-18955"/>
    <x v="452"/>
    <s v="Home Office"/>
    <s v="United States"/>
    <s v="Smyrna"/>
    <x v="32"/>
    <n v="30080"/>
    <x v="0"/>
    <s v="OFF-PA-10003892"/>
    <s v="Office Supplies"/>
    <s v="Paper"/>
    <s v="Xerox 1943"/>
    <n v="342.37"/>
    <n v="7"/>
    <n v="0"/>
    <n v="160.91389999999998"/>
    <s v="-"/>
    <x v="0"/>
  </r>
  <r>
    <n v="1394"/>
    <s v="CA-2019-124828"/>
    <x v="445"/>
    <d v="2019-07-04T00:00:00"/>
    <s v="First Class"/>
    <s v="YS-21880"/>
    <x v="453"/>
    <s v="Corporate"/>
    <s v="United States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  <s v="-"/>
    <x v="0"/>
  </r>
  <r>
    <n v="1395"/>
    <s v="US-2019-117247"/>
    <x v="449"/>
    <d v="2019-10-14T00:00:00"/>
    <s v="Standard Class"/>
    <s v="CK-12760"/>
    <x v="316"/>
    <s v="Corporate"/>
    <s v="United States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-"/>
    <x v="2"/>
  </r>
  <r>
    <n v="1396"/>
    <s v="US-2019-117247"/>
    <x v="449"/>
    <d v="2019-10-14T00:00:00"/>
    <s v="Standard Class"/>
    <s v="CK-12760"/>
    <x v="316"/>
    <s v="Corporate"/>
    <s v="United States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-"/>
    <x v="2"/>
  </r>
  <r>
    <n v="1397"/>
    <s v="CA-2018-124485"/>
    <x v="390"/>
    <d v="2018-11-26T00:00:00"/>
    <s v="First Class"/>
    <s v="NC-18340"/>
    <x v="396"/>
    <s v="Consumer"/>
    <s v="United States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-"/>
    <x v="3"/>
  </r>
  <r>
    <n v="1398"/>
    <s v="CA-2018-124485"/>
    <x v="390"/>
    <d v="2018-11-26T00:00:00"/>
    <s v="First Class"/>
    <s v="NC-18340"/>
    <x v="396"/>
    <s v="Consumer"/>
    <s v="United States"/>
    <s v="New York City"/>
    <x v="15"/>
    <n v="10035"/>
    <x v="3"/>
    <s v="OFF-PA-10004971"/>
    <s v="Office Supplies"/>
    <s v="Paper"/>
    <s v="Xerox 196"/>
    <n v="11.56"/>
    <n v="2"/>
    <n v="0"/>
    <n v="5.6644000000000005"/>
    <s v="-"/>
    <x v="3"/>
  </r>
  <r>
    <n v="1399"/>
    <s v="CA-2018-124485"/>
    <x v="390"/>
    <d v="2018-11-26T00:00:00"/>
    <s v="First Class"/>
    <s v="NC-18340"/>
    <x v="396"/>
    <s v="Consumer"/>
    <s v="United States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-"/>
    <x v="3"/>
  </r>
  <r>
    <n v="1400"/>
    <s v="CA-2018-124485"/>
    <x v="390"/>
    <d v="2018-11-26T00:00:00"/>
    <s v="First Class"/>
    <s v="NC-18340"/>
    <x v="396"/>
    <s v="Consumer"/>
    <s v="United States"/>
    <s v="New York City"/>
    <x v="15"/>
    <n v="10035"/>
    <x v="3"/>
    <s v="OFF-PA-10004888"/>
    <s v="Office Supplies"/>
    <s v="Paper"/>
    <s v="Xerox 217"/>
    <n v="6.48"/>
    <n v="1"/>
    <n v="0"/>
    <n v="3.1104000000000003"/>
    <s v="-"/>
    <x v="3"/>
  </r>
  <r>
    <n v="1401"/>
    <s v="CA-2018-159212"/>
    <x v="474"/>
    <d v="2018-11-05T00:00:00"/>
    <s v="Standard Class"/>
    <s v="KM-16375"/>
    <x v="454"/>
    <s v="Home Office"/>
    <s v="United States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Yes"/>
    <x v="0"/>
  </r>
  <r>
    <n v="1402"/>
    <s v="CA-2018-159212"/>
    <x v="474"/>
    <d v="2018-11-05T00:00:00"/>
    <s v="Standard Class"/>
    <s v="KM-16375"/>
    <x v="454"/>
    <s v="Home Office"/>
    <s v="United States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  <s v="Yes"/>
    <x v="0"/>
  </r>
  <r>
    <n v="1403"/>
    <s v="US-2018-161396"/>
    <x v="475"/>
    <d v="2018-04-25T00:00:00"/>
    <s v="Standard Class"/>
    <s v="GM-14455"/>
    <x v="39"/>
    <s v="Home Office"/>
    <s v="United States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-"/>
    <x v="3"/>
  </r>
  <r>
    <n v="1404"/>
    <s v="US-2018-161396"/>
    <x v="475"/>
    <d v="2018-04-25T00:00:00"/>
    <s v="Standard Class"/>
    <s v="GM-14455"/>
    <x v="39"/>
    <s v="Home Office"/>
    <s v="United States"/>
    <s v="Columbus"/>
    <x v="24"/>
    <n v="43229"/>
    <x v="3"/>
    <s v="OFF-PA-10000418"/>
    <s v="Office Supplies"/>
    <s v="Paper"/>
    <s v="Xerox 189"/>
    <n v="419.4"/>
    <n v="5"/>
    <n v="0.2"/>
    <n v="146.79"/>
    <s v="-"/>
    <x v="3"/>
  </r>
  <r>
    <n v="1405"/>
    <s v="US-2016-118486"/>
    <x v="322"/>
    <d v="2016-04-08T00:00:00"/>
    <s v="First Class"/>
    <s v="SD-20485"/>
    <x v="174"/>
    <s v="Home Office"/>
    <s v="United States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-"/>
    <x v="3"/>
  </r>
  <r>
    <n v="1406"/>
    <s v="US-2016-118486"/>
    <x v="322"/>
    <d v="2016-04-08T00:00:00"/>
    <s v="First Class"/>
    <s v="SD-20485"/>
    <x v="174"/>
    <s v="Home Office"/>
    <s v="United States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  <s v="-"/>
    <x v="3"/>
  </r>
  <r>
    <n v="1407"/>
    <s v="US-2016-118486"/>
    <x v="322"/>
    <d v="2016-04-08T00:00:00"/>
    <s v="First Class"/>
    <s v="SD-20485"/>
    <x v="174"/>
    <s v="Home Office"/>
    <s v="United States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-"/>
    <x v="3"/>
  </r>
  <r>
    <n v="1408"/>
    <s v="CA-2018-130407"/>
    <x v="476"/>
    <d v="2018-09-06T00:00:00"/>
    <s v="Standard Class"/>
    <s v="KD-16270"/>
    <x v="30"/>
    <s v="Consumer"/>
    <s v="United States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  <s v="-"/>
    <x v="3"/>
  </r>
  <r>
    <n v="1409"/>
    <s v="CA-2018-130407"/>
    <x v="476"/>
    <d v="2018-09-06T00:00:00"/>
    <s v="Standard Class"/>
    <s v="KD-16270"/>
    <x v="30"/>
    <s v="Consumer"/>
    <s v="United States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-"/>
    <x v="3"/>
  </r>
  <r>
    <n v="1410"/>
    <s v="US-2018-122245"/>
    <x v="477"/>
    <d v="2018-09-30T00:00:00"/>
    <s v="Standard Class"/>
    <s v="AB-10105"/>
    <x v="455"/>
    <s v="Consumer"/>
    <s v="United States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-"/>
    <x v="1"/>
  </r>
  <r>
    <n v="1411"/>
    <s v="CA-2019-105144"/>
    <x v="259"/>
    <d v="2019-11-11T00:00:00"/>
    <s v="Standard Class"/>
    <s v="SZ-20035"/>
    <x v="449"/>
    <s v="Home Office"/>
    <s v="United States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-"/>
    <x v="2"/>
  </r>
  <r>
    <n v="1412"/>
    <s v="CA-2018-136329"/>
    <x v="478"/>
    <d v="2018-07-13T00:00:00"/>
    <s v="Standard Class"/>
    <s v="JD-15895"/>
    <x v="63"/>
    <s v="Corporate"/>
    <s v="United States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  <s v="-"/>
    <x v="3"/>
  </r>
  <r>
    <n v="1413"/>
    <s v="CA-2018-136329"/>
    <x v="478"/>
    <d v="2018-07-13T00:00:00"/>
    <s v="Standard Class"/>
    <s v="JD-15895"/>
    <x v="63"/>
    <s v="Corporate"/>
    <s v="United States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-"/>
    <x v="3"/>
  </r>
  <r>
    <n v="1414"/>
    <s v="CA-2016-146640"/>
    <x v="479"/>
    <d v="2016-07-05T00:00:00"/>
    <s v="Standard Class"/>
    <s v="HA-14905"/>
    <x v="456"/>
    <s v="Consumer"/>
    <s v="United States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-"/>
    <x v="3"/>
  </r>
  <r>
    <n v="1415"/>
    <s v="CA-2019-115994"/>
    <x v="480"/>
    <d v="2019-01-31T00:00:00"/>
    <s v="Second Class"/>
    <s v="BT-11305"/>
    <x v="457"/>
    <s v="Home Office"/>
    <s v="United States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Yes"/>
    <x v="1"/>
  </r>
  <r>
    <n v="1416"/>
    <s v="CA-2019-115994"/>
    <x v="480"/>
    <d v="2019-01-31T00:00:00"/>
    <s v="Second Class"/>
    <s v="BT-11305"/>
    <x v="457"/>
    <s v="Home Office"/>
    <s v="United States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Yes"/>
    <x v="1"/>
  </r>
  <r>
    <n v="1417"/>
    <s v="CA-2017-126697"/>
    <x v="481"/>
    <d v="2017-09-24T00:00:00"/>
    <s v="First Class"/>
    <s v="SV-20815"/>
    <x v="458"/>
    <s v="Corporate"/>
    <s v="United States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-"/>
    <x v="2"/>
  </r>
  <r>
    <n v="1418"/>
    <s v="CA-2017-126697"/>
    <x v="481"/>
    <d v="2017-09-24T00:00:00"/>
    <s v="First Class"/>
    <s v="SV-20815"/>
    <x v="458"/>
    <s v="Corporate"/>
    <s v="United States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  <s v="-"/>
    <x v="2"/>
  </r>
  <r>
    <n v="1419"/>
    <s v="CA-2017-126697"/>
    <x v="481"/>
    <d v="2017-09-24T00:00:00"/>
    <s v="First Class"/>
    <s v="SV-20815"/>
    <x v="458"/>
    <s v="Corporate"/>
    <s v="United States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  <s v="-"/>
    <x v="2"/>
  </r>
  <r>
    <n v="1420"/>
    <s v="CA-2017-124800"/>
    <x v="120"/>
    <d v="2017-09-30T00:00:00"/>
    <s v="Standard Class"/>
    <s v="RW-19540"/>
    <x v="459"/>
    <s v="Corporate"/>
    <s v="United States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  <s v="-"/>
    <x v="1"/>
  </r>
  <r>
    <n v="1421"/>
    <s v="CA-2017-124800"/>
    <x v="120"/>
    <d v="2017-09-30T00:00:00"/>
    <s v="Standard Class"/>
    <s v="RW-19540"/>
    <x v="459"/>
    <s v="Corporate"/>
    <s v="United States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-"/>
    <x v="1"/>
  </r>
  <r>
    <n v="1422"/>
    <s v="CA-2017-124800"/>
    <x v="120"/>
    <d v="2017-09-30T00:00:00"/>
    <s v="Standard Class"/>
    <s v="RW-19540"/>
    <x v="459"/>
    <s v="Corporate"/>
    <s v="United States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-"/>
    <x v="1"/>
  </r>
  <r>
    <n v="1423"/>
    <s v="CA-2017-124800"/>
    <x v="120"/>
    <d v="2017-09-30T00:00:00"/>
    <s v="Standard Class"/>
    <s v="RW-19540"/>
    <x v="459"/>
    <s v="Corporate"/>
    <s v="United States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-"/>
    <x v="1"/>
  </r>
  <r>
    <n v="1424"/>
    <s v="CA-2017-124800"/>
    <x v="120"/>
    <d v="2017-09-30T00:00:00"/>
    <s v="Standard Class"/>
    <s v="RW-19540"/>
    <x v="459"/>
    <s v="Corporate"/>
    <s v="United States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-"/>
    <x v="1"/>
  </r>
  <r>
    <n v="1425"/>
    <s v="CA-2017-124800"/>
    <x v="120"/>
    <d v="2017-09-30T00:00:00"/>
    <s v="Standard Class"/>
    <s v="RW-19540"/>
    <x v="459"/>
    <s v="Corporate"/>
    <s v="United States"/>
    <s v="Mesa"/>
    <x v="16"/>
    <n v="85204"/>
    <x v="1"/>
    <s v="TEC-PH-10001750"/>
    <s v="Technology"/>
    <s v="Phones"/>
    <s v="Samsung Rugby III"/>
    <n v="263.96000000000004"/>
    <n v="5"/>
    <n v="0.2"/>
    <n v="23.096500000000006"/>
    <s v="-"/>
    <x v="1"/>
  </r>
  <r>
    <n v="1426"/>
    <s v="CA-2017-124800"/>
    <x v="120"/>
    <d v="2017-09-30T00:00:00"/>
    <s v="Standard Class"/>
    <s v="RW-19540"/>
    <x v="459"/>
    <s v="Corporate"/>
    <s v="United States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-"/>
    <x v="1"/>
  </r>
  <r>
    <n v="1427"/>
    <s v="US-2017-164448"/>
    <x v="89"/>
    <d v="2017-11-04T00:00:00"/>
    <s v="Second Class"/>
    <s v="DK-12835"/>
    <x v="460"/>
    <s v="Corporate"/>
    <s v="United States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  <s v="-"/>
    <x v="1"/>
  </r>
  <r>
    <n v="1428"/>
    <s v="US-2017-164448"/>
    <x v="89"/>
    <d v="2017-11-04T00:00:00"/>
    <s v="Second Class"/>
    <s v="DK-12835"/>
    <x v="460"/>
    <s v="Corporate"/>
    <s v="United States"/>
    <s v="Salinas"/>
    <x v="1"/>
    <n v="93905"/>
    <x v="1"/>
    <s v="OFF-EN-10002600"/>
    <s v="Office Supplies"/>
    <s v="Envelopes"/>
    <s v="Redi-Strip #10 Envelopes, 4 1/8 x 9 1/2"/>
    <n v="14.75"/>
    <n v="5"/>
    <n v="0"/>
    <n v="7.08"/>
    <s v="-"/>
    <x v="1"/>
  </r>
  <r>
    <n v="1429"/>
    <s v="US-2017-164448"/>
    <x v="89"/>
    <d v="2017-11-04T00:00:00"/>
    <s v="Second Class"/>
    <s v="DK-12835"/>
    <x v="460"/>
    <s v="Corporate"/>
    <s v="United States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-"/>
    <x v="1"/>
  </r>
  <r>
    <n v="1430"/>
    <s v="US-2017-164448"/>
    <x v="89"/>
    <d v="2017-11-04T00:00:00"/>
    <s v="Second Class"/>
    <s v="DK-12835"/>
    <x v="460"/>
    <s v="Corporate"/>
    <s v="United States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-"/>
    <x v="1"/>
  </r>
  <r>
    <n v="1431"/>
    <s v="CA-2019-122700"/>
    <x v="200"/>
    <d v="2019-11-30T00:00:00"/>
    <s v="Standard Class"/>
    <s v="LT-17110"/>
    <x v="299"/>
    <s v="Consumer"/>
    <s v="United States"/>
    <s v="Columbus"/>
    <x v="24"/>
    <n v="43229"/>
    <x v="3"/>
    <s v="TEC-PH-10003092"/>
    <s v="Technology"/>
    <s v="Phones"/>
    <s v="Motorola L804"/>
    <n v="220.75200000000001"/>
    <n v="8"/>
    <n v="0.4"/>
    <n v="-40.47120000000001"/>
    <s v="-"/>
    <x v="3"/>
  </r>
  <r>
    <n v="1432"/>
    <s v="CA-2016-120768"/>
    <x v="174"/>
    <d v="2016-12-21T00:00:00"/>
    <s v="Second Class"/>
    <s v="IM-15070"/>
    <x v="5"/>
    <s v="Consumer"/>
    <s v="United States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  <s v="-"/>
    <x v="0"/>
  </r>
  <r>
    <n v="1433"/>
    <s v="CA-2016-120768"/>
    <x v="174"/>
    <d v="2016-12-21T00:00:00"/>
    <s v="Second Class"/>
    <s v="IM-15070"/>
    <x v="5"/>
    <s v="Consumer"/>
    <s v="United States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  <s v="-"/>
    <x v="0"/>
  </r>
  <r>
    <n v="1434"/>
    <s v="CA-2016-120768"/>
    <x v="174"/>
    <d v="2016-12-21T00:00:00"/>
    <s v="Second Class"/>
    <s v="IM-15070"/>
    <x v="5"/>
    <s v="Consumer"/>
    <s v="United States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  <s v="-"/>
    <x v="0"/>
  </r>
  <r>
    <n v="1435"/>
    <s v="US-2018-153129"/>
    <x v="482"/>
    <d v="2018-12-30T00:00:00"/>
    <s v="Standard Class"/>
    <s v="FP-14320"/>
    <x v="224"/>
    <s v="Consumer"/>
    <s v="United States"/>
    <s v="Seattle"/>
    <x v="4"/>
    <n v="98105"/>
    <x v="1"/>
    <s v="OFF-PA-10003673"/>
    <s v="Office Supplies"/>
    <s v="Paper"/>
    <s v="Strathmore Photo Mount Cards"/>
    <n v="33.9"/>
    <n v="5"/>
    <n v="0"/>
    <n v="15.593999999999999"/>
    <s v="-"/>
    <x v="1"/>
  </r>
  <r>
    <n v="1436"/>
    <s v="CA-2019-106852"/>
    <x v="308"/>
    <d v="2019-06-27T00:00:00"/>
    <s v="Standard Class"/>
    <s v="ST-20530"/>
    <x v="461"/>
    <s v="Consumer"/>
    <s v="United States"/>
    <s v="Parma"/>
    <x v="24"/>
    <n v="44134"/>
    <x v="3"/>
    <s v="OFF-PA-10001639"/>
    <s v="Office Supplies"/>
    <s v="Paper"/>
    <s v="Xerox 203"/>
    <n v="31.104000000000006"/>
    <n v="6"/>
    <n v="0.2"/>
    <n v="10.8864"/>
    <s v="-"/>
    <x v="3"/>
  </r>
  <r>
    <n v="1437"/>
    <s v="CA-2019-106852"/>
    <x v="308"/>
    <d v="2019-06-27T00:00:00"/>
    <s v="Standard Class"/>
    <s v="ST-20530"/>
    <x v="461"/>
    <s v="Consumer"/>
    <s v="United States"/>
    <s v="Parma"/>
    <x v="24"/>
    <n v="44134"/>
    <x v="3"/>
    <s v="OFF-AR-10003829"/>
    <s v="Office Supplies"/>
    <s v="Art"/>
    <s v="Newell 35"/>
    <n v="5.2480000000000002"/>
    <n v="2"/>
    <n v="0.2"/>
    <n v="0.59039999999999915"/>
    <s v="-"/>
    <x v="3"/>
  </r>
  <r>
    <n v="1438"/>
    <s v="CA-2017-139731"/>
    <x v="52"/>
    <d v="2017-10-15T00:00:00"/>
    <s v="Same Day"/>
    <s v="JE-15745"/>
    <x v="32"/>
    <s v="Consumer"/>
    <s v="United States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Yes"/>
    <x v="2"/>
  </r>
  <r>
    <n v="1439"/>
    <s v="CA-2017-139731"/>
    <x v="52"/>
    <d v="2017-10-15T00:00:00"/>
    <s v="Same Day"/>
    <s v="JE-15745"/>
    <x v="32"/>
    <s v="Consumer"/>
    <s v="United States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Yes"/>
    <x v="2"/>
  </r>
  <r>
    <n v="1440"/>
    <s v="CA-2019-122735"/>
    <x v="483"/>
    <d v="2019-04-15T00:00:00"/>
    <s v="Second Class"/>
    <s v="BD-11320"/>
    <x v="217"/>
    <s v="Consumer"/>
    <s v="United States"/>
    <s v="Providence"/>
    <x v="34"/>
    <n v="2908"/>
    <x v="3"/>
    <s v="OFF-BI-10004364"/>
    <s v="Office Supplies"/>
    <s v="Binders"/>
    <s v="Storex Dura Pro Binders"/>
    <n v="29.700000000000003"/>
    <n v="5"/>
    <n v="0"/>
    <n v="13.365"/>
    <s v="-"/>
    <x v="3"/>
  </r>
  <r>
    <n v="1441"/>
    <s v="CA-2019-122735"/>
    <x v="483"/>
    <d v="2019-04-15T00:00:00"/>
    <s v="Second Class"/>
    <s v="BD-11320"/>
    <x v="217"/>
    <s v="Consumer"/>
    <s v="United States"/>
    <s v="Providence"/>
    <x v="34"/>
    <n v="2908"/>
    <x v="3"/>
    <s v="OFF-PA-10001712"/>
    <s v="Office Supplies"/>
    <s v="Paper"/>
    <s v="Xerox 1948"/>
    <n v="39.96"/>
    <n v="4"/>
    <n v="0"/>
    <n v="17.981999999999999"/>
    <s v="-"/>
    <x v="3"/>
  </r>
  <r>
    <n v="1442"/>
    <s v="CA-2019-128160"/>
    <x v="484"/>
    <d v="2019-12-24T00:00:00"/>
    <s v="Second Class"/>
    <s v="MM-17920"/>
    <x v="462"/>
    <s v="Consumer"/>
    <s v="United States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-"/>
    <x v="1"/>
  </r>
  <r>
    <n v="1443"/>
    <s v="CA-2019-117695"/>
    <x v="485"/>
    <d v="2019-08-08T00:00:00"/>
    <s v="First Class"/>
    <s v="PW-19030"/>
    <x v="463"/>
    <s v="Corporate"/>
    <s v="United States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-"/>
    <x v="0"/>
  </r>
  <r>
    <n v="1444"/>
    <s v="CA-2017-166135"/>
    <x v="486"/>
    <d v="2017-10-06T00:00:00"/>
    <s v="Standard Class"/>
    <s v="SC-20440"/>
    <x v="464"/>
    <s v="Corporate"/>
    <s v="United States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-"/>
    <x v="1"/>
  </r>
  <r>
    <n v="1445"/>
    <s v="CA-2018-133725"/>
    <x v="454"/>
    <d v="2018-05-28T00:00:00"/>
    <s v="Standard Class"/>
    <s v="KL-16645"/>
    <x v="107"/>
    <s v="Consumer"/>
    <s v="United States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  <s v="-"/>
    <x v="2"/>
  </r>
  <r>
    <n v="1446"/>
    <s v="CA-2019-102337"/>
    <x v="487"/>
    <d v="2019-06-16T00:00:00"/>
    <s v="First Class"/>
    <s v="SD-20485"/>
    <x v="174"/>
    <s v="Home Office"/>
    <s v="United States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-"/>
    <x v="2"/>
  </r>
  <r>
    <n v="1447"/>
    <s v="CA-2019-102337"/>
    <x v="487"/>
    <d v="2019-06-16T00:00:00"/>
    <s v="First Class"/>
    <s v="SD-20485"/>
    <x v="174"/>
    <s v="Home Office"/>
    <s v="United States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  <s v="-"/>
    <x v="2"/>
  </r>
  <r>
    <n v="1448"/>
    <s v="CA-2019-102337"/>
    <x v="487"/>
    <d v="2019-06-16T00:00:00"/>
    <s v="First Class"/>
    <s v="SD-20485"/>
    <x v="174"/>
    <s v="Home Office"/>
    <s v="United States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-"/>
    <x v="2"/>
  </r>
  <r>
    <n v="1449"/>
    <s v="US-2016-112564"/>
    <x v="488"/>
    <d v="2016-04-24T00:00:00"/>
    <s v="First Class"/>
    <s v="TS-21160"/>
    <x v="378"/>
    <s v="Corporate"/>
    <s v="United States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-"/>
    <x v="3"/>
  </r>
  <r>
    <n v="1450"/>
    <s v="CA-2017-145821"/>
    <x v="489"/>
    <d v="2017-05-07T00:00:00"/>
    <s v="Standard Class"/>
    <s v="JB-15400"/>
    <x v="80"/>
    <s v="Corporate"/>
    <s v="United States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-"/>
    <x v="1"/>
  </r>
  <r>
    <n v="1451"/>
    <s v="US-2017-160150"/>
    <x v="490"/>
    <d v="2017-07-20T00:00:00"/>
    <s v="First Class"/>
    <s v="TS-21085"/>
    <x v="465"/>
    <s v="Consumer"/>
    <s v="United States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-"/>
    <x v="1"/>
  </r>
  <r>
    <n v="1452"/>
    <s v="CA-2018-133711"/>
    <x v="491"/>
    <d v="2018-11-29T00:00:00"/>
    <s v="First Class"/>
    <s v="MC-17425"/>
    <x v="466"/>
    <s v="Corporate"/>
    <s v="United States"/>
    <s v="Mobile"/>
    <x v="19"/>
    <n v="36608"/>
    <x v="0"/>
    <s v="OFF-PA-10001685"/>
    <s v="Office Supplies"/>
    <s v="Paper"/>
    <s v="Easy-staple paper"/>
    <n v="70.98"/>
    <n v="7"/>
    <n v="0"/>
    <n v="34.780200000000001"/>
    <s v="-"/>
    <x v="0"/>
  </r>
  <r>
    <n v="1453"/>
    <s v="CA-2018-133711"/>
    <x v="491"/>
    <d v="2018-11-29T00:00:00"/>
    <s v="First Class"/>
    <s v="MC-17425"/>
    <x v="466"/>
    <s v="Corporate"/>
    <s v="United States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  <s v="-"/>
    <x v="0"/>
  </r>
  <r>
    <n v="1454"/>
    <s v="CA-2018-133711"/>
    <x v="491"/>
    <d v="2018-11-29T00:00:00"/>
    <s v="First Class"/>
    <s v="MC-17425"/>
    <x v="466"/>
    <s v="Corporate"/>
    <s v="United States"/>
    <s v="Mobile"/>
    <x v="19"/>
    <n v="36608"/>
    <x v="0"/>
    <s v="OFF-BI-10004352"/>
    <s v="Office Supplies"/>
    <s v="Binders"/>
    <s v="Wilson Jones DublLock D-Ring Binders"/>
    <n v="33.75"/>
    <n v="5"/>
    <n v="0"/>
    <n v="16.875"/>
    <s v="-"/>
    <x v="0"/>
  </r>
  <r>
    <n v="1455"/>
    <s v="CA-2018-133711"/>
    <x v="491"/>
    <d v="2018-11-29T00:00:00"/>
    <s v="First Class"/>
    <s v="MC-17425"/>
    <x v="466"/>
    <s v="Corporate"/>
    <s v="United States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-"/>
    <x v="0"/>
  </r>
  <r>
    <n v="1456"/>
    <s v="CA-2019-148474"/>
    <x v="492"/>
    <d v="2019-06-19T00:00:00"/>
    <s v="Standard Class"/>
    <s v="ME-17320"/>
    <x v="467"/>
    <s v="Home Office"/>
    <s v="United States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-"/>
    <x v="0"/>
  </r>
  <r>
    <n v="1457"/>
    <s v="CA-2019-148474"/>
    <x v="492"/>
    <d v="2019-06-19T00:00:00"/>
    <s v="Standard Class"/>
    <s v="ME-17320"/>
    <x v="467"/>
    <s v="Home Office"/>
    <s v="United States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-"/>
    <x v="0"/>
  </r>
  <r>
    <n v="1458"/>
    <s v="CA-2017-111297"/>
    <x v="493"/>
    <d v="2017-08-21T00:00:00"/>
    <s v="Standard Class"/>
    <s v="SC-20440"/>
    <x v="464"/>
    <s v="Corporate"/>
    <s v="United States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-"/>
    <x v="3"/>
  </r>
  <r>
    <n v="1459"/>
    <s v="CA-2018-123722"/>
    <x v="477"/>
    <d v="2018-10-01T00:00:00"/>
    <s v="Standard Class"/>
    <s v="NH-18610"/>
    <x v="468"/>
    <s v="Corporate"/>
    <s v="United States"/>
    <s v="Irving"/>
    <x v="5"/>
    <n v="75061"/>
    <x v="2"/>
    <s v="OFF-LA-10001569"/>
    <s v="Office Supplies"/>
    <s v="Labels"/>
    <s v="Avery 499"/>
    <n v="15.936000000000002"/>
    <n v="4"/>
    <n v="0.2"/>
    <n v="5.1791999999999998"/>
    <s v="-"/>
    <x v="2"/>
  </r>
  <r>
    <n v="1460"/>
    <s v="CA-2016-155271"/>
    <x v="417"/>
    <d v="2016-05-04T00:00:00"/>
    <s v="Same Day"/>
    <s v="AA-10480"/>
    <x v="4"/>
    <s v="Consumer"/>
    <s v="United States"/>
    <s v="Middletown"/>
    <x v="29"/>
    <n v="6457"/>
    <x v="3"/>
    <s v="FUR-FU-10001473"/>
    <s v="Furniture"/>
    <s v="Furnishings"/>
    <s v="DAX Wood Document Frame"/>
    <n v="27.46"/>
    <n v="2"/>
    <n v="0"/>
    <n v="9.8856000000000002"/>
    <s v="-"/>
    <x v="3"/>
  </r>
  <r>
    <n v="1461"/>
    <s v="CA-2017-119907"/>
    <x v="494"/>
    <d v="2017-12-08T00:00:00"/>
    <s v="Standard Class"/>
    <s v="LC-17140"/>
    <x v="95"/>
    <s v="Consumer"/>
    <s v="United States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Yes"/>
    <x v="1"/>
  </r>
  <r>
    <n v="1462"/>
    <s v="US-2018-128902"/>
    <x v="21"/>
    <d v="2018-03-15T00:00:00"/>
    <s v="Standard Class"/>
    <s v="MB-18085"/>
    <x v="469"/>
    <s v="Consumer"/>
    <s v="United States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-"/>
    <x v="3"/>
  </r>
  <r>
    <n v="1463"/>
    <s v="CA-2018-152289"/>
    <x v="370"/>
    <d v="2018-08-28T00:00:00"/>
    <s v="First Class"/>
    <s v="LC-16930"/>
    <x v="18"/>
    <s v="Corporate"/>
    <s v="United States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-"/>
    <x v="2"/>
  </r>
  <r>
    <n v="1464"/>
    <s v="CA-2018-152289"/>
    <x v="370"/>
    <d v="2018-08-28T00:00:00"/>
    <s v="First Class"/>
    <s v="LC-16930"/>
    <x v="18"/>
    <s v="Corporate"/>
    <s v="United States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-"/>
    <x v="2"/>
  </r>
  <r>
    <n v="1465"/>
    <s v="US-2018-104794"/>
    <x v="186"/>
    <d v="2018-12-19T00:00:00"/>
    <s v="First Class"/>
    <s v="KD-16495"/>
    <x v="470"/>
    <s v="Corporate"/>
    <s v="United States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  <s v="-"/>
    <x v="3"/>
  </r>
  <r>
    <n v="1466"/>
    <s v="CA-2016-151708"/>
    <x v="233"/>
    <d v="2016-08-14T00:00:00"/>
    <s v="Standard Class"/>
    <s v="MB-17305"/>
    <x v="93"/>
    <s v="Consumer"/>
    <s v="United States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-"/>
    <x v="1"/>
  </r>
  <r>
    <n v="1467"/>
    <s v="CA-2016-151708"/>
    <x v="233"/>
    <d v="2016-08-14T00:00:00"/>
    <s v="Standard Class"/>
    <s v="MB-17305"/>
    <x v="93"/>
    <s v="Consumer"/>
    <s v="United States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-"/>
    <x v="1"/>
  </r>
  <r>
    <n v="1468"/>
    <s v="CA-2017-100769"/>
    <x v="495"/>
    <d v="2017-05-16T00:00:00"/>
    <s v="Same Day"/>
    <s v="TH-21550"/>
    <x v="274"/>
    <s v="Home Office"/>
    <s v="United States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-"/>
    <x v="0"/>
  </r>
  <r>
    <n v="1469"/>
    <s v="CA-2019-139199"/>
    <x v="34"/>
    <d v="2019-12-13T00:00:00"/>
    <s v="Standard Class"/>
    <s v="DK-12835"/>
    <x v="460"/>
    <s v="Corporate"/>
    <s v="United States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  <s v="-"/>
    <x v="2"/>
  </r>
  <r>
    <n v="1470"/>
    <s v="CA-2019-139199"/>
    <x v="34"/>
    <d v="2019-12-13T00:00:00"/>
    <s v="Standard Class"/>
    <s v="DK-12835"/>
    <x v="460"/>
    <s v="Corporate"/>
    <s v="United States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-"/>
    <x v="2"/>
  </r>
  <r>
    <n v="1471"/>
    <s v="CA-2019-139199"/>
    <x v="34"/>
    <d v="2019-12-13T00:00:00"/>
    <s v="Standard Class"/>
    <s v="DK-12835"/>
    <x v="460"/>
    <s v="Corporate"/>
    <s v="United States"/>
    <s v="Detroit"/>
    <x v="12"/>
    <n v="48234"/>
    <x v="2"/>
    <s v="OFF-PA-10001293"/>
    <s v="Office Supplies"/>
    <s v="Paper"/>
    <s v="Xerox 1946"/>
    <n v="12.96"/>
    <n v="2"/>
    <n v="0"/>
    <n v="6.2208000000000006"/>
    <s v="-"/>
    <x v="2"/>
  </r>
  <r>
    <n v="1472"/>
    <s v="US-2017-161466"/>
    <x v="496"/>
    <d v="2017-09-27T00:00:00"/>
    <s v="Second Class"/>
    <s v="ON-18715"/>
    <x v="21"/>
    <s v="Corporate"/>
    <s v="United States"/>
    <s v="Philadelphia"/>
    <x v="9"/>
    <n v="19120"/>
    <x v="3"/>
    <s v="OFF-AR-10000634"/>
    <s v="Office Supplies"/>
    <s v="Art"/>
    <s v="Newell 320"/>
    <n v="6.8480000000000008"/>
    <n v="2"/>
    <n v="0.2"/>
    <n v="0.59920000000000018"/>
    <s v="-"/>
    <x v="3"/>
  </r>
  <r>
    <n v="1473"/>
    <s v="CA-2019-164959"/>
    <x v="497"/>
    <d v="2019-07-15T00:00:00"/>
    <s v="Standard Class"/>
    <s v="KN-16390"/>
    <x v="471"/>
    <s v="Corporate"/>
    <s v="United States"/>
    <s v="Los Angeles"/>
    <x v="1"/>
    <n v="90004"/>
    <x v="1"/>
    <s v="OFF-LA-10004272"/>
    <s v="Office Supplies"/>
    <s v="Labels"/>
    <s v="Avery 482"/>
    <n v="8.67"/>
    <n v="3"/>
    <n v="0"/>
    <n v="4.0749000000000004"/>
    <s v="-"/>
    <x v="1"/>
  </r>
  <r>
    <n v="1474"/>
    <s v="US-2017-105676"/>
    <x v="494"/>
    <d v="2017-12-02T00:00:00"/>
    <s v="Same Day"/>
    <s v="NM-18520"/>
    <x v="392"/>
    <s v="Consumer"/>
    <s v="United States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-"/>
    <x v="2"/>
  </r>
  <r>
    <n v="1475"/>
    <s v="CA-2018-113138"/>
    <x v="258"/>
    <d v="2018-11-25T00:00:00"/>
    <s v="Standard Class"/>
    <s v="NP-18685"/>
    <x v="472"/>
    <s v="Home Office"/>
    <s v="United States"/>
    <s v="Niagara Falls"/>
    <x v="15"/>
    <n v="14304"/>
    <x v="3"/>
    <s v="OFF-AR-10003770"/>
    <s v="Office Supplies"/>
    <s v="Art"/>
    <s v="Newell 340"/>
    <n v="17.28"/>
    <n v="6"/>
    <n v="0"/>
    <n v="5.0111999999999997"/>
    <s v="-"/>
    <x v="3"/>
  </r>
  <r>
    <n v="1476"/>
    <s v="CA-2018-113138"/>
    <x v="258"/>
    <d v="2018-11-25T00:00:00"/>
    <s v="Standard Class"/>
    <s v="NP-18685"/>
    <x v="472"/>
    <s v="Home Office"/>
    <s v="United States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  <s v="-"/>
    <x v="3"/>
  </r>
  <r>
    <n v="1477"/>
    <s v="US-2019-104955"/>
    <x v="498"/>
    <d v="2019-03-24T00:00:00"/>
    <s v="Standard Class"/>
    <s v="CG-12040"/>
    <x v="344"/>
    <s v="Home Office"/>
    <s v="United States"/>
    <s v="New York City"/>
    <x v="15"/>
    <n v="10024"/>
    <x v="3"/>
    <s v="OFF-LA-10003121"/>
    <s v="Office Supplies"/>
    <s v="Labels"/>
    <s v="Avery 506"/>
    <n v="28.91"/>
    <n v="7"/>
    <n v="0"/>
    <n v="13.2986"/>
    <s v="-"/>
    <x v="3"/>
  </r>
  <r>
    <n v="1478"/>
    <s v="CA-2018-121958"/>
    <x v="373"/>
    <d v="2018-11-17T00:00:00"/>
    <s v="Standard Class"/>
    <s v="CS-12505"/>
    <x v="473"/>
    <s v="Consumer"/>
    <s v="United States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-"/>
    <x v="0"/>
  </r>
  <r>
    <n v="1479"/>
    <s v="CA-2019-121468"/>
    <x v="123"/>
    <d v="2019-11-20T00:00:00"/>
    <s v="First Class"/>
    <s v="KD-16345"/>
    <x v="44"/>
    <s v="Consumer"/>
    <s v="United States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  <s v="-"/>
    <x v="1"/>
  </r>
  <r>
    <n v="1480"/>
    <s v="US-2018-108455"/>
    <x v="499"/>
    <d v="2018-12-08T00:00:00"/>
    <s v="Standard Class"/>
    <s v="MK-18160"/>
    <x v="177"/>
    <s v="Consumer"/>
    <s v="United States"/>
    <s v="San Francisco"/>
    <x v="1"/>
    <n v="94122"/>
    <x v="1"/>
    <s v="OFF-PA-10002262"/>
    <s v="Office Supplies"/>
    <s v="Paper"/>
    <s v="Xerox 192"/>
    <n v="25.92"/>
    <n v="4"/>
    <n v="0"/>
    <n v="12.441600000000001"/>
    <s v="Yes"/>
    <x v="1"/>
  </r>
  <r>
    <n v="1481"/>
    <s v="US-2018-108455"/>
    <x v="499"/>
    <d v="2018-12-08T00:00:00"/>
    <s v="Standard Class"/>
    <s v="MK-18160"/>
    <x v="177"/>
    <s v="Consumer"/>
    <s v="United States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Yes"/>
    <x v="1"/>
  </r>
  <r>
    <n v="1482"/>
    <s v="US-2018-108455"/>
    <x v="499"/>
    <d v="2018-12-08T00:00:00"/>
    <s v="Standard Class"/>
    <s v="MK-18160"/>
    <x v="177"/>
    <s v="Consumer"/>
    <s v="United States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Yes"/>
    <x v="1"/>
  </r>
  <r>
    <n v="1483"/>
    <s v="CA-2019-101210"/>
    <x v="326"/>
    <d v="2019-08-28T00:00:00"/>
    <s v="Second Class"/>
    <s v="DW-13540"/>
    <x v="386"/>
    <s v="Consumer"/>
    <s v="United States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-"/>
    <x v="0"/>
  </r>
  <r>
    <n v="1484"/>
    <s v="CA-2019-101210"/>
    <x v="326"/>
    <d v="2019-08-28T00:00:00"/>
    <s v="Second Class"/>
    <s v="DW-13540"/>
    <x v="386"/>
    <s v="Consumer"/>
    <s v="United States"/>
    <s v="Jackson"/>
    <x v="18"/>
    <n v="38301"/>
    <x v="0"/>
    <s v="OFF-PA-10000130"/>
    <s v="Office Supplies"/>
    <s v="Paper"/>
    <s v="Xerox 199"/>
    <n v="3.4240000000000004"/>
    <n v="1"/>
    <n v="0.2"/>
    <n v="1.0699999999999996"/>
    <s v="-"/>
    <x v="0"/>
  </r>
  <r>
    <n v="1485"/>
    <s v="US-2018-108098"/>
    <x v="500"/>
    <d v="2018-10-18T00:00:00"/>
    <s v="Standard Class"/>
    <s v="CP-12340"/>
    <x v="291"/>
    <s v="Corporate"/>
    <s v="United States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-"/>
    <x v="1"/>
  </r>
  <r>
    <n v="1486"/>
    <s v="CA-2016-119032"/>
    <x v="501"/>
    <d v="2016-12-03T00:00:00"/>
    <s v="Standard Class"/>
    <s v="MS-17770"/>
    <x v="474"/>
    <s v="Consumer"/>
    <s v="United States"/>
    <s v="New York City"/>
    <x v="15"/>
    <n v="10035"/>
    <x v="3"/>
    <s v="OFF-FA-10003021"/>
    <s v="Office Supplies"/>
    <s v="Fasteners"/>
    <s v="Staples"/>
    <n v="3.76"/>
    <n v="2"/>
    <n v="0"/>
    <n v="1.3159999999999998"/>
    <s v="-"/>
    <x v="3"/>
  </r>
  <r>
    <n v="1487"/>
    <s v="CA-2017-140410"/>
    <x v="502"/>
    <d v="2017-11-07T00:00:00"/>
    <s v="Standard Class"/>
    <s v="CM-12655"/>
    <x v="475"/>
    <s v="Home Office"/>
    <s v="United States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  <s v="-"/>
    <x v="1"/>
  </r>
  <r>
    <n v="1488"/>
    <s v="CA-2017-140410"/>
    <x v="502"/>
    <d v="2017-11-07T00:00:00"/>
    <s v="Standard Class"/>
    <s v="CM-12655"/>
    <x v="475"/>
    <s v="Home Office"/>
    <s v="United States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  <s v="-"/>
    <x v="1"/>
  </r>
  <r>
    <n v="1489"/>
    <s v="CA-2017-140410"/>
    <x v="502"/>
    <d v="2017-11-07T00:00:00"/>
    <s v="Standard Class"/>
    <s v="CM-12655"/>
    <x v="475"/>
    <s v="Home Office"/>
    <s v="United States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  <s v="-"/>
    <x v="1"/>
  </r>
  <r>
    <n v="1490"/>
    <s v="CA-2016-136280"/>
    <x v="503"/>
    <d v="2016-12-06T00:00:00"/>
    <s v="Standard Class"/>
    <s v="Co-12640"/>
    <x v="476"/>
    <s v="Consumer"/>
    <s v="United States"/>
    <s v="Philadelphia"/>
    <x v="9"/>
    <n v="19143"/>
    <x v="3"/>
    <s v="OFF-LA-10000452"/>
    <s v="Office Supplies"/>
    <s v="Labels"/>
    <s v="Avery 488"/>
    <n v="5.04"/>
    <n v="2"/>
    <n v="0.2"/>
    <n v="1.764"/>
    <s v="-"/>
    <x v="3"/>
  </r>
  <r>
    <n v="1491"/>
    <s v="CA-2019-151911"/>
    <x v="504"/>
    <d v="2019-05-05T00:00:00"/>
    <s v="Second Class"/>
    <s v="DL-13495"/>
    <x v="393"/>
    <s v="Corporate"/>
    <s v="United States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-"/>
    <x v="3"/>
  </r>
  <r>
    <n v="1492"/>
    <s v="CA-2019-166436"/>
    <x v="221"/>
    <d v="2019-11-28T00:00:00"/>
    <s v="Standard Class"/>
    <s v="TS-21370"/>
    <x v="477"/>
    <s v="Corporate"/>
    <s v="United States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-"/>
    <x v="3"/>
  </r>
  <r>
    <n v="1493"/>
    <s v="CA-2019-166436"/>
    <x v="221"/>
    <d v="2019-11-28T00:00:00"/>
    <s v="Standard Class"/>
    <s v="TS-21370"/>
    <x v="477"/>
    <s v="Corporate"/>
    <s v="United States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  <s v="-"/>
    <x v="3"/>
  </r>
  <r>
    <n v="1494"/>
    <s v="CA-2019-139661"/>
    <x v="505"/>
    <d v="2019-11-03T00:00:00"/>
    <s v="Standard Class"/>
    <s v="JW-15220"/>
    <x v="478"/>
    <s v="Corporate"/>
    <s v="United States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  <s v="-"/>
    <x v="1"/>
  </r>
  <r>
    <n v="1495"/>
    <s v="CA-2016-123925"/>
    <x v="506"/>
    <d v="2016-12-19T00:00:00"/>
    <s v="Second Class"/>
    <s v="RF-19840"/>
    <x v="167"/>
    <s v="Consumer"/>
    <s v="United States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-"/>
    <x v="0"/>
  </r>
  <r>
    <n v="1496"/>
    <s v="CA-2019-152485"/>
    <x v="507"/>
    <d v="2019-09-08T00:00:00"/>
    <s v="Standard Class"/>
    <s v="JD-15790"/>
    <x v="479"/>
    <s v="Consumer"/>
    <s v="United States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-"/>
    <x v="2"/>
  </r>
  <r>
    <n v="1497"/>
    <s v="CA-2019-152485"/>
    <x v="507"/>
    <d v="2019-09-08T00:00:00"/>
    <s v="Standard Class"/>
    <s v="JD-15790"/>
    <x v="479"/>
    <s v="Consumer"/>
    <s v="United States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-"/>
    <x v="2"/>
  </r>
  <r>
    <n v="1498"/>
    <s v="CA-2019-152485"/>
    <x v="507"/>
    <d v="2019-09-08T00:00:00"/>
    <s v="Standard Class"/>
    <s v="JD-15790"/>
    <x v="479"/>
    <s v="Consumer"/>
    <s v="United States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-"/>
    <x v="2"/>
  </r>
  <r>
    <n v="1499"/>
    <s v="CA-2018-141586"/>
    <x v="508"/>
    <d v="2018-10-20T00:00:00"/>
    <s v="First Class"/>
    <s v="NK-18490"/>
    <x v="71"/>
    <s v="Home Office"/>
    <s v="United States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  <s v="-"/>
    <x v="1"/>
  </r>
  <r>
    <n v="1500"/>
    <s v="CA-2019-130386"/>
    <x v="105"/>
    <d v="2019-11-18T00:00:00"/>
    <s v="Standard Class"/>
    <s v="NG-18430"/>
    <x v="159"/>
    <s v="Consumer"/>
    <s v="United States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-"/>
    <x v="2"/>
  </r>
  <r>
    <n v="1501"/>
    <s v="CA-2019-130386"/>
    <x v="105"/>
    <d v="2019-11-18T00:00:00"/>
    <s v="Standard Class"/>
    <s v="NG-18430"/>
    <x v="159"/>
    <s v="Consumer"/>
    <s v="United States"/>
    <s v="Austin"/>
    <x v="5"/>
    <n v="78745"/>
    <x v="2"/>
    <s v="OFF-PA-10003823"/>
    <s v="Office Supplies"/>
    <s v="Paper"/>
    <s v="Xerox 197"/>
    <n v="223.05600000000001"/>
    <n v="9"/>
    <n v="0.2"/>
    <n v="69.704999999999984"/>
    <s v="-"/>
    <x v="2"/>
  </r>
  <r>
    <n v="1502"/>
    <s v="CA-2019-130386"/>
    <x v="105"/>
    <d v="2019-11-18T00:00:00"/>
    <s v="Standard Class"/>
    <s v="NG-18430"/>
    <x v="159"/>
    <s v="Consumer"/>
    <s v="United States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  <s v="-"/>
    <x v="2"/>
  </r>
  <r>
    <n v="1503"/>
    <s v="CA-2018-100468"/>
    <x v="390"/>
    <d v="2018-12-01T00:00:00"/>
    <s v="Standard Class"/>
    <s v="AT-10435"/>
    <x v="401"/>
    <s v="Home Office"/>
    <s v="United States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-"/>
    <x v="1"/>
  </r>
  <r>
    <n v="1504"/>
    <s v="CA-2018-100468"/>
    <x v="390"/>
    <d v="2018-12-01T00:00:00"/>
    <s v="Standard Class"/>
    <s v="AT-10435"/>
    <x v="401"/>
    <s v="Home Office"/>
    <s v="United States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-"/>
    <x v="1"/>
  </r>
  <r>
    <n v="1505"/>
    <s v="CA-2017-153388"/>
    <x v="509"/>
    <d v="2017-08-07T00:00:00"/>
    <s v="Standard Class"/>
    <s v="PC-19000"/>
    <x v="480"/>
    <s v="Home Office"/>
    <s v="United States"/>
    <s v="Los Angeles"/>
    <x v="1"/>
    <n v="90004"/>
    <x v="1"/>
    <s v="OFF-AR-10001868"/>
    <s v="Office Supplies"/>
    <s v="Art"/>
    <s v="Prang Dustless Chalk Sticks"/>
    <n v="6.72"/>
    <n v="4"/>
    <n v="0"/>
    <n v="3.36"/>
    <s v="-"/>
    <x v="1"/>
  </r>
  <r>
    <n v="1506"/>
    <s v="CA-2017-153388"/>
    <x v="509"/>
    <d v="2017-08-07T00:00:00"/>
    <s v="Standard Class"/>
    <s v="PC-19000"/>
    <x v="480"/>
    <s v="Home Office"/>
    <s v="United States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-"/>
    <x v="1"/>
  </r>
  <r>
    <n v="1507"/>
    <s v="CA-2019-154935"/>
    <x v="165"/>
    <d v="2019-12-29T00:00:00"/>
    <s v="Standard Class"/>
    <s v="AR-10540"/>
    <x v="481"/>
    <s v="Consumer"/>
    <s v="United States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-"/>
    <x v="3"/>
  </r>
  <r>
    <n v="1508"/>
    <s v="CA-2018-134208"/>
    <x v="42"/>
    <d v="2018-09-23T00:00:00"/>
    <s v="Standard Class"/>
    <s v="CS-12505"/>
    <x v="473"/>
    <s v="Consumer"/>
    <s v="United States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-"/>
    <x v="0"/>
  </r>
  <r>
    <n v="1509"/>
    <s v="CA-2019-108294"/>
    <x v="389"/>
    <d v="2019-12-10T00:00:00"/>
    <s v="Same Day"/>
    <s v="LS-16975"/>
    <x v="60"/>
    <s v="Home Office"/>
    <s v="United States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Yes"/>
    <x v="2"/>
  </r>
  <r>
    <n v="1510"/>
    <s v="CA-2019-103611"/>
    <x v="510"/>
    <d v="2019-09-15T00:00:00"/>
    <s v="First Class"/>
    <s v="JM-15535"/>
    <x v="341"/>
    <s v="Consumer"/>
    <s v="United States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  <s v="-"/>
    <x v="1"/>
  </r>
  <r>
    <n v="1511"/>
    <s v="CA-2019-100384"/>
    <x v="92"/>
    <d v="2019-07-01T00:00:00"/>
    <s v="Standard Class"/>
    <s v="NH-18610"/>
    <x v="468"/>
    <s v="Corporate"/>
    <s v="United States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-"/>
    <x v="1"/>
  </r>
  <r>
    <n v="1512"/>
    <s v="CA-2019-100384"/>
    <x v="92"/>
    <d v="2019-07-01T00:00:00"/>
    <s v="Standard Class"/>
    <s v="NH-18610"/>
    <x v="468"/>
    <s v="Corporate"/>
    <s v="United States"/>
    <s v="Pomona"/>
    <x v="1"/>
    <n v="91767"/>
    <x v="1"/>
    <s v="OFF-AR-10003514"/>
    <s v="Office Supplies"/>
    <s v="Art"/>
    <s v="4009 Highlighters by Sanford"/>
    <n v="35.82"/>
    <n v="9"/>
    <n v="0"/>
    <n v="11.820599999999997"/>
    <s v="-"/>
    <x v="1"/>
  </r>
  <r>
    <n v="1513"/>
    <s v="CA-2019-112809"/>
    <x v="238"/>
    <d v="2019-08-22T00:00:00"/>
    <s v="Standard Class"/>
    <s v="RA-19915"/>
    <x v="154"/>
    <s v="Consumer"/>
    <s v="United States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-"/>
    <x v="2"/>
  </r>
  <r>
    <n v="1514"/>
    <s v="CA-2019-112809"/>
    <x v="238"/>
    <d v="2019-08-22T00:00:00"/>
    <s v="Standard Class"/>
    <s v="RA-19915"/>
    <x v="154"/>
    <s v="Consumer"/>
    <s v="United States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-"/>
    <x v="2"/>
  </r>
  <r>
    <n v="1515"/>
    <s v="CA-2019-112809"/>
    <x v="238"/>
    <d v="2019-08-22T00:00:00"/>
    <s v="Standard Class"/>
    <s v="RA-19915"/>
    <x v="154"/>
    <s v="Consumer"/>
    <s v="United States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-"/>
    <x v="2"/>
  </r>
  <r>
    <n v="1516"/>
    <s v="US-2019-160759"/>
    <x v="157"/>
    <d v="2019-12-17T00:00:00"/>
    <s v="Standard Class"/>
    <s v="AI-10855"/>
    <x v="482"/>
    <s v="Consumer"/>
    <s v="United States"/>
    <s v="Philadelphia"/>
    <x v="9"/>
    <n v="19120"/>
    <x v="3"/>
    <s v="FUR-CH-10002961"/>
    <s v="Furniture"/>
    <s v="Chairs"/>
    <s v="Leather Task Chair, Black"/>
    <n v="63.686"/>
    <n v="1"/>
    <n v="0.3"/>
    <n v="-9.0980000000000025"/>
    <s v="-"/>
    <x v="3"/>
  </r>
  <r>
    <n v="1517"/>
    <s v="CA-2019-148446"/>
    <x v="389"/>
    <d v="2019-12-14T00:00:00"/>
    <s v="Second Class"/>
    <s v="MC-17845"/>
    <x v="266"/>
    <s v="Consumer"/>
    <s v="United States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-"/>
    <x v="1"/>
  </r>
  <r>
    <n v="1518"/>
    <s v="CA-2016-111059"/>
    <x v="511"/>
    <d v="2016-02-06T00:00:00"/>
    <s v="Second Class"/>
    <s v="TB-21400"/>
    <x v="483"/>
    <s v="Consumer"/>
    <s v="United States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-"/>
    <x v="1"/>
  </r>
  <r>
    <n v="1519"/>
    <s v="CA-2016-111059"/>
    <x v="511"/>
    <d v="2016-02-06T00:00:00"/>
    <s v="Second Class"/>
    <s v="TB-21400"/>
    <x v="483"/>
    <s v="Consumer"/>
    <s v="United States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  <s v="-"/>
    <x v="1"/>
  </r>
  <r>
    <n v="1520"/>
    <s v="CA-2019-116204"/>
    <x v="512"/>
    <d v="2019-02-14T00:00:00"/>
    <s v="Second Class"/>
    <s v="VW-21775"/>
    <x v="100"/>
    <s v="Corporate"/>
    <s v="United States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-"/>
    <x v="1"/>
  </r>
  <r>
    <n v="1521"/>
    <s v="CA-2019-109946"/>
    <x v="513"/>
    <d v="2019-04-21T00:00:00"/>
    <s v="Standard Class"/>
    <s v="PL-18925"/>
    <x v="484"/>
    <s v="Home Office"/>
    <s v="United States"/>
    <s v="Chicago"/>
    <x v="10"/>
    <n v="60610"/>
    <x v="2"/>
    <s v="OFF-AR-10001419"/>
    <s v="Office Supplies"/>
    <s v="Art"/>
    <s v="Newell 325"/>
    <n v="16.520000000000003"/>
    <n v="5"/>
    <n v="0.2"/>
    <n v="2.0649999999999986"/>
    <s v="-"/>
    <x v="2"/>
  </r>
  <r>
    <n v="1522"/>
    <s v="CA-2017-144806"/>
    <x v="401"/>
    <d v="2017-12-11T00:00:00"/>
    <s v="Standard Class"/>
    <s v="GH-14425"/>
    <x v="485"/>
    <s v="Consumer"/>
    <s v="United States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-"/>
    <x v="1"/>
  </r>
  <r>
    <n v="1523"/>
    <s v="CA-2017-144806"/>
    <x v="401"/>
    <d v="2017-12-11T00:00:00"/>
    <s v="Standard Class"/>
    <s v="GH-14425"/>
    <x v="485"/>
    <s v="Consumer"/>
    <s v="United States"/>
    <s v="Tucson"/>
    <x v="16"/>
    <n v="85705"/>
    <x v="1"/>
    <s v="OFF-PA-10002586"/>
    <s v="Office Supplies"/>
    <s v="Paper"/>
    <s v="Xerox 1970"/>
    <n v="19.920000000000002"/>
    <n v="5"/>
    <n v="0.2"/>
    <n v="6.7230000000000008"/>
    <s v="-"/>
    <x v="1"/>
  </r>
  <r>
    <n v="1524"/>
    <s v="CA-2017-144806"/>
    <x v="401"/>
    <d v="2017-12-11T00:00:00"/>
    <s v="Standard Class"/>
    <s v="GH-14425"/>
    <x v="485"/>
    <s v="Consumer"/>
    <s v="United States"/>
    <s v="Tucson"/>
    <x v="16"/>
    <n v="85705"/>
    <x v="1"/>
    <s v="OFF-PA-10003039"/>
    <s v="Office Supplies"/>
    <s v="Paper"/>
    <s v="Xerox 1960"/>
    <n v="198.27200000000002"/>
    <n v="8"/>
    <n v="0.2"/>
    <n v="61.959999999999987"/>
    <s v="-"/>
    <x v="1"/>
  </r>
  <r>
    <n v="1525"/>
    <s v="CA-2017-144806"/>
    <x v="401"/>
    <d v="2017-12-11T00:00:00"/>
    <s v="Standard Class"/>
    <s v="GH-14425"/>
    <x v="485"/>
    <s v="Consumer"/>
    <s v="United States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-"/>
    <x v="1"/>
  </r>
  <r>
    <n v="1526"/>
    <s v="CA-2017-144806"/>
    <x v="401"/>
    <d v="2017-12-11T00:00:00"/>
    <s v="Standard Class"/>
    <s v="GH-14425"/>
    <x v="485"/>
    <s v="Consumer"/>
    <s v="United States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-"/>
    <x v="1"/>
  </r>
  <r>
    <n v="1527"/>
    <s v="CA-2018-122392"/>
    <x v="405"/>
    <d v="2018-07-27T00:00:00"/>
    <s v="Standard Class"/>
    <s v="CJ-12010"/>
    <x v="170"/>
    <s v="Consumer"/>
    <s v="United States"/>
    <s v="Allentown"/>
    <x v="9"/>
    <n v="18103"/>
    <x v="3"/>
    <s v="OFF-AR-10002221"/>
    <s v="Office Supplies"/>
    <s v="Art"/>
    <s v="12 Colored Short Pencils"/>
    <n v="4.16"/>
    <n v="2"/>
    <n v="0.2"/>
    <n v="0.36400000000000032"/>
    <s v="-"/>
    <x v="3"/>
  </r>
  <r>
    <n v="1528"/>
    <s v="CA-2018-122392"/>
    <x v="405"/>
    <d v="2018-07-27T00:00:00"/>
    <s v="Standard Class"/>
    <s v="CJ-12010"/>
    <x v="170"/>
    <s v="Consumer"/>
    <s v="United States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-"/>
    <x v="3"/>
  </r>
  <r>
    <n v="1529"/>
    <s v="CA-2017-148432"/>
    <x v="209"/>
    <d v="2017-11-10T00:00:00"/>
    <s v="Second Class"/>
    <s v="MC-18130"/>
    <x v="305"/>
    <s v="Corporate"/>
    <s v="United States"/>
    <s v="Newark"/>
    <x v="13"/>
    <n v="19711"/>
    <x v="3"/>
    <s v="OFF-FA-10004968"/>
    <s v="Office Supplies"/>
    <s v="Fasteners"/>
    <s v="Rubber Band Ball"/>
    <n v="26.18"/>
    <n v="7"/>
    <n v="0"/>
    <n v="0.5236000000000014"/>
    <s v="-"/>
    <x v="3"/>
  </r>
  <r>
    <n v="1530"/>
    <s v="CA-2017-148432"/>
    <x v="209"/>
    <d v="2017-11-10T00:00:00"/>
    <s v="Second Class"/>
    <s v="MC-18130"/>
    <x v="305"/>
    <s v="Corporate"/>
    <s v="United States"/>
    <s v="Newark"/>
    <x v="13"/>
    <n v="19711"/>
    <x v="3"/>
    <s v="OFF-PA-10001274"/>
    <s v="Office Supplies"/>
    <s v="Paper"/>
    <s v="Loose Memo Sheets"/>
    <n v="7.3"/>
    <n v="2"/>
    <n v="0"/>
    <n v="3.4309999999999996"/>
    <s v="-"/>
    <x v="3"/>
  </r>
  <r>
    <n v="1531"/>
    <s v="CA-2017-103793"/>
    <x v="514"/>
    <d v="2017-03-31T00:00:00"/>
    <s v="Standard Class"/>
    <s v="BV-11245"/>
    <x v="296"/>
    <s v="Corporate"/>
    <s v="United States"/>
    <s v="Miami"/>
    <x v="2"/>
    <n v="33142"/>
    <x v="0"/>
    <s v="OFF-PA-10001125"/>
    <s v="Office Supplies"/>
    <s v="Paper"/>
    <s v="Xerox 1988"/>
    <n v="74.352000000000004"/>
    <n v="3"/>
    <n v="0.2"/>
    <n v="23.234999999999992"/>
    <s v="-"/>
    <x v="0"/>
  </r>
  <r>
    <n v="1532"/>
    <s v="CA-2019-159884"/>
    <x v="515"/>
    <d v="2019-09-05T00:00:00"/>
    <s v="Standard Class"/>
    <s v="JF-15490"/>
    <x v="223"/>
    <s v="Consumer"/>
    <s v="United States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-"/>
    <x v="1"/>
  </r>
  <r>
    <n v="1533"/>
    <s v="CA-2019-159884"/>
    <x v="515"/>
    <d v="2019-09-05T00:00:00"/>
    <s v="Standard Class"/>
    <s v="JF-15490"/>
    <x v="223"/>
    <s v="Consumer"/>
    <s v="United States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  <s v="-"/>
    <x v="1"/>
  </r>
  <r>
    <n v="1534"/>
    <s v="CA-2018-139885"/>
    <x v="429"/>
    <d v="2018-12-08T00:00:00"/>
    <s v="Standard Class"/>
    <s v="EB-13840"/>
    <x v="225"/>
    <s v="Corporate"/>
    <s v="United States"/>
    <s v="New York City"/>
    <x v="15"/>
    <n v="10035"/>
    <x v="3"/>
    <s v="OFF-ST-10003324"/>
    <s v="Office Supplies"/>
    <s v="Storage"/>
    <s v="Belkin OmniView SE Rackmount Kit"/>
    <n v="212.88"/>
    <n v="6"/>
    <n v="0"/>
    <n v="0"/>
    <s v="-"/>
    <x v="3"/>
  </r>
  <r>
    <n v="1535"/>
    <s v="CA-2019-124086"/>
    <x v="516"/>
    <d v="2019-02-14T00:00:00"/>
    <s v="Standard Class"/>
    <s v="MP-18175"/>
    <x v="486"/>
    <s v="Home Office"/>
    <s v="United States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-"/>
    <x v="1"/>
  </r>
  <r>
    <n v="1536"/>
    <s v="CA-2018-112389"/>
    <x v="517"/>
    <d v="2018-11-02T00:00:00"/>
    <s v="Standard Class"/>
    <s v="JM-15655"/>
    <x v="487"/>
    <s v="Corporate"/>
    <s v="United States"/>
    <s v="Bridgeton"/>
    <x v="30"/>
    <n v="8302"/>
    <x v="3"/>
    <s v="OFF-ST-10000419"/>
    <s v="Office Supplies"/>
    <s v="Storage"/>
    <s v="Rogers Jumbo File, Granite"/>
    <n v="40.74"/>
    <n v="3"/>
    <n v="0"/>
    <n v="0.4073999999999991"/>
    <s v="-"/>
    <x v="3"/>
  </r>
  <r>
    <n v="1537"/>
    <s v="CA-2018-112389"/>
    <x v="517"/>
    <d v="2018-11-02T00:00:00"/>
    <s v="Standard Class"/>
    <s v="JM-15655"/>
    <x v="487"/>
    <s v="Corporate"/>
    <s v="United States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-"/>
    <x v="3"/>
  </r>
  <r>
    <n v="1538"/>
    <s v="CA-2019-121888"/>
    <x v="175"/>
    <d v="2019-09-17T00:00:00"/>
    <s v="Second Class"/>
    <s v="CL-11890"/>
    <x v="488"/>
    <s v="Consumer"/>
    <s v="United States"/>
    <s v="Everett"/>
    <x v="31"/>
    <n v="2149"/>
    <x v="3"/>
    <s v="TEC-PH-10000439"/>
    <s v="Technology"/>
    <s v="Phones"/>
    <s v="GE DSL Phone Line Filter"/>
    <n v="39.99"/>
    <n v="1"/>
    <n v="0"/>
    <n v="11.597099999999998"/>
    <s v="-"/>
    <x v="3"/>
  </r>
  <r>
    <n v="1539"/>
    <s v="CA-2019-121888"/>
    <x v="175"/>
    <d v="2019-09-17T00:00:00"/>
    <s v="Second Class"/>
    <s v="CL-11890"/>
    <x v="488"/>
    <s v="Consumer"/>
    <s v="United States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-"/>
    <x v="3"/>
  </r>
  <r>
    <n v="1540"/>
    <s v="CA-2019-121888"/>
    <x v="175"/>
    <d v="2019-09-17T00:00:00"/>
    <s v="Second Class"/>
    <s v="CL-11890"/>
    <x v="488"/>
    <s v="Consumer"/>
    <s v="United States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-"/>
    <x v="3"/>
  </r>
  <r>
    <n v="1541"/>
    <s v="CA-2019-121888"/>
    <x v="175"/>
    <d v="2019-09-17T00:00:00"/>
    <s v="Second Class"/>
    <s v="CL-11890"/>
    <x v="488"/>
    <s v="Consumer"/>
    <s v="United States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-"/>
    <x v="3"/>
  </r>
  <r>
    <n v="1542"/>
    <s v="CA-2016-166884"/>
    <x v="518"/>
    <d v="2016-03-16T00:00:00"/>
    <s v="Second Class"/>
    <s v="CK-12205"/>
    <x v="237"/>
    <s v="Consumer"/>
    <s v="United States"/>
    <s v="Columbus"/>
    <x v="24"/>
    <n v="43229"/>
    <x v="3"/>
    <s v="FUR-FU-10003981"/>
    <s v="Furniture"/>
    <s v="Furnishings"/>
    <s v="Eldon Wave Desk Accessories"/>
    <n v="8.32"/>
    <n v="5"/>
    <n v="0.2"/>
    <n v="2.2880000000000003"/>
    <s v="-"/>
    <x v="3"/>
  </r>
  <r>
    <n v="1543"/>
    <s v="CA-2016-166884"/>
    <x v="518"/>
    <d v="2016-03-16T00:00:00"/>
    <s v="Second Class"/>
    <s v="CK-12205"/>
    <x v="237"/>
    <s v="Consumer"/>
    <s v="United States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  <s v="-"/>
    <x v="3"/>
  </r>
  <r>
    <n v="1544"/>
    <s v="CA-2016-107181"/>
    <x v="519"/>
    <d v="2016-02-08T00:00:00"/>
    <s v="Standard Class"/>
    <s v="DB-13270"/>
    <x v="489"/>
    <s v="Home Office"/>
    <s v="United States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  <s v="-"/>
    <x v="1"/>
  </r>
  <r>
    <n v="1545"/>
    <s v="CA-2016-107181"/>
    <x v="519"/>
    <d v="2016-02-08T00:00:00"/>
    <s v="Standard Class"/>
    <s v="DB-13270"/>
    <x v="489"/>
    <s v="Home Office"/>
    <s v="United States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-"/>
    <x v="1"/>
  </r>
  <r>
    <n v="1546"/>
    <s v="CA-2016-150245"/>
    <x v="520"/>
    <d v="2017-01-04T00:00:00"/>
    <s v="Second Class"/>
    <s v="PC-18745"/>
    <x v="331"/>
    <s v="Corporate"/>
    <s v="United States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-"/>
    <x v="3"/>
  </r>
  <r>
    <n v="1547"/>
    <s v="CA-2017-111395"/>
    <x v="521"/>
    <d v="2017-11-27T00:00:00"/>
    <s v="Standard Class"/>
    <s v="VB-21745"/>
    <x v="146"/>
    <s v="Corporate"/>
    <s v="United States"/>
    <s v="San Antonio"/>
    <x v="5"/>
    <n v="78207"/>
    <x v="2"/>
    <s v="OFF-PA-10000994"/>
    <s v="Office Supplies"/>
    <s v="Paper"/>
    <s v="Xerox 1915"/>
    <n v="335.52"/>
    <n v="4"/>
    <n v="0.2"/>
    <n v="117.43199999999999"/>
    <s v="-"/>
    <x v="2"/>
  </r>
  <r>
    <n v="1548"/>
    <s v="CA-2017-111395"/>
    <x v="521"/>
    <d v="2017-11-27T00:00:00"/>
    <s v="Standard Class"/>
    <s v="VB-21745"/>
    <x v="146"/>
    <s v="Corporate"/>
    <s v="United States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-"/>
    <x v="2"/>
  </r>
  <r>
    <n v="1549"/>
    <s v="CA-2017-111395"/>
    <x v="521"/>
    <d v="2017-11-27T00:00:00"/>
    <s v="Standard Class"/>
    <s v="VB-21745"/>
    <x v="146"/>
    <s v="Corporate"/>
    <s v="United States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-"/>
    <x v="2"/>
  </r>
  <r>
    <n v="1550"/>
    <s v="CA-2016-134278"/>
    <x v="522"/>
    <d v="2016-07-08T00:00:00"/>
    <s v="First Class"/>
    <s v="EP-13915"/>
    <x v="212"/>
    <s v="Consumer"/>
    <s v="United States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-"/>
    <x v="3"/>
  </r>
  <r>
    <n v="1551"/>
    <s v="US-2019-124926"/>
    <x v="38"/>
    <d v="2019-11-18T00:00:00"/>
    <s v="Second Class"/>
    <s v="ME-17320"/>
    <x v="467"/>
    <s v="Home Office"/>
    <s v="United States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-"/>
    <x v="2"/>
  </r>
  <r>
    <n v="1552"/>
    <s v="CA-2018-159345"/>
    <x v="26"/>
    <d v="2018-06-22T00:00:00"/>
    <s v="Standard Class"/>
    <s v="IG-15085"/>
    <x v="490"/>
    <s v="Consumer"/>
    <s v="United States"/>
    <s v="San Diego"/>
    <x v="1"/>
    <n v="92024"/>
    <x v="1"/>
    <s v="OFF-PA-10000806"/>
    <s v="Office Supplies"/>
    <s v="Paper"/>
    <s v="Xerox 1934"/>
    <n v="111.96"/>
    <n v="2"/>
    <n v="0"/>
    <n v="54.860399999999998"/>
    <s v="Yes"/>
    <x v="1"/>
  </r>
  <r>
    <n v="1553"/>
    <s v="CA-2016-130274"/>
    <x v="523"/>
    <d v="2016-05-05T00:00:00"/>
    <s v="First Class"/>
    <s v="JS-15940"/>
    <x v="185"/>
    <s v="Home Office"/>
    <s v="United States"/>
    <s v="Appleton"/>
    <x v="6"/>
    <n v="54915"/>
    <x v="2"/>
    <s v="OFF-LA-10002195"/>
    <s v="Office Supplies"/>
    <s v="Labels"/>
    <s v="Avery 481"/>
    <n v="21.560000000000002"/>
    <n v="7"/>
    <n v="0"/>
    <n v="10.348799999999999"/>
    <s v="-"/>
    <x v="2"/>
  </r>
  <r>
    <n v="1554"/>
    <s v="CA-2019-158386"/>
    <x v="524"/>
    <d v="2019-10-21T00:00:00"/>
    <s v="Standard Class"/>
    <s v="BO-11425"/>
    <x v="491"/>
    <s v="Consumer"/>
    <s v="United States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  <s v="-"/>
    <x v="0"/>
  </r>
  <r>
    <n v="1555"/>
    <s v="CA-2017-111507"/>
    <x v="525"/>
    <d v="2017-02-13T00:00:00"/>
    <s v="Standard Class"/>
    <s v="VW-21775"/>
    <x v="100"/>
    <s v="Corporate"/>
    <s v="United States"/>
    <s v="Bellevue"/>
    <x v="4"/>
    <n v="98006"/>
    <x v="1"/>
    <s v="OFF-AR-10001315"/>
    <s v="Office Supplies"/>
    <s v="Art"/>
    <s v="Newell 310"/>
    <n v="5.28"/>
    <n v="3"/>
    <n v="0"/>
    <n v="1.5311999999999999"/>
    <s v="-"/>
    <x v="1"/>
  </r>
  <r>
    <n v="1556"/>
    <s v="CA-2019-120761"/>
    <x v="507"/>
    <d v="2019-09-08T00:00:00"/>
    <s v="Standard Class"/>
    <s v="AB-10150"/>
    <x v="492"/>
    <s v="Consumer"/>
    <s v="United States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-"/>
    <x v="3"/>
  </r>
  <r>
    <n v="1557"/>
    <s v="CA-2018-109176"/>
    <x v="195"/>
    <d v="2018-05-15T00:00:00"/>
    <s v="Standard Class"/>
    <s v="JW-16075"/>
    <x v="493"/>
    <s v="Consumer"/>
    <s v="United States"/>
    <s v="Philadelphia"/>
    <x v="9"/>
    <n v="19140"/>
    <x v="3"/>
    <s v="OFF-EN-10003134"/>
    <s v="Office Supplies"/>
    <s v="Envelopes"/>
    <s v="Staple envelope"/>
    <n v="9.3439999999999994"/>
    <n v="1"/>
    <n v="0.2"/>
    <n v="3.504"/>
    <s v="-"/>
    <x v="3"/>
  </r>
  <r>
    <n v="1558"/>
    <s v="CA-2018-109176"/>
    <x v="195"/>
    <d v="2018-05-15T00:00:00"/>
    <s v="Standard Class"/>
    <s v="JW-16075"/>
    <x v="493"/>
    <s v="Consumer"/>
    <s v="United States"/>
    <s v="Philadelphia"/>
    <x v="9"/>
    <n v="19140"/>
    <x v="3"/>
    <s v="OFF-AR-10001955"/>
    <s v="Office Supplies"/>
    <s v="Art"/>
    <s v="Newell 319"/>
    <n v="79.36"/>
    <n v="5"/>
    <n v="0.2"/>
    <n v="9.919999999999991"/>
    <s v="-"/>
    <x v="3"/>
  </r>
  <r>
    <n v="1559"/>
    <s v="CA-2017-112116"/>
    <x v="199"/>
    <d v="2017-03-18T00:00:00"/>
    <s v="Second Class"/>
    <s v="JE-15475"/>
    <x v="188"/>
    <s v="Consumer"/>
    <s v="United States"/>
    <s v="Seattle"/>
    <x v="4"/>
    <n v="98103"/>
    <x v="1"/>
    <s v="FUR-TA-10001039"/>
    <s v="Furniture"/>
    <s v="Tables"/>
    <s v="KI Adjustable-Height Table"/>
    <n v="171.96"/>
    <n v="2"/>
    <n v="0"/>
    <n v="44.709600000000009"/>
    <s v="-"/>
    <x v="1"/>
  </r>
  <r>
    <n v="1560"/>
    <s v="CA-2018-126809"/>
    <x v="526"/>
    <d v="2018-04-13T00:00:00"/>
    <s v="Standard Class"/>
    <s v="EB-13750"/>
    <x v="494"/>
    <s v="Corporate"/>
    <s v="United States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-"/>
    <x v="1"/>
  </r>
  <r>
    <n v="1561"/>
    <s v="CA-2016-105172"/>
    <x v="527"/>
    <d v="2016-04-09T00:00:00"/>
    <s v="Standard Class"/>
    <s v="PK-18910"/>
    <x v="324"/>
    <s v="Home Office"/>
    <s v="United States"/>
    <s v="San Francisco"/>
    <x v="1"/>
    <n v="94109"/>
    <x v="1"/>
    <s v="OFF-LA-10001641"/>
    <s v="Office Supplies"/>
    <s v="Labels"/>
    <s v="Avery 518"/>
    <n v="18.899999999999999"/>
    <n v="6"/>
    <n v="0"/>
    <n v="9.0719999999999992"/>
    <s v="-"/>
    <x v="1"/>
  </r>
  <r>
    <n v="1562"/>
    <s v="CA-2019-107293"/>
    <x v="528"/>
    <d v="2019-09-06T00:00:00"/>
    <s v="First Class"/>
    <s v="CS-12400"/>
    <x v="37"/>
    <s v="Home Office"/>
    <s v="United States"/>
    <s v="Seattle"/>
    <x v="4"/>
    <n v="98115"/>
    <x v="1"/>
    <s v="OFF-AR-10003732"/>
    <s v="Office Supplies"/>
    <s v="Art"/>
    <s v="Newell 333"/>
    <n v="2.78"/>
    <n v="1"/>
    <n v="0"/>
    <n v="0.72279999999999989"/>
    <s v="-"/>
    <x v="1"/>
  </r>
  <r>
    <n v="1563"/>
    <s v="US-2019-102890"/>
    <x v="160"/>
    <d v="2019-06-30T00:00:00"/>
    <s v="Same Day"/>
    <s v="SG-20470"/>
    <x v="495"/>
    <s v="Consumer"/>
    <s v="United States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-"/>
    <x v="3"/>
  </r>
  <r>
    <n v="1564"/>
    <s v="CA-2017-158554"/>
    <x v="529"/>
    <d v="2017-11-09T00:00:00"/>
    <s v="Same Day"/>
    <s v="CM-12190"/>
    <x v="496"/>
    <s v="Consumer"/>
    <s v="United States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-"/>
    <x v="3"/>
  </r>
  <r>
    <n v="1565"/>
    <s v="CA-2016-116239"/>
    <x v="530"/>
    <d v="2016-03-04T00:00:00"/>
    <s v="Same Day"/>
    <s v="CL-12565"/>
    <x v="52"/>
    <s v="Consumer"/>
    <s v="United States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-"/>
    <x v="0"/>
  </r>
  <r>
    <n v="1566"/>
    <s v="CA-2017-132101"/>
    <x v="531"/>
    <d v="2017-03-25T00:00:00"/>
    <s v="Standard Class"/>
    <s v="JO-15550"/>
    <x v="270"/>
    <s v="Home Office"/>
    <s v="United States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-"/>
    <x v="1"/>
  </r>
  <r>
    <n v="1567"/>
    <s v="CA-2017-129112"/>
    <x v="239"/>
    <d v="2017-11-30T00:00:00"/>
    <s v="First Class"/>
    <s v="AW-10840"/>
    <x v="497"/>
    <s v="Consumer"/>
    <s v="United States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-"/>
    <x v="2"/>
  </r>
  <r>
    <n v="1568"/>
    <s v="CA-2017-129112"/>
    <x v="239"/>
    <d v="2017-11-30T00:00:00"/>
    <s v="First Class"/>
    <s v="AW-10840"/>
    <x v="497"/>
    <s v="Consumer"/>
    <s v="United States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  <s v="-"/>
    <x v="2"/>
  </r>
  <r>
    <n v="1569"/>
    <s v="US-2019-152002"/>
    <x v="532"/>
    <d v="2019-06-11T00:00:00"/>
    <s v="Same Day"/>
    <s v="DV-13465"/>
    <x v="231"/>
    <s v="Consumer"/>
    <s v="United States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-"/>
    <x v="1"/>
  </r>
  <r>
    <n v="1570"/>
    <s v="CA-2019-165029"/>
    <x v="200"/>
    <d v="2019-11-30T00:00:00"/>
    <s v="Standard Class"/>
    <s v="AH-10075"/>
    <x v="340"/>
    <s v="Corporate"/>
    <s v="United States"/>
    <s v="Atlanta"/>
    <x v="32"/>
    <n v="30318"/>
    <x v="0"/>
    <s v="OFF-AR-10003504"/>
    <s v="Office Supplies"/>
    <s v="Art"/>
    <s v="Newell 347"/>
    <n v="12.84"/>
    <n v="3"/>
    <n v="0"/>
    <n v="3.7235999999999989"/>
    <s v="-"/>
    <x v="0"/>
  </r>
  <r>
    <n v="1571"/>
    <s v="US-2016-157385"/>
    <x v="533"/>
    <d v="2016-11-25T00:00:00"/>
    <s v="First Class"/>
    <s v="SC-20095"/>
    <x v="183"/>
    <s v="Consumer"/>
    <s v="United States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  <s v="-"/>
    <x v="1"/>
  </r>
  <r>
    <n v="1572"/>
    <s v="US-2016-157385"/>
    <x v="533"/>
    <d v="2016-11-25T00:00:00"/>
    <s v="First Class"/>
    <s v="SC-20095"/>
    <x v="183"/>
    <s v="Consumer"/>
    <s v="United States"/>
    <s v="Los Angeles"/>
    <x v="1"/>
    <n v="90004"/>
    <x v="1"/>
    <s v="OFF-EN-10003160"/>
    <s v="Office Supplies"/>
    <s v="Envelopes"/>
    <s v="Pastel Pink Envelopes"/>
    <n v="21.84"/>
    <n v="3"/>
    <n v="0"/>
    <n v="10.4832"/>
    <s v="-"/>
    <x v="1"/>
  </r>
  <r>
    <n v="1573"/>
    <s v="US-2016-157385"/>
    <x v="533"/>
    <d v="2016-11-25T00:00:00"/>
    <s v="First Class"/>
    <s v="SC-20095"/>
    <x v="183"/>
    <s v="Consumer"/>
    <s v="United States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  <s v="-"/>
    <x v="1"/>
  </r>
  <r>
    <n v="1574"/>
    <s v="US-2016-157385"/>
    <x v="533"/>
    <d v="2016-11-25T00:00:00"/>
    <s v="First Class"/>
    <s v="SC-20095"/>
    <x v="183"/>
    <s v="Consumer"/>
    <s v="United States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  <s v="-"/>
    <x v="1"/>
  </r>
  <r>
    <n v="1575"/>
    <s v="CA-2016-101602"/>
    <x v="534"/>
    <d v="2016-12-18T00:00:00"/>
    <s v="First Class"/>
    <s v="MC-18100"/>
    <x v="498"/>
    <s v="Consumer"/>
    <s v="United States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-"/>
    <x v="2"/>
  </r>
  <r>
    <n v="1576"/>
    <s v="CA-2016-101602"/>
    <x v="534"/>
    <d v="2016-12-18T00:00:00"/>
    <s v="First Class"/>
    <s v="MC-18100"/>
    <x v="498"/>
    <s v="Consumer"/>
    <s v="United States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  <s v="-"/>
    <x v="2"/>
  </r>
  <r>
    <n v="1577"/>
    <s v="CA-2018-109057"/>
    <x v="183"/>
    <d v="2018-04-27T00:00:00"/>
    <s v="Standard Class"/>
    <s v="TT-21460"/>
    <x v="499"/>
    <s v="Home Office"/>
    <s v="United States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  <s v="-"/>
    <x v="2"/>
  </r>
  <r>
    <n v="1578"/>
    <s v="CA-2018-154403"/>
    <x v="454"/>
    <d v="2018-05-27T00:00:00"/>
    <s v="Standard Class"/>
    <s v="AP-10720"/>
    <x v="399"/>
    <s v="Home Office"/>
    <s v="United States"/>
    <s v="Florence"/>
    <x v="19"/>
    <n v="35630"/>
    <x v="0"/>
    <s v="OFF-PA-10001526"/>
    <s v="Office Supplies"/>
    <s v="Paper"/>
    <s v="Xerox 1949"/>
    <n v="4.9800000000000004"/>
    <n v="1"/>
    <n v="0"/>
    <n v="2.4402000000000004"/>
    <s v="-"/>
    <x v="0"/>
  </r>
  <r>
    <n v="1579"/>
    <s v="CA-2018-102456"/>
    <x v="535"/>
    <d v="2018-03-01T00:00:00"/>
    <s v="First Class"/>
    <s v="DL-12865"/>
    <x v="297"/>
    <s v="Consumer"/>
    <s v="United States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-"/>
    <x v="3"/>
  </r>
  <r>
    <n v="1580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-"/>
    <x v="3"/>
  </r>
  <r>
    <n v="1581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  <s v="-"/>
    <x v="3"/>
  </r>
  <r>
    <n v="1582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OFF-ST-10000642"/>
    <s v="Office Supplies"/>
    <s v="Storage"/>
    <s v="Tennsco Lockers, Gray"/>
    <n v="41.96"/>
    <n v="2"/>
    <n v="0"/>
    <n v="2.9371999999999971"/>
    <s v="-"/>
    <x v="3"/>
  </r>
  <r>
    <n v="1583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-"/>
    <x v="3"/>
  </r>
  <r>
    <n v="1584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FUR-FU-10002157"/>
    <s v="Furniture"/>
    <s v="Furnishings"/>
    <s v="Artistic Insta-Plaque"/>
    <n v="47.04"/>
    <n v="3"/>
    <n v="0"/>
    <n v="18.345599999999997"/>
    <s v="-"/>
    <x v="3"/>
  </r>
  <r>
    <n v="1585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  <s v="-"/>
    <x v="3"/>
  </r>
  <r>
    <n v="1586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TEC-PH-10000984"/>
    <s v="Technology"/>
    <s v="Phones"/>
    <s v="Panasonic KX-TG9471B"/>
    <n v="979.95"/>
    <n v="5"/>
    <n v="0"/>
    <n v="274.38600000000008"/>
    <s v="-"/>
    <x v="3"/>
  </r>
  <r>
    <n v="1587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OFF-PA-10001357"/>
    <s v="Office Supplies"/>
    <s v="Paper"/>
    <s v="Xerox 1886"/>
    <n v="143.69999999999999"/>
    <n v="3"/>
    <n v="0"/>
    <n v="68.975999999999999"/>
    <s v="-"/>
    <x v="3"/>
  </r>
  <r>
    <n v="1588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-"/>
    <x v="3"/>
  </r>
  <r>
    <n v="1589"/>
    <s v="CA-2017-131338"/>
    <x v="101"/>
    <d v="2017-08-12T00:00:00"/>
    <s v="First Class"/>
    <s v="NP-18325"/>
    <x v="268"/>
    <s v="Consumer"/>
    <s v="United States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  <s v="-"/>
    <x v="3"/>
  </r>
  <r>
    <n v="1590"/>
    <s v="CA-2018-109911"/>
    <x v="536"/>
    <d v="2018-05-16T00:00:00"/>
    <s v="Standard Class"/>
    <s v="VG-21805"/>
    <x v="500"/>
    <s v="Corporate"/>
    <s v="United States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  <s v="-"/>
    <x v="0"/>
  </r>
  <r>
    <n v="1591"/>
    <s v="US-2018-132423"/>
    <x v="173"/>
    <d v="2018-04-19T00:00:00"/>
    <s v="Standard Class"/>
    <s v="MY-18295"/>
    <x v="501"/>
    <s v="Corporate"/>
    <s v="United States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-"/>
    <x v="2"/>
  </r>
  <r>
    <n v="1592"/>
    <s v="US-2018-132423"/>
    <x v="173"/>
    <d v="2018-04-19T00:00:00"/>
    <s v="Standard Class"/>
    <s v="MY-18295"/>
    <x v="501"/>
    <s v="Corporate"/>
    <s v="United States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  <s v="-"/>
    <x v="2"/>
  </r>
  <r>
    <n v="1593"/>
    <s v="CA-2017-122826"/>
    <x v="537"/>
    <d v="2017-06-25T00:00:00"/>
    <s v="Second Class"/>
    <s v="RD-19480"/>
    <x v="502"/>
    <s v="Consumer"/>
    <s v="United States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  <s v="-"/>
    <x v="1"/>
  </r>
  <r>
    <n v="1594"/>
    <s v="CA-2016-117317"/>
    <x v="538"/>
    <d v="2016-10-19T00:00:00"/>
    <s v="Same Day"/>
    <s v="JF-15490"/>
    <x v="223"/>
    <s v="Consumer"/>
    <s v="United States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-"/>
    <x v="1"/>
  </r>
  <r>
    <n v="1595"/>
    <s v="CA-2017-118423"/>
    <x v="539"/>
    <d v="2017-03-27T00:00:00"/>
    <s v="First Class"/>
    <s v="DP-13390"/>
    <x v="503"/>
    <s v="Home Office"/>
    <s v="United States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-"/>
    <x v="2"/>
  </r>
  <r>
    <n v="1596"/>
    <s v="CA-2019-149181"/>
    <x v="540"/>
    <d v="2019-05-12T00:00:00"/>
    <s v="Standard Class"/>
    <s v="MD-17350"/>
    <x v="198"/>
    <s v="Consumer"/>
    <s v="United States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  <s v="-"/>
    <x v="3"/>
  </r>
  <r>
    <n v="1597"/>
    <s v="CA-2019-132234"/>
    <x v="524"/>
    <d v="2019-10-18T00:00:00"/>
    <s v="First Class"/>
    <s v="MY-17380"/>
    <x v="199"/>
    <s v="Corporate"/>
    <s v="United States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-"/>
    <x v="3"/>
  </r>
  <r>
    <n v="1598"/>
    <s v="CA-2019-158876"/>
    <x v="123"/>
    <d v="2019-11-21T00:00:00"/>
    <s v="Second Class"/>
    <s v="AB-10150"/>
    <x v="492"/>
    <s v="Consumer"/>
    <s v="United States"/>
    <s v="Carrollton"/>
    <x v="5"/>
    <n v="75007"/>
    <x v="2"/>
    <s v="OFF-PA-10000308"/>
    <s v="Office Supplies"/>
    <s v="Paper"/>
    <s v="Xerox 1901"/>
    <n v="16.896000000000001"/>
    <n v="4"/>
    <n v="0.2"/>
    <n v="5.2799999999999994"/>
    <s v="-"/>
    <x v="2"/>
  </r>
  <r>
    <n v="1599"/>
    <s v="CA-2019-158876"/>
    <x v="123"/>
    <d v="2019-11-21T00:00:00"/>
    <s v="Second Class"/>
    <s v="AB-10150"/>
    <x v="492"/>
    <s v="Consumer"/>
    <s v="United States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-"/>
    <x v="2"/>
  </r>
  <r>
    <n v="1600"/>
    <s v="CA-2019-158876"/>
    <x v="123"/>
    <d v="2019-11-21T00:00:00"/>
    <s v="Second Class"/>
    <s v="AB-10150"/>
    <x v="492"/>
    <s v="Consumer"/>
    <s v="United States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-"/>
    <x v="2"/>
  </r>
  <r>
    <n v="1601"/>
    <s v="CA-2019-158876"/>
    <x v="123"/>
    <d v="2019-11-21T00:00:00"/>
    <s v="Second Class"/>
    <s v="AB-10150"/>
    <x v="492"/>
    <s v="Consumer"/>
    <s v="United States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-"/>
    <x v="2"/>
  </r>
  <r>
    <n v="1602"/>
    <s v="CA-2018-164672"/>
    <x v="541"/>
    <d v="2018-05-13T00:00:00"/>
    <s v="Second Class"/>
    <s v="GB-14530"/>
    <x v="334"/>
    <s v="Corporate"/>
    <s v="United States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-"/>
    <x v="3"/>
  </r>
  <r>
    <n v="1603"/>
    <s v="US-2018-132857"/>
    <x v="25"/>
    <d v="2018-12-17T00:00:00"/>
    <s v="Standard Class"/>
    <s v="CA-12775"/>
    <x v="222"/>
    <s v="Consumer"/>
    <s v="United States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  <s v="-"/>
    <x v="0"/>
  </r>
  <r>
    <n v="1604"/>
    <s v="CA-2019-116645"/>
    <x v="329"/>
    <d v="2019-12-04T00:00:00"/>
    <s v="Standard Class"/>
    <s v="ME-17725"/>
    <x v="250"/>
    <s v="Consumer"/>
    <s v="United States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  <s v="-"/>
    <x v="3"/>
  </r>
  <r>
    <n v="1605"/>
    <s v="US-2018-115819"/>
    <x v="475"/>
    <d v="2018-04-24T00:00:00"/>
    <s v="Second Class"/>
    <s v="JO-15280"/>
    <x v="123"/>
    <s v="Consumer"/>
    <s v="United States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  <s v="-"/>
    <x v="1"/>
  </r>
  <r>
    <n v="1606"/>
    <s v="US-2018-115819"/>
    <x v="475"/>
    <d v="2018-04-24T00:00:00"/>
    <s v="Second Class"/>
    <s v="JO-15280"/>
    <x v="123"/>
    <s v="Consumer"/>
    <s v="United States"/>
    <s v="Los Angeles"/>
    <x v="1"/>
    <n v="90049"/>
    <x v="1"/>
    <s v="OFF-AR-10000823"/>
    <s v="Office Supplies"/>
    <s v="Art"/>
    <s v="Newell 307"/>
    <n v="5.46"/>
    <n v="3"/>
    <n v="0"/>
    <n v="1.5288000000000002"/>
    <s v="-"/>
    <x v="1"/>
  </r>
  <r>
    <n v="1607"/>
    <s v="US-2018-115819"/>
    <x v="475"/>
    <d v="2018-04-24T00:00:00"/>
    <s v="Second Class"/>
    <s v="JO-15280"/>
    <x v="123"/>
    <s v="Consumer"/>
    <s v="United States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-"/>
    <x v="1"/>
  </r>
  <r>
    <n v="1608"/>
    <s v="US-2018-115819"/>
    <x v="475"/>
    <d v="2018-04-24T00:00:00"/>
    <s v="Second Class"/>
    <s v="JO-15280"/>
    <x v="123"/>
    <s v="Consumer"/>
    <s v="United States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-"/>
    <x v="1"/>
  </r>
  <r>
    <n v="1609"/>
    <s v="US-2018-115819"/>
    <x v="475"/>
    <d v="2018-04-24T00:00:00"/>
    <s v="Second Class"/>
    <s v="JO-15280"/>
    <x v="123"/>
    <s v="Consumer"/>
    <s v="United States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-"/>
    <x v="1"/>
  </r>
  <r>
    <n v="1610"/>
    <s v="US-2018-115819"/>
    <x v="475"/>
    <d v="2018-04-24T00:00:00"/>
    <s v="Second Class"/>
    <s v="JO-15280"/>
    <x v="123"/>
    <s v="Consumer"/>
    <s v="United States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  <s v="-"/>
    <x v="1"/>
  </r>
  <r>
    <n v="1611"/>
    <s v="CA-2016-156349"/>
    <x v="542"/>
    <d v="2016-05-30T00:00:00"/>
    <s v="Standard Class"/>
    <s v="ML-17395"/>
    <x v="504"/>
    <s v="Corporate"/>
    <s v="United States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  <s v="Yes"/>
    <x v="1"/>
  </r>
  <r>
    <n v="1612"/>
    <s v="CA-2016-156349"/>
    <x v="542"/>
    <d v="2016-05-30T00:00:00"/>
    <s v="Standard Class"/>
    <s v="ML-17395"/>
    <x v="504"/>
    <s v="Corporate"/>
    <s v="United States"/>
    <s v="Los Angeles"/>
    <x v="1"/>
    <n v="90008"/>
    <x v="1"/>
    <s v="TEC-PH-10000441"/>
    <s v="Technology"/>
    <s v="Phones"/>
    <s v="VTech DS6151"/>
    <n v="201.584"/>
    <n v="2"/>
    <n v="0.2"/>
    <n v="20.158400000000015"/>
    <s v="Yes"/>
    <x v="1"/>
  </r>
  <r>
    <n v="1613"/>
    <s v="CA-2016-156349"/>
    <x v="542"/>
    <d v="2016-05-30T00:00:00"/>
    <s v="Standard Class"/>
    <s v="ML-17395"/>
    <x v="504"/>
    <s v="Corporate"/>
    <s v="United States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  <s v="Yes"/>
    <x v="1"/>
  </r>
  <r>
    <n v="1614"/>
    <s v="CA-2019-138380"/>
    <x v="202"/>
    <d v="2019-12-25T00:00:00"/>
    <s v="Standard Class"/>
    <s v="YS-21880"/>
    <x v="453"/>
    <s v="Corporate"/>
    <s v="United States"/>
    <s v="Oakland"/>
    <x v="1"/>
    <n v="94601"/>
    <x v="1"/>
    <s v="OFF-ST-10003306"/>
    <s v="Office Supplies"/>
    <s v="Storage"/>
    <s v="Letter Size Cart"/>
    <n v="1000.0200000000001"/>
    <n v="7"/>
    <n v="0"/>
    <n v="290.00579999999991"/>
    <s v="-"/>
    <x v="1"/>
  </r>
  <r>
    <n v="1615"/>
    <s v="US-2018-113509"/>
    <x v="543"/>
    <d v="2018-03-19T00:00:00"/>
    <s v="Standard Class"/>
    <s v="PL-18925"/>
    <x v="484"/>
    <s v="Home Office"/>
    <s v="United States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  <s v="-"/>
    <x v="3"/>
  </r>
  <r>
    <n v="1616"/>
    <s v="CA-2017-130022"/>
    <x v="544"/>
    <d v="2017-08-16T00:00:00"/>
    <s v="Standard Class"/>
    <s v="JK-16120"/>
    <x v="451"/>
    <s v="Home Office"/>
    <s v="United States"/>
    <s v="Eagan"/>
    <x v="11"/>
    <n v="55122"/>
    <x v="2"/>
    <s v="OFF-LA-10002787"/>
    <s v="Office Supplies"/>
    <s v="Labels"/>
    <s v="Avery 480"/>
    <n v="3.75"/>
    <n v="1"/>
    <n v="0"/>
    <n v="1.7999999999999998"/>
    <s v="-"/>
    <x v="2"/>
  </r>
  <r>
    <n v="1617"/>
    <s v="CA-2017-130022"/>
    <x v="544"/>
    <d v="2017-08-16T00:00:00"/>
    <s v="Standard Class"/>
    <s v="JK-16120"/>
    <x v="451"/>
    <s v="Home Office"/>
    <s v="United States"/>
    <s v="Eagan"/>
    <x v="11"/>
    <n v="55122"/>
    <x v="2"/>
    <s v="OFF-LA-10002043"/>
    <s v="Office Supplies"/>
    <s v="Labels"/>
    <s v="Avery 489"/>
    <n v="41.4"/>
    <n v="4"/>
    <n v="0"/>
    <n v="19.872"/>
    <s v="-"/>
    <x v="2"/>
  </r>
  <r>
    <n v="1618"/>
    <s v="CA-2017-130022"/>
    <x v="544"/>
    <d v="2017-08-16T00:00:00"/>
    <s v="Standard Class"/>
    <s v="JK-16120"/>
    <x v="451"/>
    <s v="Home Office"/>
    <s v="United States"/>
    <s v="Eagan"/>
    <x v="11"/>
    <n v="55122"/>
    <x v="2"/>
    <s v="OFF-AR-10001915"/>
    <s v="Office Supplies"/>
    <s v="Art"/>
    <s v="Peel-Off China Markers"/>
    <n v="29.79"/>
    <n v="3"/>
    <n v="0"/>
    <n v="12.511800000000001"/>
    <s v="-"/>
    <x v="2"/>
  </r>
  <r>
    <n v="1619"/>
    <s v="US-2018-118780"/>
    <x v="545"/>
    <d v="2018-09-14T00:00:00"/>
    <s v="Second Class"/>
    <s v="PN-18775"/>
    <x v="43"/>
    <s v="Home Office"/>
    <s v="United States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  <s v="-"/>
    <x v="3"/>
  </r>
  <r>
    <n v="1620"/>
    <s v="US-2018-118780"/>
    <x v="545"/>
    <d v="2018-09-14T00:00:00"/>
    <s v="Second Class"/>
    <s v="PN-18775"/>
    <x v="43"/>
    <s v="Home Office"/>
    <s v="United States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-"/>
    <x v="3"/>
  </r>
  <r>
    <n v="1621"/>
    <s v="CA-2019-108560"/>
    <x v="141"/>
    <d v="2019-07-15T00:00:00"/>
    <s v="Standard Class"/>
    <s v="JC-15385"/>
    <x v="505"/>
    <s v="Consumer"/>
    <s v="United States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-"/>
    <x v="1"/>
  </r>
  <r>
    <n v="1622"/>
    <s v="CA-2019-108560"/>
    <x v="141"/>
    <d v="2019-07-15T00:00:00"/>
    <s v="Standard Class"/>
    <s v="JC-15385"/>
    <x v="505"/>
    <s v="Consumer"/>
    <s v="United States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-"/>
    <x v="1"/>
  </r>
  <r>
    <n v="1623"/>
    <s v="CA-2019-108560"/>
    <x v="141"/>
    <d v="2019-07-15T00:00:00"/>
    <s v="Standard Class"/>
    <s v="JC-15385"/>
    <x v="505"/>
    <s v="Consumer"/>
    <s v="United States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-"/>
    <x v="1"/>
  </r>
  <r>
    <n v="1624"/>
    <s v="CA-2019-108560"/>
    <x v="141"/>
    <d v="2019-07-15T00:00:00"/>
    <s v="Standard Class"/>
    <s v="JC-15385"/>
    <x v="505"/>
    <s v="Consumer"/>
    <s v="United States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  <s v="-"/>
    <x v="1"/>
  </r>
  <r>
    <n v="1625"/>
    <s v="CA-2017-157084"/>
    <x v="546"/>
    <d v="2017-12-24T00:00:00"/>
    <s v="Standard Class"/>
    <s v="JG-15160"/>
    <x v="506"/>
    <s v="Consumer"/>
    <s v="United States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  <s v="-"/>
    <x v="1"/>
  </r>
  <r>
    <n v="1626"/>
    <s v="CA-2017-157084"/>
    <x v="546"/>
    <d v="2017-12-24T00:00:00"/>
    <s v="Standard Class"/>
    <s v="JG-15160"/>
    <x v="506"/>
    <s v="Consumer"/>
    <s v="United States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-"/>
    <x v="1"/>
  </r>
  <r>
    <n v="1627"/>
    <s v="CA-2017-164539"/>
    <x v="547"/>
    <d v="2017-11-22T00:00:00"/>
    <s v="Standard Class"/>
    <s v="PO-19180"/>
    <x v="178"/>
    <s v="Home Office"/>
    <s v="United States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-"/>
    <x v="3"/>
  </r>
  <r>
    <n v="1628"/>
    <s v="CA-2017-143119"/>
    <x v="496"/>
    <d v="2017-09-30T00:00:00"/>
    <s v="Standard Class"/>
    <s v="MC-17275"/>
    <x v="507"/>
    <s v="Consumer"/>
    <s v="United States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  <s v="-"/>
    <x v="0"/>
  </r>
  <r>
    <n v="1629"/>
    <s v="CA-2019-101049"/>
    <x v="548"/>
    <d v="2019-06-25T00:00:00"/>
    <s v="Second Class"/>
    <s v="AS-10240"/>
    <x v="238"/>
    <s v="Consumer"/>
    <s v="United States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-"/>
    <x v="3"/>
  </r>
  <r>
    <n v="1630"/>
    <s v="CA-2019-101049"/>
    <x v="548"/>
    <d v="2019-06-25T00:00:00"/>
    <s v="Second Class"/>
    <s v="AS-10240"/>
    <x v="238"/>
    <s v="Consumer"/>
    <s v="United States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-"/>
    <x v="3"/>
  </r>
  <r>
    <n v="1631"/>
    <s v="CA-2018-106530"/>
    <x v="541"/>
    <d v="2018-05-08T00:00:00"/>
    <s v="Same Day"/>
    <s v="CL-12565"/>
    <x v="52"/>
    <s v="Consumer"/>
    <s v="United States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-"/>
    <x v="3"/>
  </r>
  <r>
    <n v="1632"/>
    <s v="CA-2018-106530"/>
    <x v="541"/>
    <d v="2018-05-08T00:00:00"/>
    <s v="Same Day"/>
    <s v="CL-12565"/>
    <x v="52"/>
    <s v="Consumer"/>
    <s v="United States"/>
    <s v="Cleveland"/>
    <x v="24"/>
    <n v="44105"/>
    <x v="3"/>
    <s v="OFF-PA-10002986"/>
    <s v="Office Supplies"/>
    <s v="Paper"/>
    <s v="Xerox 1898"/>
    <n v="10.688000000000001"/>
    <n v="2"/>
    <n v="0.2"/>
    <n v="3.7407999999999997"/>
    <s v="-"/>
    <x v="3"/>
  </r>
  <r>
    <n v="1633"/>
    <s v="CA-2018-106530"/>
    <x v="541"/>
    <d v="2018-05-08T00:00:00"/>
    <s v="Same Day"/>
    <s v="CL-12565"/>
    <x v="52"/>
    <s v="Consumer"/>
    <s v="United States"/>
    <s v="Cleveland"/>
    <x v="24"/>
    <n v="44105"/>
    <x v="3"/>
    <s v="OFF-PA-10004451"/>
    <s v="Office Supplies"/>
    <s v="Paper"/>
    <s v="Xerox 222"/>
    <n v="10.368000000000002"/>
    <n v="2"/>
    <n v="0.2"/>
    <n v="3.6288"/>
    <s v="-"/>
    <x v="3"/>
  </r>
  <r>
    <n v="1634"/>
    <s v="CA-2018-106530"/>
    <x v="541"/>
    <d v="2018-05-08T00:00:00"/>
    <s v="Same Day"/>
    <s v="CL-12565"/>
    <x v="52"/>
    <s v="Consumer"/>
    <s v="United States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  <s v="-"/>
    <x v="3"/>
  </r>
  <r>
    <n v="1635"/>
    <s v="CA-2018-106530"/>
    <x v="541"/>
    <d v="2018-05-08T00:00:00"/>
    <s v="Same Day"/>
    <s v="CL-12565"/>
    <x v="52"/>
    <s v="Consumer"/>
    <s v="United States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-"/>
    <x v="3"/>
  </r>
  <r>
    <n v="1636"/>
    <s v="CA-2016-168984"/>
    <x v="35"/>
    <d v="2016-12-02T00:00:00"/>
    <s v="Standard Class"/>
    <s v="NW-18400"/>
    <x v="508"/>
    <s v="Consumer"/>
    <s v="United States"/>
    <s v="Tigard"/>
    <x v="21"/>
    <n v="97224"/>
    <x v="1"/>
    <s v="OFF-PA-10001166"/>
    <s v="Office Supplies"/>
    <s v="Paper"/>
    <s v="Xerox 2"/>
    <n v="15.552000000000003"/>
    <n v="3"/>
    <n v="0.2"/>
    <n v="5.4432"/>
    <s v="-"/>
    <x v="1"/>
  </r>
  <r>
    <n v="1637"/>
    <s v="CA-2016-168984"/>
    <x v="35"/>
    <d v="2016-12-02T00:00:00"/>
    <s v="Standard Class"/>
    <s v="NW-18400"/>
    <x v="508"/>
    <s v="Consumer"/>
    <s v="United States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-"/>
    <x v="1"/>
  </r>
  <r>
    <n v="1638"/>
    <s v="CA-2016-168984"/>
    <x v="35"/>
    <d v="2016-12-02T00:00:00"/>
    <s v="Standard Class"/>
    <s v="NW-18400"/>
    <x v="508"/>
    <s v="Consumer"/>
    <s v="United States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-"/>
    <x v="1"/>
  </r>
  <r>
    <n v="1639"/>
    <s v="CA-2018-157266"/>
    <x v="439"/>
    <d v="2018-06-01T00:00:00"/>
    <s v="Standard Class"/>
    <s v="TB-21280"/>
    <x v="509"/>
    <s v="Consumer"/>
    <s v="United States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-"/>
    <x v="3"/>
  </r>
  <r>
    <n v="1640"/>
    <s v="CA-2018-157266"/>
    <x v="439"/>
    <d v="2018-06-01T00:00:00"/>
    <s v="Standard Class"/>
    <s v="TB-21280"/>
    <x v="509"/>
    <s v="Consumer"/>
    <s v="United States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-"/>
    <x v="3"/>
  </r>
  <r>
    <n v="1641"/>
    <s v="CA-2018-157266"/>
    <x v="439"/>
    <d v="2018-06-01T00:00:00"/>
    <s v="Standard Class"/>
    <s v="TB-21280"/>
    <x v="509"/>
    <s v="Consumer"/>
    <s v="United States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-"/>
    <x v="3"/>
  </r>
  <r>
    <n v="1642"/>
    <s v="CA-2018-157266"/>
    <x v="439"/>
    <d v="2018-06-01T00:00:00"/>
    <s v="Standard Class"/>
    <s v="TB-21280"/>
    <x v="509"/>
    <s v="Consumer"/>
    <s v="United States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  <s v="-"/>
    <x v="3"/>
  </r>
  <r>
    <n v="1643"/>
    <s v="US-2016-134712"/>
    <x v="503"/>
    <d v="2016-12-04T00:00:00"/>
    <s v="Standard Class"/>
    <s v="BS-11380"/>
    <x v="510"/>
    <s v="Corporate"/>
    <s v="United States"/>
    <s v="Skokie"/>
    <x v="10"/>
    <n v="60076"/>
    <x v="2"/>
    <s v="OFF-FA-10003112"/>
    <s v="Office Supplies"/>
    <s v="Fasteners"/>
    <s v="Staples"/>
    <n v="12.624000000000001"/>
    <n v="2"/>
    <n v="0.2"/>
    <n v="3.944999999999999"/>
    <s v="-"/>
    <x v="2"/>
  </r>
  <r>
    <n v="1644"/>
    <s v="CA-2017-111829"/>
    <x v="531"/>
    <d v="2017-03-20T00:00:00"/>
    <s v="First Class"/>
    <s v="FH-14365"/>
    <x v="92"/>
    <s v="Corporate"/>
    <s v="United States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-"/>
    <x v="1"/>
  </r>
  <r>
    <n v="1645"/>
    <s v="CA-2017-111829"/>
    <x v="531"/>
    <d v="2017-03-20T00:00:00"/>
    <s v="First Class"/>
    <s v="FH-14365"/>
    <x v="92"/>
    <s v="Corporate"/>
    <s v="United States"/>
    <s v="Seattle"/>
    <x v="4"/>
    <n v="98115"/>
    <x v="1"/>
    <s v="TEC-CO-10001766"/>
    <s v="Technology"/>
    <s v="Copiers"/>
    <s v="Canon PC940 Copier"/>
    <n v="3149.9300000000003"/>
    <n v="7"/>
    <n v="0"/>
    <n v="1480.4670999999998"/>
    <s v="-"/>
    <x v="1"/>
  </r>
  <r>
    <n v="1646"/>
    <s v="CA-2017-111829"/>
    <x v="531"/>
    <d v="2017-03-20T00:00:00"/>
    <s v="First Class"/>
    <s v="FH-14365"/>
    <x v="92"/>
    <s v="Corporate"/>
    <s v="United States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  <s v="-"/>
    <x v="1"/>
  </r>
  <r>
    <n v="1647"/>
    <s v="CA-2017-105221"/>
    <x v="549"/>
    <d v="2017-11-03T00:00:00"/>
    <s v="First Class"/>
    <s v="VM-21685"/>
    <x v="91"/>
    <s v="Home Office"/>
    <s v="United States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-"/>
    <x v="3"/>
  </r>
  <r>
    <n v="1648"/>
    <s v="CA-2017-105221"/>
    <x v="549"/>
    <d v="2017-11-03T00:00:00"/>
    <s v="First Class"/>
    <s v="VM-21685"/>
    <x v="91"/>
    <s v="Home Office"/>
    <s v="United States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-"/>
    <x v="3"/>
  </r>
  <r>
    <n v="1649"/>
    <s v="CA-2017-120341"/>
    <x v="120"/>
    <d v="2017-09-29T00:00:00"/>
    <s v="Second Class"/>
    <s v="SF-20200"/>
    <x v="227"/>
    <s v="Consumer"/>
    <s v="United States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-"/>
    <x v="3"/>
  </r>
  <r>
    <n v="1650"/>
    <s v="CA-2017-120341"/>
    <x v="120"/>
    <d v="2017-09-29T00:00:00"/>
    <s v="Second Class"/>
    <s v="SF-20200"/>
    <x v="227"/>
    <s v="Consumer"/>
    <s v="United States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-"/>
    <x v="3"/>
  </r>
  <r>
    <n v="1651"/>
    <s v="CA-2016-135699"/>
    <x v="550"/>
    <d v="2016-08-29T00:00:00"/>
    <s v="Same Day"/>
    <s v="HH-15010"/>
    <x v="511"/>
    <s v="Corporate"/>
    <s v="United States"/>
    <s v="San Francisco"/>
    <x v="1"/>
    <n v="94110"/>
    <x v="1"/>
    <s v="OFF-PA-10004475"/>
    <s v="Office Supplies"/>
    <s v="Paper"/>
    <s v="Xerox 1940"/>
    <n v="109.92"/>
    <n v="2"/>
    <n v="0"/>
    <n v="53.860799999999998"/>
    <s v="Yes"/>
    <x v="1"/>
  </r>
  <r>
    <n v="1652"/>
    <s v="CA-2016-135699"/>
    <x v="550"/>
    <d v="2016-08-29T00:00:00"/>
    <s v="Same Day"/>
    <s v="HH-15010"/>
    <x v="511"/>
    <s v="Corporate"/>
    <s v="United States"/>
    <s v="San Francisco"/>
    <x v="1"/>
    <n v="94110"/>
    <x v="1"/>
    <s v="OFF-PA-10003001"/>
    <s v="Office Supplies"/>
    <s v="Paper"/>
    <s v="Xerox 1986"/>
    <n v="13.36"/>
    <n v="2"/>
    <n v="0"/>
    <n v="6.4127999999999998"/>
    <s v="Yes"/>
    <x v="1"/>
  </r>
  <r>
    <n v="1653"/>
    <s v="US-2019-132444"/>
    <x v="551"/>
    <d v="2019-11-21T00:00:00"/>
    <s v="First Class"/>
    <s v="CD-12280"/>
    <x v="512"/>
    <s v="Consumer"/>
    <s v="United States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  <s v="-"/>
    <x v="1"/>
  </r>
  <r>
    <n v="1654"/>
    <s v="US-2019-132444"/>
    <x v="551"/>
    <d v="2019-11-21T00:00:00"/>
    <s v="First Class"/>
    <s v="CD-12280"/>
    <x v="512"/>
    <s v="Consumer"/>
    <s v="United States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-"/>
    <x v="1"/>
  </r>
  <r>
    <n v="1655"/>
    <s v="US-2019-132444"/>
    <x v="551"/>
    <d v="2019-11-21T00:00:00"/>
    <s v="First Class"/>
    <s v="CD-12280"/>
    <x v="512"/>
    <s v="Consumer"/>
    <s v="United States"/>
    <s v="Seattle"/>
    <x v="4"/>
    <n v="98105"/>
    <x v="1"/>
    <s v="OFF-FA-10000611"/>
    <s v="Office Supplies"/>
    <s v="Fasteners"/>
    <s v="Binder Clips by OIC"/>
    <n v="2.96"/>
    <n v="2"/>
    <n v="0"/>
    <n v="1.4207999999999998"/>
    <s v="-"/>
    <x v="1"/>
  </r>
  <r>
    <n v="1656"/>
    <s v="US-2019-132444"/>
    <x v="551"/>
    <d v="2019-11-21T00:00:00"/>
    <s v="First Class"/>
    <s v="CD-12280"/>
    <x v="512"/>
    <s v="Consumer"/>
    <s v="United States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-"/>
    <x v="1"/>
  </r>
  <r>
    <n v="1657"/>
    <s v="US-2019-132444"/>
    <x v="551"/>
    <d v="2019-11-21T00:00:00"/>
    <s v="First Class"/>
    <s v="CD-12280"/>
    <x v="512"/>
    <s v="Consumer"/>
    <s v="United States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-"/>
    <x v="1"/>
  </r>
  <r>
    <n v="1658"/>
    <s v="CA-2016-127159"/>
    <x v="552"/>
    <d v="2016-05-15T00:00:00"/>
    <s v="First Class"/>
    <s v="HL-15040"/>
    <x v="332"/>
    <s v="Consumer"/>
    <s v="United States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-"/>
    <x v="2"/>
  </r>
  <r>
    <n v="1659"/>
    <s v="CA-2019-161809"/>
    <x v="176"/>
    <d v="2019-01-26T00:00:00"/>
    <s v="Standard Class"/>
    <s v="TH-21100"/>
    <x v="513"/>
    <s v="Consumer"/>
    <s v="United States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-"/>
    <x v="1"/>
  </r>
  <r>
    <n v="1660"/>
    <s v="CA-2019-127285"/>
    <x v="505"/>
    <d v="2019-11-06T00:00:00"/>
    <s v="Standard Class"/>
    <s v="MM-18055"/>
    <x v="514"/>
    <s v="Consumer"/>
    <s v="United States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-"/>
    <x v="1"/>
  </r>
  <r>
    <n v="1661"/>
    <s v="CA-2019-127285"/>
    <x v="505"/>
    <d v="2019-11-06T00:00:00"/>
    <s v="Standard Class"/>
    <s v="MM-18055"/>
    <x v="514"/>
    <s v="Consumer"/>
    <s v="United States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  <s v="-"/>
    <x v="1"/>
  </r>
  <r>
    <n v="1662"/>
    <s v="CA-2019-144526"/>
    <x v="504"/>
    <d v="2019-05-06T00:00:00"/>
    <s v="Standard Class"/>
    <s v="QJ-19255"/>
    <x v="425"/>
    <s v="Corporate"/>
    <s v="United States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-"/>
    <x v="3"/>
  </r>
  <r>
    <n v="1663"/>
    <s v="CA-2019-144526"/>
    <x v="504"/>
    <d v="2019-05-06T00:00:00"/>
    <s v="Standard Class"/>
    <s v="QJ-19255"/>
    <x v="425"/>
    <s v="Corporate"/>
    <s v="United States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  <s v="-"/>
    <x v="3"/>
  </r>
  <r>
    <n v="1664"/>
    <s v="CA-2018-128531"/>
    <x v="390"/>
    <d v="2018-11-26T00:00:00"/>
    <s v="Second Class"/>
    <s v="NS-18505"/>
    <x v="515"/>
    <s v="Consumer"/>
    <s v="United States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  <s v="-"/>
    <x v="2"/>
  </r>
  <r>
    <n v="1665"/>
    <s v="CA-2018-128531"/>
    <x v="390"/>
    <d v="2018-11-26T00:00:00"/>
    <s v="Second Class"/>
    <s v="NS-18505"/>
    <x v="515"/>
    <s v="Consumer"/>
    <s v="United States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-"/>
    <x v="2"/>
  </r>
  <r>
    <n v="1666"/>
    <s v="CA-2018-128531"/>
    <x v="390"/>
    <d v="2018-11-26T00:00:00"/>
    <s v="Second Class"/>
    <s v="NS-18505"/>
    <x v="515"/>
    <s v="Consumer"/>
    <s v="United States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-"/>
    <x v="2"/>
  </r>
  <r>
    <n v="1667"/>
    <s v="CA-2018-128531"/>
    <x v="390"/>
    <d v="2018-11-26T00:00:00"/>
    <s v="Second Class"/>
    <s v="NS-18505"/>
    <x v="515"/>
    <s v="Consumer"/>
    <s v="United States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-"/>
    <x v="2"/>
  </r>
  <r>
    <n v="1668"/>
    <s v="CA-2018-128531"/>
    <x v="390"/>
    <d v="2018-11-26T00:00:00"/>
    <s v="Second Class"/>
    <s v="NS-18505"/>
    <x v="515"/>
    <s v="Consumer"/>
    <s v="United States"/>
    <s v="Dallas"/>
    <x v="5"/>
    <n v="75217"/>
    <x v="2"/>
    <s v="OFF-PA-10000167"/>
    <s v="Office Supplies"/>
    <s v="Paper"/>
    <s v="Xerox 1925"/>
    <n v="74.352000000000004"/>
    <n v="3"/>
    <n v="0.2"/>
    <n v="23.234999999999992"/>
    <s v="-"/>
    <x v="2"/>
  </r>
  <r>
    <n v="1669"/>
    <s v="CA-2018-128531"/>
    <x v="390"/>
    <d v="2018-11-26T00:00:00"/>
    <s v="Second Class"/>
    <s v="NS-18505"/>
    <x v="515"/>
    <s v="Consumer"/>
    <s v="United States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  <s v="-"/>
    <x v="2"/>
  </r>
  <r>
    <n v="1670"/>
    <s v="US-2017-157154"/>
    <x v="553"/>
    <d v="2017-01-15T00:00:00"/>
    <s v="Standard Class"/>
    <s v="MM-17920"/>
    <x v="462"/>
    <s v="Consumer"/>
    <s v="United States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-"/>
    <x v="3"/>
  </r>
  <r>
    <n v="1671"/>
    <s v="CA-2019-159457"/>
    <x v="15"/>
    <d v="2019-10-26T00:00:00"/>
    <s v="Standard Class"/>
    <s v="RD-19480"/>
    <x v="502"/>
    <s v="Consumer"/>
    <s v="United States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-"/>
    <x v="2"/>
  </r>
  <r>
    <n v="1672"/>
    <s v="CA-2018-107615"/>
    <x v="554"/>
    <d v="2018-03-25T00:00:00"/>
    <s v="First Class"/>
    <s v="RB-19645"/>
    <x v="516"/>
    <s v="Corporate"/>
    <s v="United States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-"/>
    <x v="1"/>
  </r>
  <r>
    <n v="1673"/>
    <s v="CA-2019-111647"/>
    <x v="445"/>
    <d v="2019-07-07T00:00:00"/>
    <s v="Standard Class"/>
    <s v="RD-19585"/>
    <x v="361"/>
    <s v="Consumer"/>
    <s v="United States"/>
    <s v="Plano"/>
    <x v="5"/>
    <n v="75023"/>
    <x v="2"/>
    <s v="TEC-PH-10002726"/>
    <s v="Technology"/>
    <s v="Phones"/>
    <s v="netTALK DUO VoIP Telephone Service"/>
    <n v="167.96800000000002"/>
    <n v="4"/>
    <n v="0.2"/>
    <n v="62.988"/>
    <s v="-"/>
    <x v="2"/>
  </r>
  <r>
    <n v="1674"/>
    <s v="CA-2017-150560"/>
    <x v="555"/>
    <d v="2017-12-12T00:00:00"/>
    <s v="First Class"/>
    <s v="SW-20455"/>
    <x v="517"/>
    <s v="Consumer"/>
    <s v="United States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-"/>
    <x v="0"/>
  </r>
  <r>
    <n v="1675"/>
    <s v="CA-2017-143077"/>
    <x v="14"/>
    <d v="2017-09-21T00:00:00"/>
    <s v="Standard Class"/>
    <s v="SF-20965"/>
    <x v="245"/>
    <s v="Corporate"/>
    <s v="United States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-"/>
    <x v="2"/>
  </r>
  <r>
    <n v="1676"/>
    <s v="CA-2017-143077"/>
    <x v="14"/>
    <d v="2017-09-21T00:00:00"/>
    <s v="Standard Class"/>
    <s v="SF-20965"/>
    <x v="245"/>
    <s v="Corporate"/>
    <s v="United States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  <s v="-"/>
    <x v="2"/>
  </r>
  <r>
    <n v="1677"/>
    <s v="CA-2018-122728"/>
    <x v="556"/>
    <d v="2018-05-24T00:00:00"/>
    <s v="Standard Class"/>
    <s v="EB-13930"/>
    <x v="518"/>
    <s v="Consumer"/>
    <s v="United States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  <s v="-"/>
    <x v="1"/>
  </r>
  <r>
    <n v="1678"/>
    <s v="CA-2018-122728"/>
    <x v="556"/>
    <d v="2018-05-24T00:00:00"/>
    <s v="Standard Class"/>
    <s v="EB-13930"/>
    <x v="518"/>
    <s v="Consumer"/>
    <s v="United States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-"/>
    <x v="1"/>
  </r>
  <r>
    <n v="1679"/>
    <s v="CA-2016-122882"/>
    <x v="557"/>
    <d v="2016-09-13T00:00:00"/>
    <s v="Standard Class"/>
    <s v="SB-20290"/>
    <x v="115"/>
    <s v="Corporate"/>
    <s v="United States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-"/>
    <x v="3"/>
  </r>
  <r>
    <n v="1680"/>
    <s v="CA-2016-122882"/>
    <x v="557"/>
    <d v="2016-09-13T00:00:00"/>
    <s v="Standard Class"/>
    <s v="SB-20290"/>
    <x v="115"/>
    <s v="Corporate"/>
    <s v="United States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-"/>
    <x v="3"/>
  </r>
  <r>
    <n v="1681"/>
    <s v="CA-2016-122882"/>
    <x v="557"/>
    <d v="2016-09-13T00:00:00"/>
    <s v="Standard Class"/>
    <s v="SB-20290"/>
    <x v="115"/>
    <s v="Corporate"/>
    <s v="United States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-"/>
    <x v="3"/>
  </r>
  <r>
    <n v="1682"/>
    <s v="CA-2016-122882"/>
    <x v="557"/>
    <d v="2016-09-13T00:00:00"/>
    <s v="Standard Class"/>
    <s v="SB-20290"/>
    <x v="115"/>
    <s v="Corporate"/>
    <s v="United States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-"/>
    <x v="3"/>
  </r>
  <r>
    <n v="1683"/>
    <s v="US-2018-101497"/>
    <x v="321"/>
    <d v="2018-10-01T00:00:00"/>
    <s v="Second Class"/>
    <s v="PS-18760"/>
    <x v="519"/>
    <s v="Consumer"/>
    <s v="United States"/>
    <s v="Los Angeles"/>
    <x v="1"/>
    <n v="90008"/>
    <x v="1"/>
    <s v="OFF-PA-10000176"/>
    <s v="Office Supplies"/>
    <s v="Paper"/>
    <s v="Xerox 1887"/>
    <n v="18.97"/>
    <n v="1"/>
    <n v="0"/>
    <n v="9.105599999999999"/>
    <s v="-"/>
    <x v="1"/>
  </r>
  <r>
    <n v="1684"/>
    <s v="CA-2018-147585"/>
    <x v="77"/>
    <d v="2018-11-12T00:00:00"/>
    <s v="Standard Class"/>
    <s v="CB-12535"/>
    <x v="118"/>
    <s v="Corporate"/>
    <s v="United States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-"/>
    <x v="1"/>
  </r>
  <r>
    <n v="1685"/>
    <s v="CA-2019-149489"/>
    <x v="558"/>
    <d v="2019-04-27T00:00:00"/>
    <s v="First Class"/>
    <s v="DK-12835"/>
    <x v="460"/>
    <s v="Corporate"/>
    <s v="United States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-"/>
    <x v="3"/>
  </r>
  <r>
    <n v="1686"/>
    <s v="CA-2019-149489"/>
    <x v="558"/>
    <d v="2019-04-27T00:00:00"/>
    <s v="First Class"/>
    <s v="DK-12835"/>
    <x v="460"/>
    <s v="Corporate"/>
    <s v="United States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-"/>
    <x v="3"/>
  </r>
  <r>
    <n v="1687"/>
    <s v="CA-2019-149489"/>
    <x v="558"/>
    <d v="2019-04-27T00:00:00"/>
    <s v="First Class"/>
    <s v="DK-12835"/>
    <x v="460"/>
    <s v="Corporate"/>
    <s v="United States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-"/>
    <x v="3"/>
  </r>
  <r>
    <n v="1688"/>
    <s v="CA-2019-143798"/>
    <x v="389"/>
    <d v="2019-12-12T00:00:00"/>
    <s v="First Class"/>
    <s v="AW-10840"/>
    <x v="497"/>
    <s v="Consumer"/>
    <s v="United States"/>
    <s v="Philadelphia"/>
    <x v="9"/>
    <n v="19140"/>
    <x v="3"/>
    <s v="OFF-PA-10000788"/>
    <s v="Office Supplies"/>
    <s v="Paper"/>
    <s v="Xerox 210"/>
    <n v="10.368000000000002"/>
    <n v="2"/>
    <n v="0.2"/>
    <n v="3.6288"/>
    <s v="-"/>
    <x v="3"/>
  </r>
  <r>
    <n v="1689"/>
    <s v="CA-2019-143798"/>
    <x v="389"/>
    <d v="2019-12-12T00:00:00"/>
    <s v="First Class"/>
    <s v="AW-10840"/>
    <x v="497"/>
    <s v="Consumer"/>
    <s v="United States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-"/>
    <x v="3"/>
  </r>
  <r>
    <n v="1690"/>
    <s v="CA-2016-142839"/>
    <x v="559"/>
    <d v="2016-08-20T00:00:00"/>
    <s v="Standard Class"/>
    <s v="TS-21610"/>
    <x v="59"/>
    <s v="Consumer"/>
    <s v="United States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-"/>
    <x v="3"/>
  </r>
  <r>
    <n v="1691"/>
    <s v="CA-2019-129833"/>
    <x v="34"/>
    <d v="2019-12-15T00:00:00"/>
    <s v="Standard Class"/>
    <s v="HF-14995"/>
    <x v="520"/>
    <s v="Consumer"/>
    <s v="United States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-"/>
    <x v="2"/>
  </r>
  <r>
    <n v="1692"/>
    <s v="CA-2019-129833"/>
    <x v="34"/>
    <d v="2019-12-15T00:00:00"/>
    <s v="Standard Class"/>
    <s v="HF-14995"/>
    <x v="520"/>
    <s v="Consumer"/>
    <s v="United States"/>
    <s v="Indianapolis"/>
    <x v="14"/>
    <n v="46203"/>
    <x v="2"/>
    <s v="OFF-BI-10004182"/>
    <s v="Office Supplies"/>
    <s v="Binders"/>
    <s v="Economy Binders"/>
    <n v="10.4"/>
    <n v="5"/>
    <n v="0"/>
    <n v="5.0960000000000001"/>
    <s v="-"/>
    <x v="2"/>
  </r>
  <r>
    <n v="1693"/>
    <s v="US-2018-154361"/>
    <x v="560"/>
    <d v="2018-03-19T00:00:00"/>
    <s v="Standard Class"/>
    <s v="HZ-14950"/>
    <x v="521"/>
    <s v="Consumer"/>
    <s v="United States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-"/>
    <x v="3"/>
  </r>
  <r>
    <n v="1694"/>
    <s v="US-2018-158708"/>
    <x v="190"/>
    <d v="2018-06-29T00:00:00"/>
    <s v="Second Class"/>
    <s v="AB-10255"/>
    <x v="437"/>
    <s v="Home Office"/>
    <s v="United States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-"/>
    <x v="2"/>
  </r>
  <r>
    <n v="1695"/>
    <s v="CA-2017-156335"/>
    <x v="12"/>
    <d v="2017-09-28T00:00:00"/>
    <s v="Second Class"/>
    <s v="PO-19195"/>
    <x v="285"/>
    <s v="Home Office"/>
    <s v="United States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  <s v="-"/>
    <x v="3"/>
  </r>
  <r>
    <n v="1696"/>
    <s v="CA-2017-156335"/>
    <x v="12"/>
    <d v="2017-09-28T00:00:00"/>
    <s v="Second Class"/>
    <s v="PO-19195"/>
    <x v="285"/>
    <s v="Home Office"/>
    <s v="United States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  <s v="-"/>
    <x v="3"/>
  </r>
  <r>
    <n v="1697"/>
    <s v="CA-2017-156335"/>
    <x v="12"/>
    <d v="2017-09-28T00:00:00"/>
    <s v="Second Class"/>
    <s v="PO-19195"/>
    <x v="285"/>
    <s v="Home Office"/>
    <s v="United States"/>
    <s v="Bayonne"/>
    <x v="30"/>
    <n v="7002"/>
    <x v="3"/>
    <s v="TEC-PH-10002726"/>
    <s v="Technology"/>
    <s v="Phones"/>
    <s v="netTALK DUO VoIP Telephone Service"/>
    <n v="104.98"/>
    <n v="2"/>
    <n v="0"/>
    <n v="52.49"/>
    <s v="-"/>
    <x v="3"/>
  </r>
  <r>
    <n v="1698"/>
    <s v="CA-2017-148376"/>
    <x v="17"/>
    <d v="2017-12-31T00:00:00"/>
    <s v="Standard Class"/>
    <s v="AG-10900"/>
    <x v="151"/>
    <s v="Consumer"/>
    <s v="United States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  <s v="-"/>
    <x v="1"/>
  </r>
  <r>
    <n v="1699"/>
    <s v="CA-2017-148376"/>
    <x v="17"/>
    <d v="2017-12-31T00:00:00"/>
    <s v="Standard Class"/>
    <s v="AG-10900"/>
    <x v="151"/>
    <s v="Consumer"/>
    <s v="United States"/>
    <s v="Los Angeles"/>
    <x v="1"/>
    <n v="90008"/>
    <x v="1"/>
    <s v="OFF-LA-10002381"/>
    <s v="Office Supplies"/>
    <s v="Labels"/>
    <s v="Avery 497"/>
    <n v="21.560000000000002"/>
    <n v="7"/>
    <n v="0"/>
    <n v="10.348799999999999"/>
    <s v="-"/>
    <x v="1"/>
  </r>
  <r>
    <n v="1700"/>
    <s v="CA-2016-135657"/>
    <x v="561"/>
    <d v="2016-06-07T00:00:00"/>
    <s v="Second Class"/>
    <s v="SC-20725"/>
    <x v="56"/>
    <s v="Consumer"/>
    <s v="United States"/>
    <s v="Seattle"/>
    <x v="4"/>
    <n v="98115"/>
    <x v="1"/>
    <s v="FUR-TA-10004086"/>
    <s v="Furniture"/>
    <s v="Tables"/>
    <s v="KI Adjustable-Height Table"/>
    <n v="515.88"/>
    <n v="6"/>
    <n v="0"/>
    <n v="113.49359999999999"/>
    <s v="Yes"/>
    <x v="1"/>
  </r>
  <r>
    <n v="1701"/>
    <s v="CA-2017-114069"/>
    <x v="562"/>
    <d v="2017-07-15T00:00:00"/>
    <s v="Second Class"/>
    <s v="ND-18370"/>
    <x v="444"/>
    <s v="Consumer"/>
    <s v="United States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  <s v="-"/>
    <x v="3"/>
  </r>
  <r>
    <n v="1702"/>
    <s v="CA-2017-114069"/>
    <x v="562"/>
    <d v="2017-07-15T00:00:00"/>
    <s v="Second Class"/>
    <s v="ND-18370"/>
    <x v="444"/>
    <s v="Consumer"/>
    <s v="United States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  <s v="-"/>
    <x v="3"/>
  </r>
  <r>
    <n v="1703"/>
    <s v="CA-2017-114069"/>
    <x v="562"/>
    <d v="2017-07-15T00:00:00"/>
    <s v="Second Class"/>
    <s v="ND-18370"/>
    <x v="444"/>
    <s v="Consumer"/>
    <s v="United States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  <s v="-"/>
    <x v="3"/>
  </r>
  <r>
    <n v="1704"/>
    <s v="CA-2016-139857"/>
    <x v="563"/>
    <d v="2016-02-06T00:00:00"/>
    <s v="Standard Class"/>
    <s v="CD-12790"/>
    <x v="522"/>
    <s v="Home Office"/>
    <s v="United States"/>
    <s v="San Diego"/>
    <x v="1"/>
    <n v="92037"/>
    <x v="1"/>
    <s v="OFF-FA-10001843"/>
    <s v="Office Supplies"/>
    <s v="Fasteners"/>
    <s v="Staples"/>
    <n v="12.350000000000001"/>
    <n v="5"/>
    <n v="0"/>
    <n v="5.8045"/>
    <s v="-"/>
    <x v="1"/>
  </r>
  <r>
    <n v="1705"/>
    <s v="CA-2018-106306"/>
    <x v="387"/>
    <d v="2018-03-08T00:00:00"/>
    <s v="Same Day"/>
    <s v="PG-18820"/>
    <x v="310"/>
    <s v="Consumer"/>
    <s v="United States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-"/>
    <x v="1"/>
  </r>
  <r>
    <n v="1706"/>
    <s v="CA-2017-100545"/>
    <x v="6"/>
    <d v="2017-11-26T00:00:00"/>
    <s v="Standard Class"/>
    <s v="IM-15070"/>
    <x v="5"/>
    <s v="Consumer"/>
    <s v="United States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  <s v="-"/>
    <x v="3"/>
  </r>
  <r>
    <n v="1707"/>
    <s v="CA-2019-123491"/>
    <x v="505"/>
    <d v="2019-11-05T00:00:00"/>
    <s v="Standard Class"/>
    <s v="JK-15205"/>
    <x v="523"/>
    <s v="Consumer"/>
    <s v="United States"/>
    <s v="San Francisco"/>
    <x v="1"/>
    <n v="94122"/>
    <x v="1"/>
    <s v="OFF-LA-10003077"/>
    <s v="Office Supplies"/>
    <s v="Labels"/>
    <s v="Avery 500"/>
    <n v="43.86"/>
    <n v="6"/>
    <n v="0"/>
    <n v="20.614199999999997"/>
    <s v="Yes"/>
    <x v="1"/>
  </r>
  <r>
    <n v="1708"/>
    <s v="CA-2019-123491"/>
    <x v="505"/>
    <d v="2019-11-05T00:00:00"/>
    <s v="Standard Class"/>
    <s v="JK-15205"/>
    <x v="523"/>
    <s v="Consumer"/>
    <s v="United States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  <s v="Yes"/>
    <x v="1"/>
  </r>
  <r>
    <n v="1709"/>
    <s v="CA-2019-123491"/>
    <x v="505"/>
    <d v="2019-11-05T00:00:00"/>
    <s v="Standard Class"/>
    <s v="JK-15205"/>
    <x v="523"/>
    <s v="Consumer"/>
    <s v="United States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Yes"/>
    <x v="1"/>
  </r>
  <r>
    <n v="1710"/>
    <s v="CA-2019-123491"/>
    <x v="505"/>
    <d v="2019-11-05T00:00:00"/>
    <s v="Standard Class"/>
    <s v="JK-15205"/>
    <x v="523"/>
    <s v="Consumer"/>
    <s v="United States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  <s v="Yes"/>
    <x v="1"/>
  </r>
  <r>
    <n v="1711"/>
    <s v="CA-2019-123491"/>
    <x v="505"/>
    <d v="2019-11-05T00:00:00"/>
    <s v="Standard Class"/>
    <s v="JK-15205"/>
    <x v="523"/>
    <s v="Consumer"/>
    <s v="United States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  <s v="Yes"/>
    <x v="1"/>
  </r>
  <r>
    <n v="1712"/>
    <s v="CA-2019-123491"/>
    <x v="505"/>
    <d v="2019-11-05T00:00:00"/>
    <s v="Standard Class"/>
    <s v="JK-15205"/>
    <x v="523"/>
    <s v="Consumer"/>
    <s v="United States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Yes"/>
    <x v="1"/>
  </r>
  <r>
    <n v="1713"/>
    <s v="CA-2017-145401"/>
    <x v="564"/>
    <d v="2017-02-04T00:00:00"/>
    <s v="Standard Class"/>
    <s v="JP-15520"/>
    <x v="187"/>
    <s v="Consumer"/>
    <s v="United States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  <s v="-"/>
    <x v="2"/>
  </r>
  <r>
    <n v="1714"/>
    <s v="US-2019-124968"/>
    <x v="565"/>
    <d v="2019-09-13T00:00:00"/>
    <s v="Second Class"/>
    <s v="MM-18055"/>
    <x v="514"/>
    <s v="Consumer"/>
    <s v="United States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-"/>
    <x v="2"/>
  </r>
  <r>
    <n v="1715"/>
    <s v="CA-2019-104003"/>
    <x v="566"/>
    <d v="2019-10-13T00:00:00"/>
    <s v="Standard Class"/>
    <s v="DC-13285"/>
    <x v="290"/>
    <s v="Consumer"/>
    <s v="United States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-"/>
    <x v="1"/>
  </r>
  <r>
    <n v="1716"/>
    <s v="CA-2018-154788"/>
    <x v="567"/>
    <d v="2018-05-04T00:00:00"/>
    <s v="Standard Class"/>
    <s v="JL-15835"/>
    <x v="252"/>
    <s v="Consumer"/>
    <s v="United States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-"/>
    <x v="3"/>
  </r>
  <r>
    <n v="1717"/>
    <s v="CA-2018-169943"/>
    <x v="288"/>
    <d v="2018-05-24T00:00:00"/>
    <s v="Standard Class"/>
    <s v="BN-11515"/>
    <x v="202"/>
    <s v="Consumer"/>
    <s v="United States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-"/>
    <x v="3"/>
  </r>
  <r>
    <n v="1718"/>
    <s v="CA-2018-169943"/>
    <x v="288"/>
    <d v="2018-05-24T00:00:00"/>
    <s v="Standard Class"/>
    <s v="BN-11515"/>
    <x v="202"/>
    <s v="Consumer"/>
    <s v="United States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  <s v="-"/>
    <x v="3"/>
  </r>
  <r>
    <n v="1719"/>
    <s v="CA-2018-169943"/>
    <x v="288"/>
    <d v="2018-05-24T00:00:00"/>
    <s v="Standard Class"/>
    <s v="BN-11515"/>
    <x v="202"/>
    <s v="Consumer"/>
    <s v="United States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  <s v="-"/>
    <x v="3"/>
  </r>
  <r>
    <n v="1720"/>
    <s v="CA-2018-169943"/>
    <x v="288"/>
    <d v="2018-05-24T00:00:00"/>
    <s v="Standard Class"/>
    <s v="BN-11515"/>
    <x v="202"/>
    <s v="Consumer"/>
    <s v="United States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-"/>
    <x v="3"/>
  </r>
  <r>
    <n v="1721"/>
    <s v="CA-2018-169943"/>
    <x v="288"/>
    <d v="2018-05-24T00:00:00"/>
    <s v="Standard Class"/>
    <s v="BN-11515"/>
    <x v="202"/>
    <s v="Consumer"/>
    <s v="United States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  <s v="-"/>
    <x v="3"/>
  </r>
  <r>
    <n v="1722"/>
    <s v="US-2017-123218"/>
    <x v="139"/>
    <d v="2017-12-25T00:00:00"/>
    <s v="Standard Class"/>
    <s v="KD-16345"/>
    <x v="44"/>
    <s v="Consumer"/>
    <s v="United States"/>
    <s v="Chicago"/>
    <x v="10"/>
    <n v="60623"/>
    <x v="2"/>
    <s v="TEC-PH-10001061"/>
    <s v="Technology"/>
    <s v="Phones"/>
    <s v="Apple iPhone 5C"/>
    <n v="159.98400000000001"/>
    <n v="2"/>
    <n v="0.2"/>
    <n v="11.998799999999996"/>
    <s v="-"/>
    <x v="2"/>
  </r>
  <r>
    <n v="1723"/>
    <s v="US-2017-123218"/>
    <x v="139"/>
    <d v="2017-12-25T00:00:00"/>
    <s v="Standard Class"/>
    <s v="KD-16345"/>
    <x v="44"/>
    <s v="Consumer"/>
    <s v="United States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-"/>
    <x v="2"/>
  </r>
  <r>
    <n v="1724"/>
    <s v="US-2017-123218"/>
    <x v="139"/>
    <d v="2017-12-25T00:00:00"/>
    <s v="Standard Class"/>
    <s v="KD-16345"/>
    <x v="44"/>
    <s v="Consumer"/>
    <s v="United States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-"/>
    <x v="2"/>
  </r>
  <r>
    <n v="1725"/>
    <s v="CA-2017-127453"/>
    <x v="546"/>
    <d v="2017-12-20T00:00:00"/>
    <s v="First Class"/>
    <s v="JK-15370"/>
    <x v="271"/>
    <s v="Consumer"/>
    <s v="United States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-"/>
    <x v="3"/>
  </r>
  <r>
    <n v="1726"/>
    <s v="CA-2017-127453"/>
    <x v="546"/>
    <d v="2017-12-20T00:00:00"/>
    <s v="First Class"/>
    <s v="JK-15370"/>
    <x v="271"/>
    <s v="Consumer"/>
    <s v="United States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-"/>
    <x v="3"/>
  </r>
  <r>
    <n v="1727"/>
    <s v="CA-2017-127453"/>
    <x v="546"/>
    <d v="2017-12-20T00:00:00"/>
    <s v="First Class"/>
    <s v="JK-15370"/>
    <x v="271"/>
    <s v="Consumer"/>
    <s v="United States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-"/>
    <x v="3"/>
  </r>
  <r>
    <n v="1728"/>
    <s v="US-2019-164056"/>
    <x v="568"/>
    <d v="2019-05-04T00:00:00"/>
    <s v="Second Class"/>
    <s v="FM-14215"/>
    <x v="524"/>
    <s v="Corporate"/>
    <s v="United States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-"/>
    <x v="3"/>
  </r>
  <r>
    <n v="1729"/>
    <s v="CA-2018-106894"/>
    <x v="569"/>
    <d v="2018-02-07T00:00:00"/>
    <s v="Same Day"/>
    <s v="CA-12265"/>
    <x v="244"/>
    <s v="Consumer"/>
    <s v="United States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  <s v="-"/>
    <x v="0"/>
  </r>
  <r>
    <n v="1730"/>
    <s v="CA-2018-106894"/>
    <x v="569"/>
    <d v="2018-02-07T00:00:00"/>
    <s v="Same Day"/>
    <s v="CA-12265"/>
    <x v="244"/>
    <s v="Consumer"/>
    <s v="United States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-"/>
    <x v="0"/>
  </r>
  <r>
    <n v="1731"/>
    <s v="CA-2016-125136"/>
    <x v="450"/>
    <d v="2016-10-03T00:00:00"/>
    <s v="Standard Class"/>
    <s v="KD-16495"/>
    <x v="470"/>
    <s v="Corporate"/>
    <s v="United States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  <s v="-"/>
    <x v="0"/>
  </r>
  <r>
    <n v="1732"/>
    <s v="CA-2016-125136"/>
    <x v="450"/>
    <d v="2016-10-03T00:00:00"/>
    <s v="Standard Class"/>
    <s v="KD-16495"/>
    <x v="470"/>
    <s v="Corporate"/>
    <s v="United States"/>
    <s v="Fayetteville"/>
    <x v="3"/>
    <n v="28314"/>
    <x v="0"/>
    <s v="OFF-PA-10001804"/>
    <s v="Office Supplies"/>
    <s v="Paper"/>
    <s v="Xerox 195"/>
    <n v="10.688000000000001"/>
    <n v="2"/>
    <n v="0.2"/>
    <n v="3.7407999999999997"/>
    <s v="-"/>
    <x v="0"/>
  </r>
  <r>
    <n v="1733"/>
    <s v="US-2018-131149"/>
    <x v="212"/>
    <d v="2018-07-14T00:00:00"/>
    <s v="Standard Class"/>
    <s v="LH-17155"/>
    <x v="109"/>
    <s v="Consumer"/>
    <s v="United States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Yes"/>
    <x v="2"/>
  </r>
  <r>
    <n v="1734"/>
    <s v="US-2018-131149"/>
    <x v="212"/>
    <d v="2018-07-14T00:00:00"/>
    <s v="Standard Class"/>
    <s v="LH-17155"/>
    <x v="109"/>
    <s v="Consumer"/>
    <s v="United States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Yes"/>
    <x v="2"/>
  </r>
  <r>
    <n v="1735"/>
    <s v="CA-2019-101483"/>
    <x v="570"/>
    <d v="2019-08-01T00:00:00"/>
    <s v="Second Class"/>
    <s v="AG-10675"/>
    <x v="165"/>
    <s v="Consumer"/>
    <s v="United States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  <s v="-"/>
    <x v="0"/>
  </r>
  <r>
    <n v="1736"/>
    <s v="CA-2019-101483"/>
    <x v="570"/>
    <d v="2019-08-01T00:00:00"/>
    <s v="Second Class"/>
    <s v="AG-10675"/>
    <x v="165"/>
    <s v="Consumer"/>
    <s v="United States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  <s v="-"/>
    <x v="0"/>
  </r>
  <r>
    <n v="1737"/>
    <s v="CA-2019-101483"/>
    <x v="570"/>
    <d v="2019-08-01T00:00:00"/>
    <s v="Second Class"/>
    <s v="AG-10675"/>
    <x v="165"/>
    <s v="Consumer"/>
    <s v="United States"/>
    <s v="Jacksonville"/>
    <x v="3"/>
    <n v="28540"/>
    <x v="0"/>
    <s v="OFF-AR-10002833"/>
    <s v="Office Supplies"/>
    <s v="Art"/>
    <s v="Newell 322"/>
    <n v="4.3680000000000003"/>
    <n v="3"/>
    <n v="0.2"/>
    <n v="0.3822000000000001"/>
    <s v="-"/>
    <x v="0"/>
  </r>
  <r>
    <n v="1738"/>
    <s v="CA-2017-130204"/>
    <x v="37"/>
    <d v="2017-09-09T00:00:00"/>
    <s v="Standard Class"/>
    <s v="DB-13120"/>
    <x v="106"/>
    <s v="Corporate"/>
    <s v="United States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-"/>
    <x v="1"/>
  </r>
  <r>
    <n v="1739"/>
    <s v="CA-2017-130204"/>
    <x v="37"/>
    <d v="2017-09-09T00:00:00"/>
    <s v="Standard Class"/>
    <s v="DB-13120"/>
    <x v="106"/>
    <s v="Corporate"/>
    <s v="United States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-"/>
    <x v="1"/>
  </r>
  <r>
    <n v="1740"/>
    <s v="CA-2017-130204"/>
    <x v="37"/>
    <d v="2017-09-09T00:00:00"/>
    <s v="Standard Class"/>
    <s v="DB-13120"/>
    <x v="106"/>
    <s v="Corporate"/>
    <s v="United States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-"/>
    <x v="1"/>
  </r>
  <r>
    <n v="1741"/>
    <s v="CA-2016-110527"/>
    <x v="128"/>
    <d v="2016-08-16T00:00:00"/>
    <s v="Standard Class"/>
    <s v="ED-13885"/>
    <x v="525"/>
    <s v="Home Office"/>
    <s v="United States"/>
    <s v="San Diego"/>
    <x v="1"/>
    <n v="92037"/>
    <x v="1"/>
    <s v="OFF-LA-10000262"/>
    <s v="Office Supplies"/>
    <s v="Labels"/>
    <s v="Avery 494"/>
    <n v="20.88"/>
    <n v="8"/>
    <n v="0"/>
    <n v="9.6047999999999991"/>
    <s v="-"/>
    <x v="1"/>
  </r>
  <r>
    <n v="1742"/>
    <s v="CA-2019-152807"/>
    <x v="505"/>
    <d v="2019-11-03T00:00:00"/>
    <s v="Standard Class"/>
    <s v="MC-18100"/>
    <x v="498"/>
    <s v="Consumer"/>
    <s v="United States"/>
    <s v="Philadelphia"/>
    <x v="9"/>
    <n v="19140"/>
    <x v="3"/>
    <s v="OFF-PA-10004355"/>
    <s v="Office Supplies"/>
    <s v="Paper"/>
    <s v="Xerox 231"/>
    <n v="20.736000000000004"/>
    <n v="4"/>
    <n v="0.2"/>
    <n v="7.2576000000000001"/>
    <s v="-"/>
    <x v="3"/>
  </r>
  <r>
    <n v="1743"/>
    <s v="CA-2019-152807"/>
    <x v="505"/>
    <d v="2019-11-03T00:00:00"/>
    <s v="Standard Class"/>
    <s v="MC-18100"/>
    <x v="498"/>
    <s v="Consumer"/>
    <s v="United States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-"/>
    <x v="3"/>
  </r>
  <r>
    <n v="1744"/>
    <s v="CA-2019-152807"/>
    <x v="505"/>
    <d v="2019-11-03T00:00:00"/>
    <s v="Standard Class"/>
    <s v="MC-18100"/>
    <x v="498"/>
    <s v="Consumer"/>
    <s v="United States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-"/>
    <x v="3"/>
  </r>
  <r>
    <n v="1745"/>
    <s v="CA-2019-152807"/>
    <x v="505"/>
    <d v="2019-11-03T00:00:00"/>
    <s v="Standard Class"/>
    <s v="MC-18100"/>
    <x v="498"/>
    <s v="Consumer"/>
    <s v="United States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  <s v="-"/>
    <x v="3"/>
  </r>
  <r>
    <n v="1746"/>
    <s v="CA-2016-133270"/>
    <x v="571"/>
    <d v="2016-06-09T00:00:00"/>
    <s v="First Class"/>
    <s v="BM-11785"/>
    <x v="298"/>
    <s v="Consumer"/>
    <s v="United States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  <s v="-"/>
    <x v="3"/>
  </r>
  <r>
    <n v="1747"/>
    <s v="CA-2018-155670"/>
    <x v="572"/>
    <d v="2018-08-17T00:00:00"/>
    <s v="Second Class"/>
    <s v="EM-14065"/>
    <x v="191"/>
    <s v="Consumer"/>
    <s v="United States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-"/>
    <x v="0"/>
  </r>
  <r>
    <n v="1748"/>
    <s v="CA-2018-155670"/>
    <x v="572"/>
    <d v="2018-08-17T00:00:00"/>
    <s v="Second Class"/>
    <s v="EM-14065"/>
    <x v="191"/>
    <s v="Consumer"/>
    <s v="United States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  <s v="-"/>
    <x v="0"/>
  </r>
  <r>
    <n v="1749"/>
    <s v="US-2016-157406"/>
    <x v="573"/>
    <d v="2016-04-29T00:00:00"/>
    <s v="Standard Class"/>
    <s v="DA-13450"/>
    <x v="526"/>
    <s v="Home Office"/>
    <s v="United States"/>
    <s v="Houston"/>
    <x v="5"/>
    <n v="77095"/>
    <x v="2"/>
    <s v="OFF-PA-10003543"/>
    <s v="Office Supplies"/>
    <s v="Paper"/>
    <s v="Xerox 1985"/>
    <n v="10.368000000000002"/>
    <n v="2"/>
    <n v="0.2"/>
    <n v="3.6288"/>
    <s v="-"/>
    <x v="2"/>
  </r>
  <r>
    <n v="1750"/>
    <s v="US-2016-157406"/>
    <x v="573"/>
    <d v="2016-04-29T00:00:00"/>
    <s v="Standard Class"/>
    <s v="DA-13450"/>
    <x v="526"/>
    <s v="Home Office"/>
    <s v="United States"/>
    <s v="Houston"/>
    <x v="5"/>
    <n v="77095"/>
    <x v="2"/>
    <s v="OFF-AR-10002221"/>
    <s v="Office Supplies"/>
    <s v="Art"/>
    <s v="12 Colored Short Pencils"/>
    <n v="6.24"/>
    <n v="3"/>
    <n v="0.2"/>
    <n v="0.54600000000000071"/>
    <s v="-"/>
    <x v="2"/>
  </r>
  <r>
    <n v="1751"/>
    <s v="CA-2017-139094"/>
    <x v="6"/>
    <d v="2017-11-27T00:00:00"/>
    <s v="Standard Class"/>
    <s v="MO-17800"/>
    <x v="246"/>
    <s v="Home Office"/>
    <s v="United States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-"/>
    <x v="2"/>
  </r>
  <r>
    <n v="1752"/>
    <s v="CA-2019-168837"/>
    <x v="336"/>
    <d v="2019-10-17T00:00:00"/>
    <s v="First Class"/>
    <s v="JW-15955"/>
    <x v="527"/>
    <s v="Consumer"/>
    <s v="United States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-"/>
    <x v="1"/>
  </r>
  <r>
    <n v="1753"/>
    <s v="CA-2019-116715"/>
    <x v="574"/>
    <d v="2019-12-05T00:00:00"/>
    <s v="First Class"/>
    <s v="VW-21775"/>
    <x v="100"/>
    <s v="Corporate"/>
    <s v="United States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  <s v="-"/>
    <x v="1"/>
  </r>
  <r>
    <n v="1754"/>
    <s v="CA-2019-116715"/>
    <x v="574"/>
    <d v="2019-12-05T00:00:00"/>
    <s v="First Class"/>
    <s v="VW-21775"/>
    <x v="100"/>
    <s v="Corporate"/>
    <s v="United States"/>
    <s v="San Francisco"/>
    <x v="1"/>
    <n v="94122"/>
    <x v="1"/>
    <s v="OFF-PA-10004475"/>
    <s v="Office Supplies"/>
    <s v="Paper"/>
    <s v="Xerox 1940"/>
    <n v="109.92"/>
    <n v="2"/>
    <n v="0"/>
    <n v="53.860799999999998"/>
    <s v="-"/>
    <x v="1"/>
  </r>
  <r>
    <n v="1755"/>
    <s v="CA-2019-116715"/>
    <x v="574"/>
    <d v="2019-12-05T00:00:00"/>
    <s v="First Class"/>
    <s v="VW-21775"/>
    <x v="100"/>
    <s v="Corporate"/>
    <s v="United States"/>
    <s v="San Francisco"/>
    <x v="1"/>
    <n v="94122"/>
    <x v="1"/>
    <s v="OFF-PA-10003893"/>
    <s v="Office Supplies"/>
    <s v="Paper"/>
    <s v="Xerox 1962"/>
    <n v="8.56"/>
    <n v="2"/>
    <n v="0"/>
    <n v="3.8519999999999994"/>
    <s v="-"/>
    <x v="1"/>
  </r>
  <r>
    <n v="1756"/>
    <s v="CA-2017-135622"/>
    <x v="575"/>
    <d v="2017-12-11T00:00:00"/>
    <s v="Second Class"/>
    <s v="TT-21460"/>
    <x v="499"/>
    <s v="Home Office"/>
    <s v="United States"/>
    <s v="Fort Worth"/>
    <x v="5"/>
    <n v="76106"/>
    <x v="2"/>
    <s v="OFF-PA-10000100"/>
    <s v="Office Supplies"/>
    <s v="Paper"/>
    <s v="Xerox 1945"/>
    <n v="360.71199999999999"/>
    <n v="11"/>
    <n v="0.2"/>
    <n v="130.75810000000001"/>
    <s v="-"/>
    <x v="2"/>
  </r>
  <r>
    <n v="1757"/>
    <s v="CA-2017-135622"/>
    <x v="575"/>
    <d v="2017-12-11T00:00:00"/>
    <s v="Second Class"/>
    <s v="TT-21460"/>
    <x v="499"/>
    <s v="Home Office"/>
    <s v="United States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  <s v="-"/>
    <x v="2"/>
  </r>
  <r>
    <n v="1758"/>
    <s v="US-2017-107349"/>
    <x v="562"/>
    <d v="2017-07-15T00:00:00"/>
    <s v="First Class"/>
    <s v="SL-20155"/>
    <x v="359"/>
    <s v="Home Office"/>
    <s v="United States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-"/>
    <x v="2"/>
  </r>
  <r>
    <n v="1759"/>
    <s v="CA-2016-139017"/>
    <x v="218"/>
    <d v="2016-05-17T00:00:00"/>
    <s v="Standard Class"/>
    <s v="RM-19375"/>
    <x v="528"/>
    <s v="Consumer"/>
    <s v="United States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-"/>
    <x v="2"/>
  </r>
  <r>
    <n v="1760"/>
    <s v="CA-2016-141817"/>
    <x v="576"/>
    <d v="2016-01-12T00:00:00"/>
    <s v="Standard Class"/>
    <s v="MB-18085"/>
    <x v="469"/>
    <s v="Consumer"/>
    <s v="United States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-"/>
    <x v="3"/>
  </r>
  <r>
    <n v="1761"/>
    <s v="CA-2017-130785"/>
    <x v="577"/>
    <d v="2017-09-09T00:00:00"/>
    <s v="Standard Class"/>
    <s v="AG-10900"/>
    <x v="151"/>
    <s v="Consumer"/>
    <s v="United States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Yes"/>
    <x v="1"/>
  </r>
  <r>
    <n v="1762"/>
    <s v="CA-2017-130785"/>
    <x v="577"/>
    <d v="2017-09-09T00:00:00"/>
    <s v="Standard Class"/>
    <s v="AG-10900"/>
    <x v="151"/>
    <s v="Consumer"/>
    <s v="United States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Yes"/>
    <x v="1"/>
  </r>
  <r>
    <n v="1763"/>
    <s v="CA-2017-130785"/>
    <x v="577"/>
    <d v="2017-09-09T00:00:00"/>
    <s v="Standard Class"/>
    <s v="AG-10900"/>
    <x v="151"/>
    <s v="Consumer"/>
    <s v="United States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Yes"/>
    <x v="1"/>
  </r>
  <r>
    <n v="1764"/>
    <s v="CA-2018-110254"/>
    <x v="578"/>
    <d v="2018-08-08T00:00:00"/>
    <s v="Standard Class"/>
    <s v="ML-17755"/>
    <x v="529"/>
    <s v="Home Office"/>
    <s v="United States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-"/>
    <x v="0"/>
  </r>
  <r>
    <n v="1765"/>
    <s v="CA-2018-110254"/>
    <x v="578"/>
    <d v="2018-08-08T00:00:00"/>
    <s v="Standard Class"/>
    <s v="ML-17755"/>
    <x v="529"/>
    <s v="Home Office"/>
    <s v="United States"/>
    <s v="Suffolk"/>
    <x v="17"/>
    <n v="23434"/>
    <x v="0"/>
    <s v="OFF-LA-10004484"/>
    <s v="Office Supplies"/>
    <s v="Labels"/>
    <s v="Avery 476"/>
    <n v="4.13"/>
    <n v="1"/>
    <n v="0"/>
    <n v="1.8997999999999999"/>
    <s v="-"/>
    <x v="0"/>
  </r>
  <r>
    <n v="1766"/>
    <s v="CA-2018-110254"/>
    <x v="578"/>
    <d v="2018-08-08T00:00:00"/>
    <s v="Standard Class"/>
    <s v="ML-17755"/>
    <x v="529"/>
    <s v="Home Office"/>
    <s v="United States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-"/>
    <x v="0"/>
  </r>
  <r>
    <n v="1767"/>
    <s v="CA-2018-110254"/>
    <x v="578"/>
    <d v="2018-08-08T00:00:00"/>
    <s v="Standard Class"/>
    <s v="ML-17755"/>
    <x v="529"/>
    <s v="Home Office"/>
    <s v="United States"/>
    <s v="Suffolk"/>
    <x v="17"/>
    <n v="23434"/>
    <x v="0"/>
    <s v="OFF-LA-10002034"/>
    <s v="Office Supplies"/>
    <s v="Labels"/>
    <s v="Avery 478"/>
    <n v="9.82"/>
    <n v="2"/>
    <n v="0"/>
    <n v="4.8117999999999999"/>
    <s v="-"/>
    <x v="0"/>
  </r>
  <r>
    <n v="1768"/>
    <s v="US-2016-158057"/>
    <x v="579"/>
    <d v="2016-03-26T00:00:00"/>
    <s v="Standard Class"/>
    <s v="CC-12685"/>
    <x v="530"/>
    <s v="Consumer"/>
    <s v="United States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-"/>
    <x v="0"/>
  </r>
  <r>
    <n v="1769"/>
    <s v="US-2016-158057"/>
    <x v="579"/>
    <d v="2016-03-26T00:00:00"/>
    <s v="Standard Class"/>
    <s v="CC-12685"/>
    <x v="530"/>
    <s v="Consumer"/>
    <s v="United States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-"/>
    <x v="0"/>
  </r>
  <r>
    <n v="1770"/>
    <s v="CA-2019-146024"/>
    <x v="580"/>
    <d v="2019-03-08T00:00:00"/>
    <s v="Standard Class"/>
    <s v="SC-20770"/>
    <x v="34"/>
    <s v="Corporate"/>
    <s v="United States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  <s v="-"/>
    <x v="2"/>
  </r>
  <r>
    <n v="1771"/>
    <s v="CA-2019-146024"/>
    <x v="580"/>
    <d v="2019-03-08T00:00:00"/>
    <s v="Standard Class"/>
    <s v="SC-20770"/>
    <x v="34"/>
    <s v="Corporate"/>
    <s v="United States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-"/>
    <x v="2"/>
  </r>
  <r>
    <n v="1772"/>
    <s v="CA-2018-129686"/>
    <x v="581"/>
    <d v="2018-11-29T00:00:00"/>
    <s v="Second Class"/>
    <s v="GG-14650"/>
    <x v="55"/>
    <s v="Corporate"/>
    <s v="United States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-"/>
    <x v="2"/>
  </r>
  <r>
    <n v="1773"/>
    <s v="CA-2018-129686"/>
    <x v="581"/>
    <d v="2018-11-29T00:00:00"/>
    <s v="Second Class"/>
    <s v="GG-14650"/>
    <x v="55"/>
    <s v="Corporate"/>
    <s v="United States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-"/>
    <x v="2"/>
  </r>
  <r>
    <n v="1774"/>
    <s v="CA-2016-118976"/>
    <x v="582"/>
    <d v="2016-05-03T00:00:00"/>
    <s v="Standard Class"/>
    <s v="MY-18295"/>
    <x v="501"/>
    <s v="Corporate"/>
    <s v="United States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-"/>
    <x v="3"/>
  </r>
  <r>
    <n v="1775"/>
    <s v="CA-2016-118976"/>
    <x v="582"/>
    <d v="2016-05-03T00:00:00"/>
    <s v="Standard Class"/>
    <s v="MY-18295"/>
    <x v="501"/>
    <s v="Corporate"/>
    <s v="United States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-"/>
    <x v="3"/>
  </r>
  <r>
    <n v="1776"/>
    <s v="CA-2016-118976"/>
    <x v="582"/>
    <d v="2016-05-03T00:00:00"/>
    <s v="Standard Class"/>
    <s v="MY-18295"/>
    <x v="501"/>
    <s v="Corporate"/>
    <s v="United States"/>
    <s v="Baltimore"/>
    <x v="39"/>
    <n v="21215"/>
    <x v="3"/>
    <s v="OFF-AR-10004752"/>
    <s v="Office Supplies"/>
    <s v="Art"/>
    <s v="Blackstonian Pencils"/>
    <n v="5.34"/>
    <n v="2"/>
    <n v="0"/>
    <n v="1.4952000000000001"/>
    <s v="-"/>
    <x v="3"/>
  </r>
  <r>
    <n v="1777"/>
    <s v="CA-2016-118976"/>
    <x v="582"/>
    <d v="2016-05-03T00:00:00"/>
    <s v="Standard Class"/>
    <s v="MY-18295"/>
    <x v="501"/>
    <s v="Corporate"/>
    <s v="United States"/>
    <s v="Baltimore"/>
    <x v="39"/>
    <n v="21215"/>
    <x v="3"/>
    <s v="OFF-LA-10000452"/>
    <s v="Office Supplies"/>
    <s v="Labels"/>
    <s v="Avery 488"/>
    <n v="3.15"/>
    <n v="1"/>
    <n v="0"/>
    <n v="1.512"/>
    <s v="-"/>
    <x v="3"/>
  </r>
  <r>
    <n v="1778"/>
    <s v="CA-2017-105347"/>
    <x v="27"/>
    <d v="2017-11-28T00:00:00"/>
    <s v="Standard Class"/>
    <s v="DP-13000"/>
    <x v="24"/>
    <s v="Consumer"/>
    <s v="United States"/>
    <s v="Los Angeles"/>
    <x v="1"/>
    <n v="90004"/>
    <x v="1"/>
    <s v="OFF-PA-10000675"/>
    <s v="Office Supplies"/>
    <s v="Paper"/>
    <s v="Xerox 1919"/>
    <n v="368.91"/>
    <n v="9"/>
    <n v="0"/>
    <n v="180.76590000000002"/>
    <s v="-"/>
    <x v="1"/>
  </r>
  <r>
    <n v="1779"/>
    <s v="CA-2017-105347"/>
    <x v="27"/>
    <d v="2017-11-28T00:00:00"/>
    <s v="Standard Class"/>
    <s v="DP-13000"/>
    <x v="24"/>
    <s v="Consumer"/>
    <s v="United States"/>
    <s v="Los Angeles"/>
    <x v="1"/>
    <n v="90004"/>
    <x v="1"/>
    <s v="OFF-AR-10003045"/>
    <s v="Office Supplies"/>
    <s v="Art"/>
    <s v="Prang Colored Pencils"/>
    <n v="14.7"/>
    <n v="5"/>
    <n v="0"/>
    <n v="6.6150000000000002"/>
    <s v="-"/>
    <x v="1"/>
  </r>
  <r>
    <n v="1780"/>
    <s v="CA-2018-124667"/>
    <x v="583"/>
    <d v="2018-11-16T00:00:00"/>
    <s v="Standard Class"/>
    <s v="BD-11770"/>
    <x v="420"/>
    <s v="Consumer"/>
    <s v="United States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  <s v="-"/>
    <x v="3"/>
  </r>
  <r>
    <n v="1781"/>
    <s v="CA-2018-124667"/>
    <x v="583"/>
    <d v="2018-11-16T00:00:00"/>
    <s v="Standard Class"/>
    <s v="BD-11770"/>
    <x v="420"/>
    <s v="Consumer"/>
    <s v="United States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  <s v="-"/>
    <x v="3"/>
  </r>
  <r>
    <n v="1782"/>
    <s v="CA-2017-111094"/>
    <x v="584"/>
    <d v="2017-07-13T00:00:00"/>
    <s v="Standard Class"/>
    <s v="CB-12535"/>
    <x v="118"/>
    <s v="Corporate"/>
    <s v="United States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  <s v="-"/>
    <x v="3"/>
  </r>
  <r>
    <n v="1783"/>
    <s v="CA-2017-111094"/>
    <x v="584"/>
    <d v="2017-07-13T00:00:00"/>
    <s v="Standard Class"/>
    <s v="CB-12535"/>
    <x v="118"/>
    <s v="Corporate"/>
    <s v="United States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-"/>
    <x v="3"/>
  </r>
  <r>
    <n v="1784"/>
    <s v="CA-2019-166317"/>
    <x v="585"/>
    <d v="2019-09-26T00:00:00"/>
    <s v="Standard Class"/>
    <s v="JE-15610"/>
    <x v="531"/>
    <s v="Corporate"/>
    <s v="United States"/>
    <s v="Milwaukee"/>
    <x v="6"/>
    <n v="53209"/>
    <x v="2"/>
    <s v="OFF-PA-10004475"/>
    <s v="Office Supplies"/>
    <s v="Paper"/>
    <s v="Xerox 1940"/>
    <n v="219.84"/>
    <n v="4"/>
    <n v="0"/>
    <n v="107.7216"/>
    <s v="-"/>
    <x v="2"/>
  </r>
  <r>
    <n v="1785"/>
    <s v="CA-2019-166317"/>
    <x v="585"/>
    <d v="2019-09-26T00:00:00"/>
    <s v="Standard Class"/>
    <s v="JE-15610"/>
    <x v="531"/>
    <s v="Corporate"/>
    <s v="United States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-"/>
    <x v="2"/>
  </r>
  <r>
    <n v="1786"/>
    <s v="CA-2019-166317"/>
    <x v="585"/>
    <d v="2019-09-26T00:00:00"/>
    <s v="Standard Class"/>
    <s v="JE-15610"/>
    <x v="531"/>
    <s v="Corporate"/>
    <s v="United States"/>
    <s v="Milwaukee"/>
    <x v="6"/>
    <n v="53209"/>
    <x v="2"/>
    <s v="OFF-BI-10002976"/>
    <s v="Office Supplies"/>
    <s v="Binders"/>
    <s v="ACCOHIDE Binder by Acco"/>
    <n v="33.04"/>
    <n v="8"/>
    <n v="0"/>
    <n v="15.5288"/>
    <s v="-"/>
    <x v="2"/>
  </r>
  <r>
    <n v="1787"/>
    <s v="CA-2019-166317"/>
    <x v="585"/>
    <d v="2019-09-26T00:00:00"/>
    <s v="Standard Class"/>
    <s v="JE-15610"/>
    <x v="531"/>
    <s v="Corporate"/>
    <s v="United States"/>
    <s v="Milwaukee"/>
    <x v="6"/>
    <n v="53209"/>
    <x v="2"/>
    <s v="TEC-PH-10001615"/>
    <s v="Technology"/>
    <s v="Phones"/>
    <s v="AT&amp;T CL82213"/>
    <n v="86.97"/>
    <n v="3"/>
    <n v="0"/>
    <n v="25.221299999999989"/>
    <s v="-"/>
    <x v="2"/>
  </r>
  <r>
    <n v="1788"/>
    <s v="CA-2017-154326"/>
    <x v="586"/>
    <d v="2017-02-19T00:00:00"/>
    <s v="Standard Class"/>
    <s v="RP-19855"/>
    <x v="532"/>
    <s v="Corporate"/>
    <s v="United States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-"/>
    <x v="2"/>
  </r>
  <r>
    <n v="1789"/>
    <s v="CA-2017-154326"/>
    <x v="586"/>
    <d v="2017-02-19T00:00:00"/>
    <s v="Standard Class"/>
    <s v="RP-19855"/>
    <x v="532"/>
    <s v="Corporate"/>
    <s v="United States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-"/>
    <x v="2"/>
  </r>
  <r>
    <n v="1790"/>
    <s v="CA-2017-154326"/>
    <x v="586"/>
    <d v="2017-02-19T00:00:00"/>
    <s v="Standard Class"/>
    <s v="RP-19855"/>
    <x v="532"/>
    <s v="Corporate"/>
    <s v="United States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  <s v="-"/>
    <x v="2"/>
  </r>
  <r>
    <n v="1791"/>
    <s v="CA-2016-102008"/>
    <x v="587"/>
    <d v="2016-10-04T00:00:00"/>
    <s v="Standard Class"/>
    <s v="RA-19915"/>
    <x v="154"/>
    <s v="Consumer"/>
    <s v="United States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  <s v="-"/>
    <x v="3"/>
  </r>
  <r>
    <n v="1792"/>
    <s v="CA-2016-120474"/>
    <x v="588"/>
    <d v="2016-12-03T00:00:00"/>
    <s v="First Class"/>
    <s v="RP-19390"/>
    <x v="261"/>
    <s v="Consumer"/>
    <s v="United States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-"/>
    <x v="2"/>
  </r>
  <r>
    <n v="1793"/>
    <s v="CA-2016-120474"/>
    <x v="588"/>
    <d v="2016-12-03T00:00:00"/>
    <s v="First Class"/>
    <s v="RP-19390"/>
    <x v="261"/>
    <s v="Consumer"/>
    <s v="United States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-"/>
    <x v="2"/>
  </r>
  <r>
    <n v="1794"/>
    <s v="CA-2016-104773"/>
    <x v="589"/>
    <d v="2016-12-13T00:00:00"/>
    <s v="Standard Class"/>
    <s v="TB-21175"/>
    <x v="533"/>
    <s v="Corporate"/>
    <s v="United States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-"/>
    <x v="2"/>
  </r>
  <r>
    <n v="1795"/>
    <s v="CA-2018-140774"/>
    <x v="64"/>
    <d v="2018-09-10T00:00:00"/>
    <s v="Standard Class"/>
    <s v="BE-11455"/>
    <x v="534"/>
    <s v="Home Office"/>
    <s v="United States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-"/>
    <x v="2"/>
  </r>
  <r>
    <n v="1796"/>
    <s v="US-2019-139465"/>
    <x v="151"/>
    <d v="2019-08-30T00:00:00"/>
    <s v="First Class"/>
    <s v="MR-17545"/>
    <x v="280"/>
    <s v="Home Office"/>
    <s v="United States"/>
    <s v="New York City"/>
    <x v="15"/>
    <n v="10024"/>
    <x v="3"/>
    <s v="OFF-ST-10002352"/>
    <s v="Office Supplies"/>
    <s v="Storage"/>
    <s v="Iris Project Case"/>
    <n v="63.84"/>
    <n v="8"/>
    <n v="0"/>
    <n v="16.598399999999998"/>
    <s v="-"/>
    <x v="3"/>
  </r>
  <r>
    <n v="1797"/>
    <s v="US-2019-139465"/>
    <x v="151"/>
    <d v="2019-08-30T00:00:00"/>
    <s v="First Class"/>
    <s v="MR-17545"/>
    <x v="280"/>
    <s v="Home Office"/>
    <s v="United States"/>
    <s v="New York City"/>
    <x v="15"/>
    <n v="10024"/>
    <x v="3"/>
    <s v="TEC-PH-10000455"/>
    <s v="Technology"/>
    <s v="Phones"/>
    <s v="GE 30522EE2"/>
    <n v="347.96999999999997"/>
    <n v="3"/>
    <n v="0"/>
    <n v="100.91129999999997"/>
    <s v="-"/>
    <x v="3"/>
  </r>
  <r>
    <n v="1798"/>
    <s v="US-2019-139465"/>
    <x v="151"/>
    <d v="2019-08-30T00:00:00"/>
    <s v="First Class"/>
    <s v="MR-17545"/>
    <x v="280"/>
    <s v="Home Office"/>
    <s v="United States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-"/>
    <x v="3"/>
  </r>
  <r>
    <n v="1799"/>
    <s v="CA-2018-100965"/>
    <x v="274"/>
    <d v="2018-07-11T00:00:00"/>
    <s v="Standard Class"/>
    <s v="RM-19375"/>
    <x v="528"/>
    <s v="Consumer"/>
    <s v="United States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-"/>
    <x v="1"/>
  </r>
  <r>
    <n v="1800"/>
    <s v="CA-2018-121034"/>
    <x v="590"/>
    <d v="2018-08-10T00:00:00"/>
    <s v="Second Class"/>
    <s v="JF-15565"/>
    <x v="535"/>
    <s v="Consumer"/>
    <s v="United States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-"/>
    <x v="2"/>
  </r>
  <r>
    <n v="1801"/>
    <s v="CA-2018-121034"/>
    <x v="590"/>
    <d v="2018-08-10T00:00:00"/>
    <s v="Second Class"/>
    <s v="JF-15565"/>
    <x v="535"/>
    <s v="Consumer"/>
    <s v="United States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-"/>
    <x v="2"/>
  </r>
  <r>
    <n v="1802"/>
    <s v="CA-2018-149461"/>
    <x v="373"/>
    <d v="2018-11-19T00:00:00"/>
    <s v="Standard Class"/>
    <s v="AS-10135"/>
    <x v="216"/>
    <s v="Home Office"/>
    <s v="United States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  <s v="-"/>
    <x v="1"/>
  </r>
  <r>
    <n v="1803"/>
    <s v="CA-2019-158379"/>
    <x v="585"/>
    <d v="2019-09-26T00:00:00"/>
    <s v="Second Class"/>
    <s v="JA-15970"/>
    <x v="350"/>
    <s v="Consumer"/>
    <s v="United States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-"/>
    <x v="3"/>
  </r>
  <r>
    <n v="1804"/>
    <s v="CA-2019-158379"/>
    <x v="585"/>
    <d v="2019-09-26T00:00:00"/>
    <s v="Second Class"/>
    <s v="JA-15970"/>
    <x v="350"/>
    <s v="Consumer"/>
    <s v="United States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-"/>
    <x v="3"/>
  </r>
  <r>
    <n v="1805"/>
    <s v="CA-2019-158379"/>
    <x v="585"/>
    <d v="2019-09-26T00:00:00"/>
    <s v="Second Class"/>
    <s v="JA-15970"/>
    <x v="350"/>
    <s v="Consumer"/>
    <s v="United States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-"/>
    <x v="3"/>
  </r>
  <r>
    <n v="1806"/>
    <s v="US-2018-116729"/>
    <x v="591"/>
    <d v="2018-12-28T00:00:00"/>
    <s v="First Class"/>
    <s v="GK-14620"/>
    <x v="136"/>
    <s v="Corporate"/>
    <s v="United States"/>
    <s v="Los Angeles"/>
    <x v="1"/>
    <n v="90049"/>
    <x v="1"/>
    <s v="TEC-PH-10002200"/>
    <s v="Technology"/>
    <s v="Phones"/>
    <s v="Samsung Galaxy Note 2"/>
    <n v="2575.944"/>
    <n v="7"/>
    <n v="0.2"/>
    <n v="257.59440000000029"/>
    <s v="-"/>
    <x v="1"/>
  </r>
  <r>
    <n v="1807"/>
    <s v="US-2018-116729"/>
    <x v="591"/>
    <d v="2018-12-28T00:00:00"/>
    <s v="First Class"/>
    <s v="GK-14620"/>
    <x v="136"/>
    <s v="Corporate"/>
    <s v="United States"/>
    <s v="Los Angeles"/>
    <x v="1"/>
    <n v="90049"/>
    <x v="1"/>
    <s v="OFF-PA-10002005"/>
    <s v="Office Supplies"/>
    <s v="Paper"/>
    <s v="Xerox 225"/>
    <n v="45.36"/>
    <n v="7"/>
    <n v="0"/>
    <n v="21.772800000000004"/>
    <s v="-"/>
    <x v="1"/>
  </r>
  <r>
    <n v="1808"/>
    <s v="US-2018-116729"/>
    <x v="591"/>
    <d v="2018-12-28T00:00:00"/>
    <s v="First Class"/>
    <s v="GK-14620"/>
    <x v="136"/>
    <s v="Corporate"/>
    <s v="United States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  <s v="-"/>
    <x v="1"/>
  </r>
  <r>
    <n v="1809"/>
    <s v="CA-2018-164938"/>
    <x v="592"/>
    <d v="2018-02-13T00:00:00"/>
    <s v="First Class"/>
    <s v="PB-19210"/>
    <x v="536"/>
    <s v="Corporate"/>
    <s v="United States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-"/>
    <x v="2"/>
  </r>
  <r>
    <n v="1810"/>
    <s v="CA-2018-165484"/>
    <x v="248"/>
    <d v="2018-10-29T00:00:00"/>
    <s v="Standard Class"/>
    <s v="HK-14890"/>
    <x v="96"/>
    <s v="Corporate"/>
    <s v="United States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  <s v="-"/>
    <x v="2"/>
  </r>
  <r>
    <n v="1811"/>
    <s v="CA-2018-165484"/>
    <x v="248"/>
    <d v="2018-10-29T00:00:00"/>
    <s v="Standard Class"/>
    <s v="HK-14890"/>
    <x v="96"/>
    <s v="Corporate"/>
    <s v="United States"/>
    <s v="Chicago"/>
    <x v="10"/>
    <n v="60610"/>
    <x v="2"/>
    <s v="OFF-PA-10000595"/>
    <s v="Office Supplies"/>
    <s v="Paper"/>
    <s v="Xerox 1929"/>
    <n v="54.816000000000003"/>
    <n v="3"/>
    <n v="0.2"/>
    <n v="17.815199999999997"/>
    <s v="-"/>
    <x v="2"/>
  </r>
  <r>
    <n v="1812"/>
    <s v="CA-2016-132612"/>
    <x v="3"/>
    <d v="2016-06-11T00:00:00"/>
    <s v="Second Class"/>
    <s v="FO-14305"/>
    <x v="383"/>
    <s v="Consumer"/>
    <s v="United States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  <s v="-"/>
    <x v="0"/>
  </r>
  <r>
    <n v="1813"/>
    <s v="US-2019-161193"/>
    <x v="225"/>
    <d v="2019-11-26T00:00:00"/>
    <s v="Standard Class"/>
    <s v="BT-11680"/>
    <x v="537"/>
    <s v="Consumer"/>
    <s v="United States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-"/>
    <x v="3"/>
  </r>
  <r>
    <n v="1814"/>
    <s v="US-2019-161193"/>
    <x v="225"/>
    <d v="2019-11-26T00:00:00"/>
    <s v="Standard Class"/>
    <s v="BT-11680"/>
    <x v="537"/>
    <s v="Consumer"/>
    <s v="United States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-"/>
    <x v="3"/>
  </r>
  <r>
    <n v="1815"/>
    <s v="CA-2017-131597"/>
    <x v="471"/>
    <d v="2017-09-18T00:00:00"/>
    <s v="Standard Class"/>
    <s v="SP-20620"/>
    <x v="407"/>
    <s v="Corporate"/>
    <s v="United States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  <s v="-"/>
    <x v="1"/>
  </r>
  <r>
    <n v="1816"/>
    <s v="CA-2017-164833"/>
    <x v="593"/>
    <d v="2017-06-04T00:00:00"/>
    <s v="Same Day"/>
    <s v="LL-16840"/>
    <x v="328"/>
    <s v="Consumer"/>
    <s v="United States"/>
    <s v="Seattle"/>
    <x v="4"/>
    <n v="98105"/>
    <x v="1"/>
    <s v="OFF-LA-10000443"/>
    <s v="Office Supplies"/>
    <s v="Labels"/>
    <s v="Avery 501"/>
    <n v="7.38"/>
    <n v="2"/>
    <n v="0"/>
    <n v="3.4685999999999999"/>
    <s v="-"/>
    <x v="1"/>
  </r>
  <r>
    <n v="1817"/>
    <s v="CA-2017-164833"/>
    <x v="593"/>
    <d v="2017-06-04T00:00:00"/>
    <s v="Same Day"/>
    <s v="LL-16840"/>
    <x v="328"/>
    <s v="Consumer"/>
    <s v="United States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-"/>
    <x v="1"/>
  </r>
  <r>
    <n v="1818"/>
    <s v="CA-2017-125423"/>
    <x v="350"/>
    <d v="2017-12-15T00:00:00"/>
    <s v="Second Class"/>
    <s v="MC-17575"/>
    <x v="430"/>
    <s v="Consumer"/>
    <s v="United States"/>
    <s v="Los Angeles"/>
    <x v="1"/>
    <n v="90036"/>
    <x v="1"/>
    <s v="OFF-LA-10001771"/>
    <s v="Office Supplies"/>
    <s v="Labels"/>
    <s v="Avery 513"/>
    <n v="9.9600000000000009"/>
    <n v="2"/>
    <n v="0"/>
    <n v="4.5815999999999999"/>
    <s v="-"/>
    <x v="1"/>
  </r>
  <r>
    <n v="1819"/>
    <s v="US-2016-130379"/>
    <x v="594"/>
    <d v="2016-05-29T00:00:00"/>
    <s v="Standard Class"/>
    <s v="JL-15235"/>
    <x v="538"/>
    <s v="Consumer"/>
    <s v="United States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  <s v="-"/>
    <x v="2"/>
  </r>
  <r>
    <n v="1820"/>
    <s v="US-2016-130379"/>
    <x v="594"/>
    <d v="2016-05-29T00:00:00"/>
    <s v="Standard Class"/>
    <s v="JL-15235"/>
    <x v="538"/>
    <s v="Consumer"/>
    <s v="United States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-"/>
    <x v="2"/>
  </r>
  <r>
    <n v="1821"/>
    <s v="CA-2018-168956"/>
    <x v="595"/>
    <d v="2018-02-20T00:00:00"/>
    <s v="Standard Class"/>
    <s v="EA-14035"/>
    <x v="105"/>
    <s v="Corporate"/>
    <s v="United States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-"/>
    <x v="2"/>
  </r>
  <r>
    <n v="1822"/>
    <s v="CA-2018-168956"/>
    <x v="595"/>
    <d v="2018-02-20T00:00:00"/>
    <s v="Standard Class"/>
    <s v="EA-14035"/>
    <x v="105"/>
    <s v="Corporate"/>
    <s v="United States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  <s v="-"/>
    <x v="2"/>
  </r>
  <r>
    <n v="1823"/>
    <s v="CA-2018-168956"/>
    <x v="595"/>
    <d v="2018-02-20T00:00:00"/>
    <s v="Standard Class"/>
    <s v="EA-14035"/>
    <x v="105"/>
    <s v="Corporate"/>
    <s v="United States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-"/>
    <x v="2"/>
  </r>
  <r>
    <n v="1824"/>
    <s v="CA-2018-168956"/>
    <x v="595"/>
    <d v="2018-02-20T00:00:00"/>
    <s v="Standard Class"/>
    <s v="EA-14035"/>
    <x v="105"/>
    <s v="Corporate"/>
    <s v="United States"/>
    <s v="Chicago"/>
    <x v="10"/>
    <n v="60623"/>
    <x v="2"/>
    <s v="OFF-PA-10000809"/>
    <s v="Office Supplies"/>
    <s v="Paper"/>
    <s v="Xerox 206"/>
    <n v="5.1840000000000011"/>
    <n v="1"/>
    <n v="0.2"/>
    <n v="1.8144"/>
    <s v="-"/>
    <x v="2"/>
  </r>
  <r>
    <n v="1825"/>
    <s v="CA-2018-167507"/>
    <x v="596"/>
    <d v="2018-12-28T00:00:00"/>
    <s v="Standard Class"/>
    <s v="SA-20830"/>
    <x v="193"/>
    <s v="Consumer"/>
    <s v="United States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-"/>
    <x v="1"/>
  </r>
  <r>
    <n v="1826"/>
    <s v="CA-2018-167507"/>
    <x v="596"/>
    <d v="2018-12-28T00:00:00"/>
    <s v="Standard Class"/>
    <s v="SA-20830"/>
    <x v="193"/>
    <s v="Consumer"/>
    <s v="United States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-"/>
    <x v="1"/>
  </r>
  <r>
    <n v="1827"/>
    <s v="CA-2018-167507"/>
    <x v="596"/>
    <d v="2018-12-28T00:00:00"/>
    <s v="Standard Class"/>
    <s v="SA-20830"/>
    <x v="193"/>
    <s v="Consumer"/>
    <s v="United States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-"/>
    <x v="1"/>
  </r>
  <r>
    <n v="1828"/>
    <s v="CA-2018-109344"/>
    <x v="597"/>
    <d v="2018-02-11T00:00:00"/>
    <s v="Second Class"/>
    <s v="CH-12070"/>
    <x v="539"/>
    <s v="Home Office"/>
    <s v="United States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  <s v="-"/>
    <x v="0"/>
  </r>
  <r>
    <n v="1829"/>
    <s v="US-2017-140851"/>
    <x v="562"/>
    <d v="2017-07-15T00:00:00"/>
    <s v="Second Class"/>
    <s v="ND-18460"/>
    <x v="540"/>
    <s v="Corporate"/>
    <s v="United States"/>
    <s v="Macon"/>
    <x v="32"/>
    <n v="31204"/>
    <x v="0"/>
    <s v="OFF-PA-10000019"/>
    <s v="Office Supplies"/>
    <s v="Paper"/>
    <s v="Xerox 1931"/>
    <n v="38.880000000000003"/>
    <n v="6"/>
    <n v="0"/>
    <n v="18.662400000000002"/>
    <s v="-"/>
    <x v="0"/>
  </r>
  <r>
    <n v="1830"/>
    <s v="CA-2016-103373"/>
    <x v="598"/>
    <d v="2016-05-24T00:00:00"/>
    <s v="Standard Class"/>
    <s v="BS-11755"/>
    <x v="94"/>
    <s v="Consumer"/>
    <s v="United States"/>
    <s v="Cleveland"/>
    <x v="24"/>
    <n v="44105"/>
    <x v="3"/>
    <s v="TEC-PH-10002885"/>
    <s v="Technology"/>
    <s v="Phones"/>
    <s v="Apple iPhone 5"/>
    <n v="779.79600000000005"/>
    <n v="2"/>
    <n v="0.4"/>
    <n v="-168.95579999999995"/>
    <s v="Yes"/>
    <x v="3"/>
  </r>
  <r>
    <n v="1831"/>
    <s v="CA-2019-145884"/>
    <x v="208"/>
    <d v="2019-10-21T00:00:00"/>
    <s v="Same Day"/>
    <s v="SL-20155"/>
    <x v="359"/>
    <s v="Home Office"/>
    <s v="United States"/>
    <s v="Muskogee"/>
    <x v="26"/>
    <n v="74403"/>
    <x v="2"/>
    <s v="TEC-PH-10000895"/>
    <s v="Technology"/>
    <s v="Phones"/>
    <s v="Polycom VVX 310 VoIP phone"/>
    <n v="1439.92"/>
    <n v="8"/>
    <n v="0"/>
    <n v="374.37920000000008"/>
    <s v="-"/>
    <x v="2"/>
  </r>
  <r>
    <n v="1832"/>
    <s v="CA-2019-145884"/>
    <x v="208"/>
    <d v="2019-10-21T00:00:00"/>
    <s v="Same Day"/>
    <s v="SL-20155"/>
    <x v="359"/>
    <s v="Home Office"/>
    <s v="United States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  <s v="-"/>
    <x v="2"/>
  </r>
  <r>
    <n v="1833"/>
    <s v="CA-2017-131422"/>
    <x v="599"/>
    <d v="2017-11-09T00:00:00"/>
    <s v="Standard Class"/>
    <s v="GB-14530"/>
    <x v="334"/>
    <s v="Corporate"/>
    <s v="United States"/>
    <s v="Monroe"/>
    <x v="3"/>
    <n v="28110"/>
    <x v="0"/>
    <s v="FUR-CH-10001270"/>
    <s v="Furniture"/>
    <s v="Chairs"/>
    <s v="Harbour Creations Steel Folding Chair"/>
    <n v="207"/>
    <n v="3"/>
    <n v="0.2"/>
    <n v="25.874999999999972"/>
    <s v="-"/>
    <x v="0"/>
  </r>
  <r>
    <n v="1834"/>
    <s v="CA-2019-162691"/>
    <x v="378"/>
    <d v="2019-08-07T00:00:00"/>
    <s v="Standard Class"/>
    <s v="AS-10045"/>
    <x v="442"/>
    <s v="Corporate"/>
    <s v="United States"/>
    <s v="Austin"/>
    <x v="5"/>
    <n v="78745"/>
    <x v="2"/>
    <s v="TEC-MA-10000488"/>
    <s v="Technology"/>
    <s v="Machines"/>
    <s v="Bady BDG101FRU Card Printer"/>
    <n v="1439.982"/>
    <n v="3"/>
    <n v="0.4"/>
    <n v="-263.99670000000026"/>
    <s v="-"/>
    <x v="2"/>
  </r>
  <r>
    <n v="1835"/>
    <s v="CA-2019-162691"/>
    <x v="378"/>
    <d v="2019-08-07T00:00:00"/>
    <s v="Standard Class"/>
    <s v="AS-10045"/>
    <x v="442"/>
    <s v="Corporate"/>
    <s v="United States"/>
    <s v="Austin"/>
    <x v="5"/>
    <n v="78745"/>
    <x v="2"/>
    <s v="OFF-PA-10003729"/>
    <s v="Office Supplies"/>
    <s v="Paper"/>
    <s v="Xerox 1998"/>
    <n v="36.288000000000011"/>
    <n v="7"/>
    <n v="0.2"/>
    <n v="12.700800000000001"/>
    <s v="-"/>
    <x v="2"/>
  </r>
  <r>
    <n v="1836"/>
    <s v="CA-2016-141278"/>
    <x v="261"/>
    <d v="2016-06-24T00:00:00"/>
    <s v="First Class"/>
    <s v="RM-19375"/>
    <x v="528"/>
    <s v="Consumer"/>
    <s v="United States"/>
    <s v="Meriden"/>
    <x v="29"/>
    <n v="6450"/>
    <x v="3"/>
    <s v="OFF-AR-10003056"/>
    <s v="Office Supplies"/>
    <s v="Art"/>
    <s v="Newell 341"/>
    <n v="21.400000000000002"/>
    <n v="5"/>
    <n v="0"/>
    <n v="6.2059999999999977"/>
    <s v="-"/>
    <x v="3"/>
  </r>
  <r>
    <n v="1837"/>
    <s v="CA-2019-122693"/>
    <x v="600"/>
    <d v="2019-02-21T00:00:00"/>
    <s v="Second Class"/>
    <s v="NH-18610"/>
    <x v="468"/>
    <s v="Corporate"/>
    <s v="United States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-"/>
    <x v="0"/>
  </r>
  <r>
    <n v="1838"/>
    <s v="CA-2016-117345"/>
    <x v="601"/>
    <d v="2016-08-05T00:00:00"/>
    <s v="Standard Class"/>
    <s v="BF-10975"/>
    <x v="541"/>
    <s v="Corporate"/>
    <s v="United States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-"/>
    <x v="0"/>
  </r>
  <r>
    <n v="1839"/>
    <s v="CA-2016-117345"/>
    <x v="601"/>
    <d v="2016-08-05T00:00:00"/>
    <s v="Standard Class"/>
    <s v="BF-10975"/>
    <x v="541"/>
    <s v="Corporate"/>
    <s v="United States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  <s v="-"/>
    <x v="0"/>
  </r>
  <r>
    <n v="1840"/>
    <s v="CA-2016-117345"/>
    <x v="601"/>
    <d v="2016-08-05T00:00:00"/>
    <s v="Standard Class"/>
    <s v="BF-10975"/>
    <x v="541"/>
    <s v="Corporate"/>
    <s v="United States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-"/>
    <x v="0"/>
  </r>
  <r>
    <n v="1841"/>
    <s v="CA-2016-117345"/>
    <x v="601"/>
    <d v="2016-08-05T00:00:00"/>
    <s v="Standard Class"/>
    <s v="BF-10975"/>
    <x v="541"/>
    <s v="Corporate"/>
    <s v="United States"/>
    <s v="Charlotte"/>
    <x v="3"/>
    <n v="28205"/>
    <x v="0"/>
    <s v="OFF-PA-10002377"/>
    <s v="Office Supplies"/>
    <s v="Paper"/>
    <s v="Xerox 1916"/>
    <n v="78.304000000000002"/>
    <n v="2"/>
    <n v="0.2"/>
    <n v="29.363999999999997"/>
    <s v="-"/>
    <x v="0"/>
  </r>
  <r>
    <n v="1842"/>
    <s v="CA-2018-157763"/>
    <x v="427"/>
    <d v="2018-07-23T00:00:00"/>
    <s v="Standard Class"/>
    <s v="KH-16330"/>
    <x v="542"/>
    <s v="Corporate"/>
    <s v="United States"/>
    <s v="Bowling Green"/>
    <x v="0"/>
    <n v="42104"/>
    <x v="0"/>
    <s v="FUR-CH-10000988"/>
    <s v="Furniture"/>
    <s v="Chairs"/>
    <s v="Hon Olson Stacker Stools"/>
    <n v="140.81"/>
    <n v="1"/>
    <n v="0"/>
    <n v="39.4268"/>
    <s v="-"/>
    <x v="0"/>
  </r>
  <r>
    <n v="1843"/>
    <s v="CA-2017-135391"/>
    <x v="97"/>
    <d v="2017-02-11T00:00:00"/>
    <s v="Second Class"/>
    <s v="FA-14230"/>
    <x v="135"/>
    <s v="Corporate"/>
    <s v="United States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-"/>
    <x v="2"/>
  </r>
  <r>
    <n v="1844"/>
    <s v="CA-2017-135391"/>
    <x v="97"/>
    <d v="2017-02-11T00:00:00"/>
    <s v="Second Class"/>
    <s v="FA-14230"/>
    <x v="135"/>
    <s v="Corporate"/>
    <s v="United States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-"/>
    <x v="2"/>
  </r>
  <r>
    <n v="1845"/>
    <s v="US-2019-113852"/>
    <x v="570"/>
    <d v="2019-08-02T00:00:00"/>
    <s v="Standard Class"/>
    <s v="GW-14605"/>
    <x v="543"/>
    <s v="Consumer"/>
    <s v="United States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-"/>
    <x v="1"/>
  </r>
  <r>
    <n v="1846"/>
    <s v="US-2019-158512"/>
    <x v="602"/>
    <d v="2019-01-17T00:00:00"/>
    <s v="Second Class"/>
    <s v="DA-13450"/>
    <x v="526"/>
    <s v="Home Office"/>
    <s v="United States"/>
    <s v="Washington"/>
    <x v="40"/>
    <n v="20016"/>
    <x v="3"/>
    <s v="OFF-PA-10001804"/>
    <s v="Office Supplies"/>
    <s v="Paper"/>
    <s v="Xerox 195"/>
    <n v="40.08"/>
    <n v="6"/>
    <n v="0"/>
    <n v="19.238399999999999"/>
    <s v="-"/>
    <x v="3"/>
  </r>
  <r>
    <n v="1847"/>
    <s v="US-2019-158512"/>
    <x v="602"/>
    <d v="2019-01-17T00:00:00"/>
    <s v="Second Class"/>
    <s v="DA-13450"/>
    <x v="526"/>
    <s v="Home Office"/>
    <s v="United States"/>
    <s v="Washington"/>
    <x v="40"/>
    <n v="20016"/>
    <x v="3"/>
    <s v="FUR-FU-10004973"/>
    <s v="Furniture"/>
    <s v="Furnishings"/>
    <s v="Flat Face Poster Frame"/>
    <n v="37.68"/>
    <n v="2"/>
    <n v="0"/>
    <n v="15.825600000000001"/>
    <s v="-"/>
    <x v="3"/>
  </r>
  <r>
    <n v="1848"/>
    <s v="CA-2019-128370"/>
    <x v="18"/>
    <d v="2019-09-10T00:00:00"/>
    <s v="Same Day"/>
    <s v="FH-14275"/>
    <x v="395"/>
    <s v="Corporate"/>
    <s v="United States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-"/>
    <x v="1"/>
  </r>
  <r>
    <n v="1849"/>
    <s v="CA-2019-128370"/>
    <x v="18"/>
    <d v="2019-09-10T00:00:00"/>
    <s v="Same Day"/>
    <s v="FH-14275"/>
    <x v="395"/>
    <s v="Corporate"/>
    <s v="United States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  <s v="-"/>
    <x v="1"/>
  </r>
  <r>
    <n v="1850"/>
    <s v="CA-2017-160472"/>
    <x v="603"/>
    <d v="2017-07-25T00:00:00"/>
    <s v="Second Class"/>
    <s v="RK-19300"/>
    <x v="343"/>
    <s v="Consumer"/>
    <s v="United States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-"/>
    <x v="2"/>
  </r>
  <r>
    <n v="1851"/>
    <s v="CA-2017-160472"/>
    <x v="603"/>
    <d v="2017-07-25T00:00:00"/>
    <s v="Second Class"/>
    <s v="RK-19300"/>
    <x v="343"/>
    <s v="Consumer"/>
    <s v="United States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-"/>
    <x v="2"/>
  </r>
  <r>
    <n v="1852"/>
    <s v="CA-2017-160472"/>
    <x v="603"/>
    <d v="2017-07-25T00:00:00"/>
    <s v="Second Class"/>
    <s v="RK-19300"/>
    <x v="343"/>
    <s v="Consumer"/>
    <s v="United States"/>
    <s v="South Bend"/>
    <x v="14"/>
    <n v="46614"/>
    <x v="2"/>
    <s v="OFF-PA-10000528"/>
    <s v="Office Supplies"/>
    <s v="Paper"/>
    <s v="Xerox 1981"/>
    <n v="26.400000000000002"/>
    <n v="5"/>
    <n v="0"/>
    <n v="11.879999999999999"/>
    <s v="-"/>
    <x v="2"/>
  </r>
  <r>
    <n v="1853"/>
    <s v="CA-2017-160472"/>
    <x v="603"/>
    <d v="2017-07-25T00:00:00"/>
    <s v="Second Class"/>
    <s v="RK-19300"/>
    <x v="343"/>
    <s v="Consumer"/>
    <s v="United States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-"/>
    <x v="2"/>
  </r>
  <r>
    <n v="1854"/>
    <s v="CA-2017-160472"/>
    <x v="603"/>
    <d v="2017-07-25T00:00:00"/>
    <s v="Second Class"/>
    <s v="RK-19300"/>
    <x v="343"/>
    <s v="Consumer"/>
    <s v="United States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  <s v="-"/>
    <x v="2"/>
  </r>
  <r>
    <n v="1855"/>
    <s v="CA-2017-160472"/>
    <x v="603"/>
    <d v="2017-07-25T00:00:00"/>
    <s v="Second Class"/>
    <s v="RK-19300"/>
    <x v="343"/>
    <s v="Consumer"/>
    <s v="United States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  <s v="-"/>
    <x v="2"/>
  </r>
  <r>
    <n v="1856"/>
    <s v="CA-2016-114643"/>
    <x v="604"/>
    <d v="2016-06-17T00:00:00"/>
    <s v="Standard Class"/>
    <s v="FM-14215"/>
    <x v="524"/>
    <s v="Corporate"/>
    <s v="United States"/>
    <s v="Los Angeles"/>
    <x v="1"/>
    <n v="90032"/>
    <x v="1"/>
    <s v="OFF-AR-10003631"/>
    <s v="Office Supplies"/>
    <s v="Art"/>
    <s v="Staples in misc. colors"/>
    <n v="14.52"/>
    <n v="3"/>
    <n v="0"/>
    <n v="4.7915999999999999"/>
    <s v="-"/>
    <x v="1"/>
  </r>
  <r>
    <n v="1857"/>
    <s v="US-2019-158218"/>
    <x v="605"/>
    <d v="2019-05-15T00:00:00"/>
    <s v="Second Class"/>
    <s v="AC-10420"/>
    <x v="141"/>
    <s v="Corporate"/>
    <s v="United States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-"/>
    <x v="2"/>
  </r>
  <r>
    <n v="1858"/>
    <s v="US-2019-158218"/>
    <x v="605"/>
    <d v="2019-05-15T00:00:00"/>
    <s v="Second Class"/>
    <s v="AC-10420"/>
    <x v="141"/>
    <s v="Corporate"/>
    <s v="United States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-"/>
    <x v="2"/>
  </r>
  <r>
    <n v="1859"/>
    <s v="CA-2017-121608"/>
    <x v="37"/>
    <d v="2017-09-05T00:00:00"/>
    <s v="First Class"/>
    <s v="JB-15400"/>
    <x v="80"/>
    <s v="Corporate"/>
    <s v="United States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-"/>
    <x v="3"/>
  </r>
  <r>
    <n v="1860"/>
    <s v="CA-2017-121608"/>
    <x v="37"/>
    <d v="2017-09-05T00:00:00"/>
    <s v="First Class"/>
    <s v="JB-15400"/>
    <x v="80"/>
    <s v="Corporate"/>
    <s v="United States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  <s v="-"/>
    <x v="3"/>
  </r>
  <r>
    <n v="1861"/>
    <s v="US-2019-121251"/>
    <x v="606"/>
    <d v="2019-03-27T00:00:00"/>
    <s v="First Class"/>
    <s v="GM-14440"/>
    <x v="306"/>
    <s v="Consumer"/>
    <s v="United States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-"/>
    <x v="3"/>
  </r>
  <r>
    <n v="1862"/>
    <s v="US-2019-121251"/>
    <x v="606"/>
    <d v="2019-03-27T00:00:00"/>
    <s v="First Class"/>
    <s v="GM-14440"/>
    <x v="306"/>
    <s v="Consumer"/>
    <s v="United States"/>
    <s v="New York City"/>
    <x v="15"/>
    <n v="10009"/>
    <x v="3"/>
    <s v="TEC-PH-10004896"/>
    <s v="Technology"/>
    <s v="Phones"/>
    <s v="Nokia Lumia 521 (T-Mobile)"/>
    <n v="119.96"/>
    <n v="4"/>
    <n v="0"/>
    <n v="33.588800000000006"/>
    <s v="-"/>
    <x v="3"/>
  </r>
  <r>
    <n v="1863"/>
    <s v="CA-2016-151078"/>
    <x v="607"/>
    <d v="2016-11-12T00:00:00"/>
    <s v="Same Day"/>
    <s v="RF-19840"/>
    <x v="167"/>
    <s v="Consumer"/>
    <s v="United States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-"/>
    <x v="2"/>
  </r>
  <r>
    <n v="1864"/>
    <s v="US-2018-100839"/>
    <x v="63"/>
    <d v="2018-10-17T00:00:00"/>
    <s v="Standard Class"/>
    <s v="NC-18625"/>
    <x v="544"/>
    <s v="Corporate"/>
    <s v="United States"/>
    <s v="Aurora"/>
    <x v="22"/>
    <n v="80013"/>
    <x v="1"/>
    <s v="FUR-TA-10004575"/>
    <s v="Furniture"/>
    <s v="Tables"/>
    <s v="Hon 5100 Series Wood Tables"/>
    <n v="727.45"/>
    <n v="5"/>
    <n v="0.5"/>
    <n v="-465.5680000000001"/>
    <s v="-"/>
    <x v="1"/>
  </r>
  <r>
    <n v="1865"/>
    <s v="US-2018-100839"/>
    <x v="63"/>
    <d v="2018-10-17T00:00:00"/>
    <s v="Standard Class"/>
    <s v="NC-18625"/>
    <x v="544"/>
    <s v="Corporate"/>
    <s v="United States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-"/>
    <x v="1"/>
  </r>
  <r>
    <n v="1866"/>
    <s v="US-2019-116659"/>
    <x v="105"/>
    <d v="2019-11-12T00:00:00"/>
    <s v="Same Day"/>
    <s v="NG-18355"/>
    <x v="243"/>
    <s v="Corporate"/>
    <s v="United States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-"/>
    <x v="3"/>
  </r>
  <r>
    <n v="1867"/>
    <s v="CA-2019-118857"/>
    <x v="4"/>
    <d v="2019-04-18T00:00:00"/>
    <s v="First Class"/>
    <s v="AH-10075"/>
    <x v="340"/>
    <s v="Corporate"/>
    <s v="United States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  <s v="-"/>
    <x v="1"/>
  </r>
  <r>
    <n v="1868"/>
    <s v="CA-2017-127110"/>
    <x v="608"/>
    <d v="2017-07-01T00:00:00"/>
    <s v="Standard Class"/>
    <s v="CH-12070"/>
    <x v="539"/>
    <s v="Home Office"/>
    <s v="United States"/>
    <s v="Philadelphia"/>
    <x v="9"/>
    <n v="19143"/>
    <x v="3"/>
    <s v="OFF-PA-10003309"/>
    <s v="Office Supplies"/>
    <s v="Paper"/>
    <s v="Xerox 211"/>
    <n v="31.104000000000006"/>
    <n v="6"/>
    <n v="0.2"/>
    <n v="10.8864"/>
    <s v="-"/>
    <x v="3"/>
  </r>
  <r>
    <n v="1869"/>
    <s v="CA-2017-127110"/>
    <x v="608"/>
    <d v="2017-07-01T00:00:00"/>
    <s v="Standard Class"/>
    <s v="CH-12070"/>
    <x v="539"/>
    <s v="Home Office"/>
    <s v="United States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  <s v="-"/>
    <x v="3"/>
  </r>
  <r>
    <n v="1870"/>
    <s v="CA-2018-148201"/>
    <x v="370"/>
    <d v="2018-08-29T00:00:00"/>
    <s v="Second Class"/>
    <s v="CC-12145"/>
    <x v="230"/>
    <s v="Consumer"/>
    <s v="United States"/>
    <s v="Seattle"/>
    <x v="4"/>
    <n v="98103"/>
    <x v="1"/>
    <s v="OFF-PA-10000019"/>
    <s v="Office Supplies"/>
    <s v="Paper"/>
    <s v="Xerox 1931"/>
    <n v="6.48"/>
    <n v="1"/>
    <n v="0"/>
    <n v="3.1104000000000003"/>
    <s v="-"/>
    <x v="1"/>
  </r>
  <r>
    <n v="1871"/>
    <s v="CA-2016-116932"/>
    <x v="609"/>
    <d v="2016-07-25T00:00:00"/>
    <s v="Standard Class"/>
    <s v="ME-18010"/>
    <x v="545"/>
    <s v="Corporate"/>
    <s v="United States"/>
    <s v="San Francisco"/>
    <x v="1"/>
    <n v="94122"/>
    <x v="1"/>
    <s v="OFF-AR-10002067"/>
    <s v="Office Supplies"/>
    <s v="Art"/>
    <s v="Newell 334"/>
    <n v="99.2"/>
    <n v="5"/>
    <n v="0"/>
    <n v="25.792000000000002"/>
    <s v="-"/>
    <x v="1"/>
  </r>
  <r>
    <n v="1872"/>
    <s v="CA-2016-116932"/>
    <x v="609"/>
    <d v="2016-07-25T00:00:00"/>
    <s v="Standard Class"/>
    <s v="ME-18010"/>
    <x v="545"/>
    <s v="Corporate"/>
    <s v="United States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-"/>
    <x v="1"/>
  </r>
  <r>
    <n v="1873"/>
    <s v="CA-2016-116932"/>
    <x v="609"/>
    <d v="2016-07-25T00:00:00"/>
    <s v="Standard Class"/>
    <s v="ME-18010"/>
    <x v="545"/>
    <s v="Corporate"/>
    <s v="United States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-"/>
    <x v="1"/>
  </r>
  <r>
    <n v="1874"/>
    <s v="CA-2019-142888"/>
    <x v="610"/>
    <d v="2019-11-25T00:00:00"/>
    <s v="Standard Class"/>
    <s v="BP-11230"/>
    <x v="546"/>
    <s v="Consumer"/>
    <s v="United States"/>
    <s v="Spokane"/>
    <x v="4"/>
    <n v="99207"/>
    <x v="1"/>
    <s v="FUR-TA-10004767"/>
    <s v="Furniture"/>
    <s v="Tables"/>
    <s v="Safco Drafting Table"/>
    <n v="70.98"/>
    <n v="1"/>
    <n v="0"/>
    <n v="20.584199999999996"/>
    <s v="Yes"/>
    <x v="1"/>
  </r>
  <r>
    <n v="1875"/>
    <s v="CA-2016-147914"/>
    <x v="611"/>
    <d v="2016-06-09T00:00:00"/>
    <s v="Standard Class"/>
    <s v="MP-17470"/>
    <x v="88"/>
    <s v="Home Office"/>
    <s v="United States"/>
    <s v="Columbus"/>
    <x v="24"/>
    <n v="43229"/>
    <x v="3"/>
    <s v="OFF-PA-10001685"/>
    <s v="Office Supplies"/>
    <s v="Paper"/>
    <s v="Easy-staple paper"/>
    <n v="16.224"/>
    <n v="2"/>
    <n v="0.2"/>
    <n v="5.8812000000000006"/>
    <s v="-"/>
    <x v="3"/>
  </r>
  <r>
    <n v="1876"/>
    <s v="US-2018-112977"/>
    <x v="612"/>
    <d v="2018-03-16T00:00:00"/>
    <s v="Standard Class"/>
    <s v="CJ-12010"/>
    <x v="170"/>
    <s v="Consumer"/>
    <s v="United States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-"/>
    <x v="3"/>
  </r>
  <r>
    <n v="1877"/>
    <s v="CA-2019-112039"/>
    <x v="613"/>
    <d v="2019-03-29T00:00:00"/>
    <s v="Standard Class"/>
    <s v="JC-15775"/>
    <x v="547"/>
    <s v="Consumer"/>
    <s v="United States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  <s v="-"/>
    <x v="2"/>
  </r>
  <r>
    <n v="1878"/>
    <s v="CA-2019-118885"/>
    <x v="614"/>
    <d v="2020-01-02T00:00:00"/>
    <s v="Standard Class"/>
    <s v="JG-15160"/>
    <x v="506"/>
    <s v="Consumer"/>
    <s v="United States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-"/>
    <x v="1"/>
  </r>
  <r>
    <n v="1879"/>
    <s v="CA-2019-118885"/>
    <x v="614"/>
    <d v="2020-01-02T00:00:00"/>
    <s v="Standard Class"/>
    <s v="JG-15160"/>
    <x v="506"/>
    <s v="Consumer"/>
    <s v="United States"/>
    <s v="Los Angeles"/>
    <x v="1"/>
    <n v="90049"/>
    <x v="1"/>
    <s v="TEC-PH-10002563"/>
    <s v="Technology"/>
    <s v="Phones"/>
    <s v="Adtran 1202752G1"/>
    <n v="302.37599999999998"/>
    <n v="3"/>
    <n v="0.2"/>
    <n v="22.678200000000018"/>
    <s v="-"/>
    <x v="1"/>
  </r>
  <r>
    <n v="1880"/>
    <s v="US-2019-166611"/>
    <x v="615"/>
    <d v="2019-04-02T00:00:00"/>
    <s v="Standard Class"/>
    <s v="CK-12760"/>
    <x v="316"/>
    <s v="Corporate"/>
    <s v="United States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-"/>
    <x v="0"/>
  </r>
  <r>
    <n v="1881"/>
    <s v="CA-2017-109512"/>
    <x v="616"/>
    <d v="2017-03-05T00:00:00"/>
    <s v="Same Day"/>
    <s v="LF-17185"/>
    <x v="166"/>
    <s v="Consumer"/>
    <s v="United States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  <s v="-"/>
    <x v="3"/>
  </r>
  <r>
    <n v="1882"/>
    <s v="CA-2017-109512"/>
    <x v="616"/>
    <d v="2017-03-05T00:00:00"/>
    <s v="Same Day"/>
    <s v="LF-17185"/>
    <x v="166"/>
    <s v="Consumer"/>
    <s v="United States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-"/>
    <x v="3"/>
  </r>
  <r>
    <n v="1883"/>
    <s v="CA-2017-109512"/>
    <x v="616"/>
    <d v="2017-03-05T00:00:00"/>
    <s v="Same Day"/>
    <s v="LF-17185"/>
    <x v="166"/>
    <s v="Consumer"/>
    <s v="United States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-"/>
    <x v="3"/>
  </r>
  <r>
    <n v="1884"/>
    <s v="CA-2018-118570"/>
    <x v="373"/>
    <d v="2018-11-17T00:00:00"/>
    <s v="Standard Class"/>
    <s v="CC-12430"/>
    <x v="254"/>
    <s v="Home Office"/>
    <s v="United States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-"/>
    <x v="3"/>
  </r>
  <r>
    <n v="1885"/>
    <s v="CA-2019-154718"/>
    <x v="617"/>
    <d v="2019-01-23T00:00:00"/>
    <s v="Second Class"/>
    <s v="DL-12865"/>
    <x v="297"/>
    <s v="Consumer"/>
    <s v="United States"/>
    <s v="Keller"/>
    <x v="5"/>
    <n v="76248"/>
    <x v="2"/>
    <s v="OFF-LA-10003714"/>
    <s v="Office Supplies"/>
    <s v="Labels"/>
    <s v="Avery 510"/>
    <n v="6"/>
    <n v="2"/>
    <n v="0.2"/>
    <n v="2.0999999999999996"/>
    <s v="-"/>
    <x v="2"/>
  </r>
  <r>
    <n v="1886"/>
    <s v="CA-2018-147578"/>
    <x v="183"/>
    <d v="2018-04-26T00:00:00"/>
    <s v="Second Class"/>
    <s v="PG-18895"/>
    <x v="38"/>
    <s v="Consumer"/>
    <s v="United States"/>
    <s v="San Francisco"/>
    <x v="1"/>
    <n v="94122"/>
    <x v="1"/>
    <s v="FUR-FU-10001889"/>
    <s v="Furniture"/>
    <s v="Furnishings"/>
    <s v="Ultra Door Pull Handle"/>
    <n v="31.56"/>
    <n v="3"/>
    <n v="0"/>
    <n v="10.4148"/>
    <s v="-"/>
    <x v="1"/>
  </r>
  <r>
    <n v="1887"/>
    <s v="CA-2016-140165"/>
    <x v="8"/>
    <d v="2016-05-15T00:00:00"/>
    <s v="First Class"/>
    <s v="EH-14005"/>
    <x v="382"/>
    <s v="Home Office"/>
    <s v="United States"/>
    <s v="Hialeah"/>
    <x v="2"/>
    <n v="33012"/>
    <x v="0"/>
    <s v="OFF-FA-10002815"/>
    <s v="Office Supplies"/>
    <s v="Fasteners"/>
    <s v="Staples"/>
    <n v="7.104000000000001"/>
    <n v="2"/>
    <n v="0.2"/>
    <n v="2.3976000000000002"/>
    <s v="-"/>
    <x v="0"/>
  </r>
  <r>
    <n v="1888"/>
    <s v="CA-2016-140165"/>
    <x v="8"/>
    <d v="2016-05-15T00:00:00"/>
    <s v="First Class"/>
    <s v="EH-14005"/>
    <x v="382"/>
    <s v="Home Office"/>
    <s v="United States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-"/>
    <x v="0"/>
  </r>
  <r>
    <n v="1889"/>
    <s v="CA-2016-142587"/>
    <x v="618"/>
    <d v="2016-10-22T00:00:00"/>
    <s v="First Class"/>
    <s v="TB-21520"/>
    <x v="14"/>
    <s v="Consumer"/>
    <s v="United States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-"/>
    <x v="3"/>
  </r>
  <r>
    <n v="1890"/>
    <s v="CA-2016-142587"/>
    <x v="618"/>
    <d v="2016-10-22T00:00:00"/>
    <s v="First Class"/>
    <s v="TB-21520"/>
    <x v="14"/>
    <s v="Consumer"/>
    <s v="United States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-"/>
    <x v="3"/>
  </r>
  <r>
    <n v="1891"/>
    <s v="CA-2016-157623"/>
    <x v="619"/>
    <d v="2016-03-18T00:00:00"/>
    <s v="Standard Class"/>
    <s v="DK-13225"/>
    <x v="158"/>
    <s v="Corporate"/>
    <s v="United States"/>
    <s v="Huntington Beach"/>
    <x v="1"/>
    <n v="92646"/>
    <x v="1"/>
    <s v="OFF-PA-10001204"/>
    <s v="Office Supplies"/>
    <s v="Paper"/>
    <s v="Xerox 1972"/>
    <n v="10.56"/>
    <n v="2"/>
    <n v="0"/>
    <n v="4.7519999999999998"/>
    <s v="-"/>
    <x v="1"/>
  </r>
  <r>
    <n v="1892"/>
    <s v="CA-2016-157623"/>
    <x v="619"/>
    <d v="2016-03-18T00:00:00"/>
    <s v="Standard Class"/>
    <s v="DK-13225"/>
    <x v="158"/>
    <s v="Corporate"/>
    <s v="United States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  <s v="-"/>
    <x v="1"/>
  </r>
  <r>
    <n v="1893"/>
    <s v="CA-2019-145310"/>
    <x v="66"/>
    <d v="2019-12-24T00:00:00"/>
    <s v="Second Class"/>
    <s v="JP-15520"/>
    <x v="187"/>
    <s v="Consumer"/>
    <s v="United States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  <s v="-"/>
    <x v="0"/>
  </r>
  <r>
    <n v="1894"/>
    <s v="CA-2018-100083"/>
    <x v="390"/>
    <d v="2018-11-29T00:00:00"/>
    <s v="Standard Class"/>
    <s v="CD-11980"/>
    <x v="263"/>
    <s v="Consumer"/>
    <s v="United States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-"/>
    <x v="1"/>
  </r>
  <r>
    <n v="1895"/>
    <s v="US-2019-108063"/>
    <x v="574"/>
    <d v="2019-12-05T00:00:00"/>
    <s v="First Class"/>
    <s v="AS-10090"/>
    <x v="548"/>
    <s v="Consumer"/>
    <s v="United States"/>
    <s v="Charlottesville"/>
    <x v="17"/>
    <n v="22901"/>
    <x v="0"/>
    <s v="OFF-AR-10001446"/>
    <s v="Office Supplies"/>
    <s v="Art"/>
    <s v="Newell 309"/>
    <n v="34.650000000000006"/>
    <n v="3"/>
    <n v="0"/>
    <n v="10.395"/>
    <s v="-"/>
    <x v="0"/>
  </r>
  <r>
    <n v="1896"/>
    <s v="CA-2017-109197"/>
    <x v="620"/>
    <d v="2018-01-04T00:00:00"/>
    <s v="Standard Class"/>
    <s v="JO-15280"/>
    <x v="123"/>
    <s v="Consumer"/>
    <s v="United States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-"/>
    <x v="1"/>
  </r>
  <r>
    <n v="1897"/>
    <s v="CA-2019-141789"/>
    <x v="621"/>
    <d v="2019-10-06T00:00:00"/>
    <s v="First Class"/>
    <s v="AC-10450"/>
    <x v="549"/>
    <s v="Consumer"/>
    <s v="United States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-"/>
    <x v="2"/>
  </r>
  <r>
    <n v="1898"/>
    <s v="CA-2016-169775"/>
    <x v="550"/>
    <d v="2016-09-02T00:00:00"/>
    <s v="Second Class"/>
    <s v="RA-19945"/>
    <x v="362"/>
    <s v="Consumer"/>
    <s v="United States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-"/>
    <x v="0"/>
  </r>
  <r>
    <n v="1899"/>
    <s v="CA-2016-169775"/>
    <x v="550"/>
    <d v="2016-09-02T00:00:00"/>
    <s v="Second Class"/>
    <s v="RA-19945"/>
    <x v="362"/>
    <s v="Consumer"/>
    <s v="United States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-"/>
    <x v="0"/>
  </r>
  <r>
    <n v="1900"/>
    <s v="CA-2016-169775"/>
    <x v="550"/>
    <d v="2016-09-02T00:00:00"/>
    <s v="Second Class"/>
    <s v="RA-19945"/>
    <x v="362"/>
    <s v="Consumer"/>
    <s v="United States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-"/>
    <x v="0"/>
  </r>
  <r>
    <n v="1901"/>
    <s v="CA-2018-140543"/>
    <x v="622"/>
    <d v="2018-07-03T00:00:00"/>
    <s v="Second Class"/>
    <s v="Co-12640"/>
    <x v="476"/>
    <s v="Consumer"/>
    <s v="United States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-"/>
    <x v="0"/>
  </r>
  <r>
    <n v="1902"/>
    <s v="CA-2018-151141"/>
    <x v="623"/>
    <d v="2018-08-23T00:00:00"/>
    <s v="First Class"/>
    <s v="DW-13480"/>
    <x v="108"/>
    <s v="Home Office"/>
    <s v="United States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-"/>
    <x v="2"/>
  </r>
  <r>
    <n v="1903"/>
    <s v="CA-2019-167094"/>
    <x v="208"/>
    <d v="2019-10-22T00:00:00"/>
    <s v="First Class"/>
    <s v="DK-12835"/>
    <x v="460"/>
    <s v="Corporate"/>
    <s v="United States"/>
    <s v="Springfield"/>
    <x v="21"/>
    <n v="97477"/>
    <x v="1"/>
    <s v="OFF-PA-10003953"/>
    <s v="Office Supplies"/>
    <s v="Paper"/>
    <s v="Xerox 218"/>
    <n v="5.1840000000000011"/>
    <n v="1"/>
    <n v="0.2"/>
    <n v="1.8144"/>
    <s v="-"/>
    <x v="1"/>
  </r>
  <r>
    <n v="1904"/>
    <s v="CA-2019-167094"/>
    <x v="208"/>
    <d v="2019-10-22T00:00:00"/>
    <s v="First Class"/>
    <s v="DK-12835"/>
    <x v="460"/>
    <s v="Corporate"/>
    <s v="United States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  <s v="-"/>
    <x v="1"/>
  </r>
  <r>
    <n v="1905"/>
    <s v="CA-2019-167094"/>
    <x v="208"/>
    <d v="2019-10-22T00:00:00"/>
    <s v="First Class"/>
    <s v="DK-12835"/>
    <x v="460"/>
    <s v="Corporate"/>
    <s v="United States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-"/>
    <x v="1"/>
  </r>
  <r>
    <n v="1906"/>
    <s v="CA-2019-154410"/>
    <x v="208"/>
    <d v="2019-10-24T00:00:00"/>
    <s v="First Class"/>
    <s v="MD-17860"/>
    <x v="550"/>
    <s v="Corporate"/>
    <s v="United States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  <s v="-"/>
    <x v="2"/>
  </r>
  <r>
    <n v="1907"/>
    <s v="US-2018-150567"/>
    <x v="624"/>
    <d v="2018-05-21T00:00:00"/>
    <s v="Standard Class"/>
    <s v="RP-19855"/>
    <x v="532"/>
    <s v="Corporate"/>
    <s v="United States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-"/>
    <x v="0"/>
  </r>
  <r>
    <n v="1908"/>
    <s v="US-2018-150567"/>
    <x v="624"/>
    <d v="2018-05-21T00:00:00"/>
    <s v="Standard Class"/>
    <s v="RP-19855"/>
    <x v="532"/>
    <s v="Corporate"/>
    <s v="United States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-"/>
    <x v="0"/>
  </r>
  <r>
    <n v="1909"/>
    <s v="CA-2017-157959"/>
    <x v="302"/>
    <d v="2017-02-04T00:00:00"/>
    <s v="First Class"/>
    <s v="RW-19540"/>
    <x v="459"/>
    <s v="Corporate"/>
    <s v="United States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-"/>
    <x v="1"/>
  </r>
  <r>
    <n v="1910"/>
    <s v="CA-2019-105886"/>
    <x v="404"/>
    <d v="2019-12-23T00:00:00"/>
    <s v="Standard Class"/>
    <s v="DB-13660"/>
    <x v="551"/>
    <s v="Consumer"/>
    <s v="United States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  <s v="-"/>
    <x v="3"/>
  </r>
  <r>
    <n v="1911"/>
    <s v="CA-2018-105963"/>
    <x v="625"/>
    <d v="2018-11-22T00:00:00"/>
    <s v="Standard Class"/>
    <s v="SC-20770"/>
    <x v="34"/>
    <s v="Corporate"/>
    <s v="United States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-"/>
    <x v="1"/>
  </r>
  <r>
    <n v="1912"/>
    <s v="CA-2019-121503"/>
    <x v="445"/>
    <d v="2019-07-06T00:00:00"/>
    <s v="Second Class"/>
    <s v="FH-14275"/>
    <x v="395"/>
    <s v="Corporate"/>
    <s v="United States"/>
    <s v="Houston"/>
    <x v="5"/>
    <n v="77041"/>
    <x v="2"/>
    <s v="OFF-PA-10001878"/>
    <s v="Office Supplies"/>
    <s v="Paper"/>
    <s v="Xerox 1891"/>
    <n v="273.89600000000002"/>
    <n v="7"/>
    <n v="0.2"/>
    <n v="92.43989999999998"/>
    <s v="-"/>
    <x v="2"/>
  </r>
  <r>
    <n v="1913"/>
    <s v="CA-2019-121503"/>
    <x v="445"/>
    <d v="2019-07-06T00:00:00"/>
    <s v="Second Class"/>
    <s v="FH-14275"/>
    <x v="395"/>
    <s v="Corporate"/>
    <s v="United States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-"/>
    <x v="2"/>
  </r>
  <r>
    <n v="1914"/>
    <s v="CA-2016-103366"/>
    <x v="626"/>
    <d v="2016-01-17T00:00:00"/>
    <s v="First Class"/>
    <s v="EH-13990"/>
    <x v="552"/>
    <s v="Consumer"/>
    <s v="United States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-"/>
    <x v="0"/>
  </r>
  <r>
    <n v="1915"/>
    <s v="CA-2019-124597"/>
    <x v="504"/>
    <d v="2019-05-05T00:00:00"/>
    <s v="Standard Class"/>
    <s v="AS-10630"/>
    <x v="357"/>
    <s v="Home Office"/>
    <s v="United States"/>
    <s v="Boynton Beach"/>
    <x v="2"/>
    <n v="33437"/>
    <x v="0"/>
    <s v="OFF-LA-10003190"/>
    <s v="Office Supplies"/>
    <s v="Labels"/>
    <s v="Avery 474"/>
    <n v="4.6079999999999997"/>
    <n v="2"/>
    <n v="0.2"/>
    <n v="1.6704000000000001"/>
    <s v="-"/>
    <x v="0"/>
  </r>
  <r>
    <n v="1916"/>
    <s v="CA-2019-124597"/>
    <x v="504"/>
    <d v="2019-05-05T00:00:00"/>
    <s v="Standard Class"/>
    <s v="AS-10630"/>
    <x v="357"/>
    <s v="Home Office"/>
    <s v="United States"/>
    <s v="Boynton Beach"/>
    <x v="2"/>
    <n v="33437"/>
    <x v="0"/>
    <s v="OFF-AR-10002280"/>
    <s v="Office Supplies"/>
    <s v="Art"/>
    <s v="Staples in misc. colors"/>
    <n v="15.528"/>
    <n v="3"/>
    <n v="0.2"/>
    <n v="4.8524999999999991"/>
    <s v="-"/>
    <x v="0"/>
  </r>
  <r>
    <n v="1917"/>
    <s v="CA-2019-124597"/>
    <x v="504"/>
    <d v="2019-05-05T00:00:00"/>
    <s v="Standard Class"/>
    <s v="AS-10630"/>
    <x v="357"/>
    <s v="Home Office"/>
    <s v="United States"/>
    <s v="Boynton Beach"/>
    <x v="2"/>
    <n v="33437"/>
    <x v="0"/>
    <s v="OFF-LA-10001569"/>
    <s v="Office Supplies"/>
    <s v="Labels"/>
    <s v="Avery 499"/>
    <n v="11.952000000000002"/>
    <n v="3"/>
    <n v="0.2"/>
    <n v="3.8843999999999994"/>
    <s v="-"/>
    <x v="0"/>
  </r>
  <r>
    <n v="1918"/>
    <s v="CA-2017-105634"/>
    <x v="627"/>
    <d v="2017-11-14T00:00:00"/>
    <s v="Standard Class"/>
    <s v="HA-14905"/>
    <x v="456"/>
    <s v="Consumer"/>
    <s v="United States"/>
    <s v="Franklin"/>
    <x v="31"/>
    <n v="2038"/>
    <x v="3"/>
    <s v="OFF-AR-10001573"/>
    <s v="Office Supplies"/>
    <s v="Art"/>
    <s v="American Pencil"/>
    <n v="11.65"/>
    <n v="5"/>
    <n v="0"/>
    <n v="3.3784999999999989"/>
    <s v="-"/>
    <x v="3"/>
  </r>
  <r>
    <n v="1919"/>
    <s v="CA-2017-123673"/>
    <x v="628"/>
    <d v="2017-11-01T00:00:00"/>
    <s v="Second Class"/>
    <s v="CH-12070"/>
    <x v="539"/>
    <s v="Home Office"/>
    <s v="United States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  <s v="-"/>
    <x v="2"/>
  </r>
  <r>
    <n v="1920"/>
    <s v="US-2019-111423"/>
    <x v="629"/>
    <d v="2019-08-19T00:00:00"/>
    <s v="First Class"/>
    <s v="EH-13765"/>
    <x v="553"/>
    <s v="Corporate"/>
    <s v="United States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-"/>
    <x v="3"/>
  </r>
  <r>
    <n v="1921"/>
    <s v="US-2019-111423"/>
    <x v="629"/>
    <d v="2019-08-19T00:00:00"/>
    <s v="First Class"/>
    <s v="EH-13765"/>
    <x v="553"/>
    <s v="Corporate"/>
    <s v="United States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-"/>
    <x v="3"/>
  </r>
  <r>
    <n v="1922"/>
    <s v="CA-2017-125178"/>
    <x v="292"/>
    <d v="2017-10-09T00:00:00"/>
    <s v="Standard Class"/>
    <s v="MZ-17515"/>
    <x v="89"/>
    <s v="Corporate"/>
    <s v="United States"/>
    <s v="Reading"/>
    <x v="9"/>
    <n v="19601"/>
    <x v="3"/>
    <s v="OFF-ST-10002562"/>
    <s v="Office Supplies"/>
    <s v="Storage"/>
    <s v="Staple magnet"/>
    <n v="15.008000000000003"/>
    <n v="2"/>
    <n v="0.2"/>
    <n v="1.5007999999999999"/>
    <s v="-"/>
    <x v="3"/>
  </r>
  <r>
    <n v="1923"/>
    <s v="CA-2018-156685"/>
    <x v="630"/>
    <d v="2018-07-10T00:00:00"/>
    <s v="Second Class"/>
    <s v="SC-20230"/>
    <x v="554"/>
    <s v="Corporate"/>
    <s v="United States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  <s v="-"/>
    <x v="2"/>
  </r>
  <r>
    <n v="1924"/>
    <s v="CA-2018-156685"/>
    <x v="630"/>
    <d v="2018-07-10T00:00:00"/>
    <s v="Second Class"/>
    <s v="SC-20230"/>
    <x v="554"/>
    <s v="Corporate"/>
    <s v="United States"/>
    <s v="Arlington"/>
    <x v="5"/>
    <n v="76017"/>
    <x v="2"/>
    <s v="OFF-AR-10000588"/>
    <s v="Office Supplies"/>
    <s v="Art"/>
    <s v="Newell 345"/>
    <n v="47.616"/>
    <n v="3"/>
    <n v="0.2"/>
    <n v="3.571200000000001"/>
    <s v="-"/>
    <x v="2"/>
  </r>
  <r>
    <n v="1925"/>
    <s v="CA-2019-126865"/>
    <x v="256"/>
    <d v="2019-12-07T00:00:00"/>
    <s v="Second Class"/>
    <s v="NP-18325"/>
    <x v="268"/>
    <s v="Consumer"/>
    <s v="United States"/>
    <s v="San Diego"/>
    <x v="1"/>
    <n v="92024"/>
    <x v="1"/>
    <s v="OFF-PA-10003039"/>
    <s v="Office Supplies"/>
    <s v="Paper"/>
    <s v="Xerox 1960"/>
    <n v="92.94"/>
    <n v="3"/>
    <n v="0"/>
    <n v="41.822999999999993"/>
    <s v="-"/>
    <x v="1"/>
  </r>
  <r>
    <n v="1926"/>
    <s v="CA-2019-102834"/>
    <x v="631"/>
    <d v="2019-03-13T00:00:00"/>
    <s v="Standard Class"/>
    <s v="LW-16990"/>
    <x v="352"/>
    <s v="Corporate"/>
    <s v="United States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  <s v="-"/>
    <x v="1"/>
  </r>
  <r>
    <n v="1927"/>
    <s v="US-2018-139710"/>
    <x v="632"/>
    <d v="2018-06-15T00:00:00"/>
    <s v="Standard Class"/>
    <s v="GM-14680"/>
    <x v="411"/>
    <s v="Consumer"/>
    <s v="United States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  <s v="-"/>
    <x v="1"/>
  </r>
  <r>
    <n v="1928"/>
    <s v="CA-2019-121538"/>
    <x v="354"/>
    <d v="2019-12-01T00:00:00"/>
    <s v="First Class"/>
    <s v="RH-19495"/>
    <x v="302"/>
    <s v="Consumer"/>
    <s v="United States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-"/>
    <x v="1"/>
  </r>
  <r>
    <n v="1929"/>
    <s v="US-2019-101539"/>
    <x v="633"/>
    <d v="2019-03-18T00:00:00"/>
    <s v="Second Class"/>
    <s v="VM-21685"/>
    <x v="91"/>
    <s v="Home Office"/>
    <s v="United States"/>
    <s v="Seattle"/>
    <x v="4"/>
    <n v="98105"/>
    <x v="1"/>
    <s v="OFF-PA-10001972"/>
    <s v="Office Supplies"/>
    <s v="Paper"/>
    <s v="Xerox 214"/>
    <n v="6.48"/>
    <n v="1"/>
    <n v="0"/>
    <n v="3.1104000000000003"/>
    <s v="-"/>
    <x v="1"/>
  </r>
  <r>
    <n v="1930"/>
    <s v="US-2019-101539"/>
    <x v="633"/>
    <d v="2019-03-18T00:00:00"/>
    <s v="Second Class"/>
    <s v="VM-21685"/>
    <x v="91"/>
    <s v="Home Office"/>
    <s v="United States"/>
    <s v="Seattle"/>
    <x v="4"/>
    <n v="98105"/>
    <x v="1"/>
    <s v="OFF-ST-10004180"/>
    <s v="Office Supplies"/>
    <s v="Storage"/>
    <s v="Safco Commercial Shelving"/>
    <n v="46.51"/>
    <n v="1"/>
    <n v="0"/>
    <n v="1.8603999999999985"/>
    <s v="-"/>
    <x v="1"/>
  </r>
  <r>
    <n v="1931"/>
    <s v="US-2019-101539"/>
    <x v="633"/>
    <d v="2019-03-18T00:00:00"/>
    <s v="Second Class"/>
    <s v="VM-21685"/>
    <x v="91"/>
    <s v="Home Office"/>
    <s v="United States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  <s v="-"/>
    <x v="1"/>
  </r>
  <r>
    <n v="1932"/>
    <s v="CA-2018-152121"/>
    <x v="581"/>
    <d v="2018-11-29T00:00:00"/>
    <s v="Second Class"/>
    <s v="CC-12670"/>
    <x v="113"/>
    <s v="Consumer"/>
    <s v="United States"/>
    <s v="Scottsdale"/>
    <x v="16"/>
    <n v="85254"/>
    <x v="1"/>
    <s v="TEC-PH-10002483"/>
    <s v="Technology"/>
    <s v="Phones"/>
    <s v="Motorola Moto X"/>
    <n v="271.99200000000002"/>
    <n v="1"/>
    <n v="0.2"/>
    <n v="23.799300000000002"/>
    <s v="-"/>
    <x v="1"/>
  </r>
  <r>
    <n v="1933"/>
    <s v="CA-2019-161200"/>
    <x v="634"/>
    <d v="2019-08-10T00:00:00"/>
    <s v="Second Class"/>
    <s v="SV-20365"/>
    <x v="277"/>
    <s v="Consumer"/>
    <s v="United States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  <s v="-"/>
    <x v="0"/>
  </r>
  <r>
    <n v="1934"/>
    <s v="CA-2019-161200"/>
    <x v="634"/>
    <d v="2019-08-10T00:00:00"/>
    <s v="Second Class"/>
    <s v="SV-20365"/>
    <x v="277"/>
    <s v="Consumer"/>
    <s v="United States"/>
    <s v="Lafayette"/>
    <x v="28"/>
    <n v="70506"/>
    <x v="0"/>
    <s v="FUR-FU-10001706"/>
    <s v="Furniture"/>
    <s v="Furnishings"/>
    <s v="Longer-Life Soft White Bulbs"/>
    <n v="15.4"/>
    <n v="5"/>
    <n v="0"/>
    <n v="7.3919999999999995"/>
    <s v="-"/>
    <x v="0"/>
  </r>
  <r>
    <n v="1935"/>
    <s v="CA-2019-101245"/>
    <x v="344"/>
    <d v="2019-12-03T00:00:00"/>
    <s v="Standard Class"/>
    <s v="LW-16990"/>
    <x v="352"/>
    <s v="Corporate"/>
    <s v="United States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-"/>
    <x v="1"/>
  </r>
  <r>
    <n v="1936"/>
    <s v="CA-2019-101245"/>
    <x v="344"/>
    <d v="2019-12-03T00:00:00"/>
    <s v="Standard Class"/>
    <s v="LW-16990"/>
    <x v="352"/>
    <s v="Corporate"/>
    <s v="United States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-"/>
    <x v="1"/>
  </r>
  <r>
    <n v="1937"/>
    <s v="CA-2017-141768"/>
    <x v="442"/>
    <d v="2017-05-27T00:00:00"/>
    <s v="Second Class"/>
    <s v="NP-18685"/>
    <x v="472"/>
    <s v="Home Office"/>
    <s v="United States"/>
    <s v="San Francisco"/>
    <x v="1"/>
    <n v="94109"/>
    <x v="1"/>
    <s v="FUR-FU-10002268"/>
    <s v="Furniture"/>
    <s v="Furnishings"/>
    <s v="Ultra Door Push Plate"/>
    <n v="14.73"/>
    <n v="3"/>
    <n v="0"/>
    <n v="4.8608999999999991"/>
    <s v="-"/>
    <x v="1"/>
  </r>
  <r>
    <n v="1938"/>
    <s v="CA-2018-112109"/>
    <x v="630"/>
    <d v="2018-07-12T00:00:00"/>
    <s v="Standard Class"/>
    <s v="JE-15715"/>
    <x v="555"/>
    <s v="Consumer"/>
    <s v="United States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-"/>
    <x v="1"/>
  </r>
  <r>
    <n v="1939"/>
    <s v="CA-2018-112109"/>
    <x v="630"/>
    <d v="2018-07-12T00:00:00"/>
    <s v="Standard Class"/>
    <s v="JE-15715"/>
    <x v="555"/>
    <s v="Consumer"/>
    <s v="United States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-"/>
    <x v="1"/>
  </r>
  <r>
    <n v="1940"/>
    <s v="CA-2018-112109"/>
    <x v="630"/>
    <d v="2018-07-12T00:00:00"/>
    <s v="Standard Class"/>
    <s v="JE-15715"/>
    <x v="555"/>
    <s v="Consumer"/>
    <s v="United States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-"/>
    <x v="1"/>
  </r>
  <r>
    <n v="1941"/>
    <s v="CA-2018-112109"/>
    <x v="630"/>
    <d v="2018-07-12T00:00:00"/>
    <s v="Standard Class"/>
    <s v="JE-15715"/>
    <x v="555"/>
    <s v="Consumer"/>
    <s v="United States"/>
    <s v="Broomfield"/>
    <x v="22"/>
    <n v="80020"/>
    <x v="1"/>
    <s v="FUR-CH-10004287"/>
    <s v="Furniture"/>
    <s v="Chairs"/>
    <s v="SAFCO Arco Folding Chair"/>
    <n v="662.88"/>
    <n v="3"/>
    <n v="0.2"/>
    <n v="74.573999999999955"/>
    <s v="-"/>
    <x v="1"/>
  </r>
  <r>
    <n v="1942"/>
    <s v="CA-2019-144064"/>
    <x v="635"/>
    <d v="2019-09-01T00:00:00"/>
    <s v="First Class"/>
    <s v="CP-12085"/>
    <x v="434"/>
    <s v="Corporate"/>
    <s v="United States"/>
    <s v="Quincy"/>
    <x v="10"/>
    <n v="62301"/>
    <x v="2"/>
    <s v="OFF-LA-10004544"/>
    <s v="Office Supplies"/>
    <s v="Labels"/>
    <s v="Avery 505"/>
    <n v="47.360000000000007"/>
    <n v="4"/>
    <n v="0.2"/>
    <n v="17.759999999999998"/>
    <s v="Yes"/>
    <x v="2"/>
  </r>
  <r>
    <n v="1943"/>
    <s v="CA-2019-144064"/>
    <x v="635"/>
    <d v="2019-09-01T00:00:00"/>
    <s v="First Class"/>
    <s v="CP-12085"/>
    <x v="434"/>
    <s v="Corporate"/>
    <s v="United States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Yes"/>
    <x v="2"/>
  </r>
  <r>
    <n v="1944"/>
    <s v="CA-2019-144064"/>
    <x v="635"/>
    <d v="2019-09-01T00:00:00"/>
    <s v="First Class"/>
    <s v="CP-12085"/>
    <x v="434"/>
    <s v="Corporate"/>
    <s v="United States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Yes"/>
    <x v="2"/>
  </r>
  <r>
    <n v="1945"/>
    <s v="CA-2018-108581"/>
    <x v="23"/>
    <d v="2018-06-26T00:00:00"/>
    <s v="Standard Class"/>
    <s v="EA-14035"/>
    <x v="105"/>
    <s v="Corporate"/>
    <s v="United States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-"/>
    <x v="2"/>
  </r>
  <r>
    <n v="1946"/>
    <s v="CA-2018-108581"/>
    <x v="23"/>
    <d v="2018-06-26T00:00:00"/>
    <s v="Standard Class"/>
    <s v="EA-14035"/>
    <x v="105"/>
    <s v="Corporate"/>
    <s v="United States"/>
    <s v="Carrollton"/>
    <x v="5"/>
    <n v="75007"/>
    <x v="2"/>
    <s v="OFF-PA-10000809"/>
    <s v="Office Supplies"/>
    <s v="Paper"/>
    <s v="Xerox 206"/>
    <n v="10.368000000000002"/>
    <n v="2"/>
    <n v="0.2"/>
    <n v="3.6288"/>
    <s v="-"/>
    <x v="2"/>
  </r>
  <r>
    <n v="1947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OFF-AR-10000658"/>
    <s v="Office Supplies"/>
    <s v="Art"/>
    <s v="Newell 324"/>
    <n v="23.1"/>
    <n v="2"/>
    <n v="0"/>
    <n v="6.468"/>
    <s v="-"/>
    <x v="3"/>
  </r>
  <r>
    <n v="1948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  <s v="-"/>
    <x v="3"/>
  </r>
  <r>
    <n v="1949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-"/>
    <x v="3"/>
  </r>
  <r>
    <n v="1950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-"/>
    <x v="3"/>
  </r>
  <r>
    <n v="1951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-"/>
    <x v="3"/>
  </r>
  <r>
    <n v="1952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TEC-PH-10003885"/>
    <s v="Technology"/>
    <s v="Phones"/>
    <s v="Cisco SPA508G"/>
    <n v="197.96999999999997"/>
    <n v="3"/>
    <n v="0"/>
    <n v="57.41129999999999"/>
    <s v="-"/>
    <x v="3"/>
  </r>
  <r>
    <n v="1953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OFF-LA-10001641"/>
    <s v="Office Supplies"/>
    <s v="Labels"/>
    <s v="Avery 518"/>
    <n v="18.899999999999999"/>
    <n v="6"/>
    <n v="0"/>
    <n v="9.0719999999999992"/>
    <s v="-"/>
    <x v="3"/>
  </r>
  <r>
    <n v="1954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-"/>
    <x v="3"/>
  </r>
  <r>
    <n v="1955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  <s v="-"/>
    <x v="3"/>
  </r>
  <r>
    <n v="1956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-"/>
    <x v="3"/>
  </r>
  <r>
    <n v="1957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-"/>
    <x v="3"/>
  </r>
  <r>
    <n v="1958"/>
    <s v="CA-2019-157987"/>
    <x v="264"/>
    <d v="2019-09-06T00:00:00"/>
    <s v="Standard Class"/>
    <s v="AC-10615"/>
    <x v="556"/>
    <s v="Corporate"/>
    <s v="United States"/>
    <s v="New York City"/>
    <x v="15"/>
    <n v="10009"/>
    <x v="3"/>
    <s v="OFF-PA-10003893"/>
    <s v="Office Supplies"/>
    <s v="Paper"/>
    <s v="Xerox 1962"/>
    <n v="17.12"/>
    <n v="4"/>
    <n v="0"/>
    <n v="7.7039999999999988"/>
    <s v="-"/>
    <x v="3"/>
  </r>
  <r>
    <n v="1959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  <s v="-"/>
    <x v="2"/>
  </r>
  <r>
    <n v="1960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-"/>
    <x v="2"/>
  </r>
  <r>
    <n v="1961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  <s v="-"/>
    <x v="2"/>
  </r>
  <r>
    <n v="1962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-"/>
    <x v="2"/>
  </r>
  <r>
    <n v="1963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-"/>
    <x v="2"/>
  </r>
  <r>
    <n v="1964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OFF-PA-10002586"/>
    <s v="Office Supplies"/>
    <s v="Paper"/>
    <s v="Xerox 1970"/>
    <n v="24.900000000000002"/>
    <n v="5"/>
    <n v="0"/>
    <n v="11.703000000000001"/>
    <s v="-"/>
    <x v="2"/>
  </r>
  <r>
    <n v="1965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-"/>
    <x v="2"/>
  </r>
  <r>
    <n v="1966"/>
    <s v="CA-2019-110905"/>
    <x v="18"/>
    <d v="2019-09-15T00:00:00"/>
    <s v="Second Class"/>
    <s v="RW-19690"/>
    <x v="355"/>
    <s v="Consumer"/>
    <s v="United States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-"/>
    <x v="2"/>
  </r>
  <r>
    <n v="1967"/>
    <s v="CA-2019-165841"/>
    <x v="202"/>
    <d v="2019-12-28T00:00:00"/>
    <s v="Standard Class"/>
    <s v="DB-13210"/>
    <x v="203"/>
    <s v="Consumer"/>
    <s v="United States"/>
    <s v="Paterson"/>
    <x v="30"/>
    <n v="7501"/>
    <x v="3"/>
    <s v="TEC-PH-10002103"/>
    <s v="Technology"/>
    <s v="Phones"/>
    <s v="Jabra SPEAK 410"/>
    <n v="281.96999999999997"/>
    <n v="3"/>
    <n v="0"/>
    <n v="78.951599999999999"/>
    <s v="-"/>
    <x v="3"/>
  </r>
  <r>
    <n v="1968"/>
    <s v="CA-2019-165841"/>
    <x v="202"/>
    <d v="2019-12-28T00:00:00"/>
    <s v="Standard Class"/>
    <s v="DB-13210"/>
    <x v="203"/>
    <s v="Consumer"/>
    <s v="United States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-"/>
    <x v="3"/>
  </r>
  <r>
    <n v="1969"/>
    <s v="CA-2019-165841"/>
    <x v="202"/>
    <d v="2019-12-28T00:00:00"/>
    <s v="Standard Class"/>
    <s v="DB-13210"/>
    <x v="203"/>
    <s v="Consumer"/>
    <s v="United States"/>
    <s v="Paterson"/>
    <x v="30"/>
    <n v="7501"/>
    <x v="3"/>
    <s v="OFF-PA-10001144"/>
    <s v="Office Supplies"/>
    <s v="Paper"/>
    <s v="Xerox 1913"/>
    <n v="166.44"/>
    <n v="3"/>
    <n v="0"/>
    <n v="79.891199999999998"/>
    <s v="-"/>
    <x v="3"/>
  </r>
  <r>
    <n v="1970"/>
    <s v="CA-2019-117485"/>
    <x v="397"/>
    <d v="2019-09-29T00:00:00"/>
    <s v="Standard Class"/>
    <s v="BD-11320"/>
    <x v="217"/>
    <s v="Consumer"/>
    <s v="United States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-"/>
    <x v="2"/>
  </r>
  <r>
    <n v="1971"/>
    <s v="CA-2019-140242"/>
    <x v="636"/>
    <d v="2019-05-11T00:00:00"/>
    <s v="Standard Class"/>
    <s v="ML-17755"/>
    <x v="529"/>
    <s v="Home Office"/>
    <s v="United States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  <s v="-"/>
    <x v="2"/>
  </r>
  <r>
    <n v="1972"/>
    <s v="CA-2019-140242"/>
    <x v="636"/>
    <d v="2019-05-11T00:00:00"/>
    <s v="Standard Class"/>
    <s v="ML-17755"/>
    <x v="529"/>
    <s v="Home Office"/>
    <s v="United States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-"/>
    <x v="2"/>
  </r>
  <r>
    <n v="1973"/>
    <s v="CA-2016-148950"/>
    <x v="637"/>
    <d v="2016-12-19T00:00:00"/>
    <s v="Standard Class"/>
    <s v="JD-16015"/>
    <x v="557"/>
    <s v="Consumer"/>
    <s v="United States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Yes"/>
    <x v="2"/>
  </r>
  <r>
    <n v="1974"/>
    <s v="CA-2016-148950"/>
    <x v="637"/>
    <d v="2016-12-19T00:00:00"/>
    <s v="Standard Class"/>
    <s v="JD-16015"/>
    <x v="557"/>
    <s v="Consumer"/>
    <s v="United States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  <s v="Yes"/>
    <x v="2"/>
  </r>
  <r>
    <n v="1975"/>
    <s v="CA-2016-148950"/>
    <x v="637"/>
    <d v="2016-12-19T00:00:00"/>
    <s v="Standard Class"/>
    <s v="JD-16015"/>
    <x v="557"/>
    <s v="Consumer"/>
    <s v="United States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Yes"/>
    <x v="2"/>
  </r>
  <r>
    <n v="1976"/>
    <s v="CA-2016-110408"/>
    <x v="638"/>
    <d v="2016-10-20T00:00:00"/>
    <s v="Second Class"/>
    <s v="AS-10225"/>
    <x v="127"/>
    <s v="Corporate"/>
    <s v="United States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-"/>
    <x v="0"/>
  </r>
  <r>
    <n v="1977"/>
    <s v="CA-2016-110408"/>
    <x v="638"/>
    <d v="2016-10-20T00:00:00"/>
    <s v="Second Class"/>
    <s v="AS-10225"/>
    <x v="127"/>
    <s v="Corporate"/>
    <s v="United States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  <s v="-"/>
    <x v="0"/>
  </r>
  <r>
    <n v="1978"/>
    <s v="CA-2016-110408"/>
    <x v="638"/>
    <d v="2016-10-20T00:00:00"/>
    <s v="Second Class"/>
    <s v="AS-10225"/>
    <x v="127"/>
    <s v="Corporate"/>
    <s v="United States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  <s v="-"/>
    <x v="0"/>
  </r>
  <r>
    <n v="1979"/>
    <s v="CA-2017-109939"/>
    <x v="412"/>
    <d v="2017-05-12T00:00:00"/>
    <s v="Standard Class"/>
    <s v="AA-10375"/>
    <x v="211"/>
    <s v="Consumer"/>
    <s v="United States"/>
    <s v="Salem"/>
    <x v="21"/>
    <n v="97301"/>
    <x v="1"/>
    <s v="OFF-AR-10000127"/>
    <s v="Office Supplies"/>
    <s v="Art"/>
    <s v="Newell 321"/>
    <n v="5.2480000000000002"/>
    <n v="2"/>
    <n v="0.2"/>
    <n v="0.59039999999999915"/>
    <s v="-"/>
    <x v="1"/>
  </r>
  <r>
    <n v="1980"/>
    <s v="CA-2018-112669"/>
    <x v="167"/>
    <d v="2018-04-14T00:00:00"/>
    <s v="Same Day"/>
    <s v="KT-16465"/>
    <x v="446"/>
    <s v="Consumer"/>
    <s v="United States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-"/>
    <x v="1"/>
  </r>
  <r>
    <n v="1981"/>
    <s v="CA-2018-112669"/>
    <x v="167"/>
    <d v="2018-04-14T00:00:00"/>
    <s v="Same Day"/>
    <s v="KT-16465"/>
    <x v="446"/>
    <s v="Consumer"/>
    <s v="United States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-"/>
    <x v="1"/>
  </r>
  <r>
    <n v="1982"/>
    <s v="CA-2017-119592"/>
    <x v="639"/>
    <d v="2017-12-16T00:00:00"/>
    <s v="Second Class"/>
    <s v="MM-18280"/>
    <x v="152"/>
    <s v="Corporate"/>
    <s v="United States"/>
    <s v="Columbus"/>
    <x v="32"/>
    <n v="31907"/>
    <x v="0"/>
    <s v="OFF-BI-10004187"/>
    <s v="Office Supplies"/>
    <s v="Binders"/>
    <s v="3-ring staple pack"/>
    <n v="3.76"/>
    <n v="2"/>
    <n v="0"/>
    <n v="1.8047999999999997"/>
    <s v="-"/>
    <x v="0"/>
  </r>
  <r>
    <n v="1983"/>
    <s v="CA-2016-122749"/>
    <x v="640"/>
    <d v="2016-12-09T00:00:00"/>
    <s v="Standard Class"/>
    <s v="NG-18430"/>
    <x v="159"/>
    <s v="Consumer"/>
    <s v="United States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  <s v="-"/>
    <x v="2"/>
  </r>
  <r>
    <n v="1984"/>
    <s v="CA-2016-164721"/>
    <x v="641"/>
    <d v="2016-11-27T00:00:00"/>
    <s v="Second Class"/>
    <s v="LW-16825"/>
    <x v="429"/>
    <s v="Corporate"/>
    <s v="United States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  <s v="Yes"/>
    <x v="1"/>
  </r>
  <r>
    <n v="1985"/>
    <s v="CA-2016-164721"/>
    <x v="641"/>
    <d v="2016-11-27T00:00:00"/>
    <s v="Second Class"/>
    <s v="LW-16825"/>
    <x v="429"/>
    <s v="Corporate"/>
    <s v="United States"/>
    <s v="Brentwood"/>
    <x v="1"/>
    <n v="94513"/>
    <x v="1"/>
    <s v="FUR-FU-10001940"/>
    <s v="Furniture"/>
    <s v="Furnishings"/>
    <s v="Staple-based wall hangings"/>
    <n v="23.88"/>
    <n v="3"/>
    <n v="0"/>
    <n v="10.507200000000001"/>
    <s v="Yes"/>
    <x v="1"/>
  </r>
  <r>
    <n v="1986"/>
    <s v="CA-2016-164721"/>
    <x v="641"/>
    <d v="2016-11-27T00:00:00"/>
    <s v="Second Class"/>
    <s v="LW-16825"/>
    <x v="429"/>
    <s v="Corporate"/>
    <s v="United States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Yes"/>
    <x v="1"/>
  </r>
  <r>
    <n v="1987"/>
    <s v="CA-2018-147417"/>
    <x v="197"/>
    <d v="2018-07-27T00:00:00"/>
    <s v="First Class"/>
    <s v="CB-12415"/>
    <x v="558"/>
    <s v="Consumer"/>
    <s v="United States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-"/>
    <x v="3"/>
  </r>
  <r>
    <n v="1988"/>
    <s v="CA-2017-127509"/>
    <x v="529"/>
    <d v="2017-11-13T00:00:00"/>
    <s v="Standard Class"/>
    <s v="AS-10090"/>
    <x v="548"/>
    <s v="Consumer"/>
    <s v="United States"/>
    <s v="Springfield"/>
    <x v="25"/>
    <n v="65807"/>
    <x v="2"/>
    <s v="OFF-BI-10002393"/>
    <s v="Office Supplies"/>
    <s v="Binders"/>
    <s v="Binder Posts"/>
    <n v="17.22"/>
    <n v="3"/>
    <n v="0"/>
    <n v="7.9212000000000007"/>
    <s v="-"/>
    <x v="2"/>
  </r>
  <r>
    <n v="1989"/>
    <s v="CA-2017-127509"/>
    <x v="529"/>
    <d v="2017-11-13T00:00:00"/>
    <s v="Standard Class"/>
    <s v="AS-10090"/>
    <x v="548"/>
    <s v="Consumer"/>
    <s v="United States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-"/>
    <x v="2"/>
  </r>
  <r>
    <n v="1990"/>
    <s v="CA-2017-127509"/>
    <x v="529"/>
    <d v="2017-11-13T00:00:00"/>
    <s v="Standard Class"/>
    <s v="AS-10090"/>
    <x v="548"/>
    <s v="Consumer"/>
    <s v="United States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-"/>
    <x v="2"/>
  </r>
  <r>
    <n v="1991"/>
    <s v="CA-2017-127509"/>
    <x v="529"/>
    <d v="2017-11-13T00:00:00"/>
    <s v="Standard Class"/>
    <s v="AS-10090"/>
    <x v="548"/>
    <s v="Consumer"/>
    <s v="United States"/>
    <s v="Springfield"/>
    <x v="25"/>
    <n v="65807"/>
    <x v="2"/>
    <s v="OFF-PA-10002160"/>
    <s v="Office Supplies"/>
    <s v="Paper"/>
    <s v="Xerox 1978"/>
    <n v="17.34"/>
    <n v="3"/>
    <n v="0"/>
    <n v="8.4966000000000008"/>
    <s v="-"/>
    <x v="2"/>
  </r>
  <r>
    <n v="1992"/>
    <s v="CA-2019-111374"/>
    <x v="642"/>
    <d v="2019-02-28T00:00:00"/>
    <s v="Standard Class"/>
    <s v="CB-12415"/>
    <x v="558"/>
    <s v="Consumer"/>
    <s v="United States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-"/>
    <x v="3"/>
  </r>
  <r>
    <n v="1993"/>
    <s v="CA-2019-133648"/>
    <x v="643"/>
    <d v="2019-07-02T00:00:00"/>
    <s v="Standard Class"/>
    <s v="ML-17755"/>
    <x v="529"/>
    <s v="Home Office"/>
    <s v="United States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-"/>
    <x v="1"/>
  </r>
  <r>
    <n v="1994"/>
    <s v="CA-2019-133648"/>
    <x v="643"/>
    <d v="2019-07-02T00:00:00"/>
    <s v="Standard Class"/>
    <s v="ML-17755"/>
    <x v="529"/>
    <s v="Home Office"/>
    <s v="United States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-"/>
    <x v="1"/>
  </r>
  <r>
    <n v="1995"/>
    <s v="CA-2019-133648"/>
    <x v="643"/>
    <d v="2019-07-02T00:00:00"/>
    <s v="Standard Class"/>
    <s v="ML-17755"/>
    <x v="529"/>
    <s v="Home Office"/>
    <s v="United States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-"/>
    <x v="1"/>
  </r>
  <r>
    <n v="1996"/>
    <s v="US-2019-147221"/>
    <x v="574"/>
    <d v="2019-12-04T00:00:00"/>
    <s v="Second Class"/>
    <s v="JS-16030"/>
    <x v="559"/>
    <s v="Consumer"/>
    <s v="United States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-"/>
    <x v="2"/>
  </r>
  <r>
    <n v="1997"/>
    <s v="US-2019-147221"/>
    <x v="574"/>
    <d v="2019-12-04T00:00:00"/>
    <s v="Second Class"/>
    <s v="JS-16030"/>
    <x v="559"/>
    <s v="Consumer"/>
    <s v="United States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-"/>
    <x v="2"/>
  </r>
  <r>
    <n v="1998"/>
    <s v="CA-2016-131905"/>
    <x v="644"/>
    <d v="2016-02-09T00:00:00"/>
    <s v="First Class"/>
    <s v="ND-18460"/>
    <x v="540"/>
    <s v="Corporate"/>
    <s v="United States"/>
    <s v="Chesapeake"/>
    <x v="17"/>
    <n v="23320"/>
    <x v="0"/>
    <s v="OFF-LA-10002787"/>
    <s v="Office Supplies"/>
    <s v="Labels"/>
    <s v="Avery 480"/>
    <n v="15"/>
    <n v="4"/>
    <n v="0"/>
    <n v="7.1999999999999993"/>
    <s v="-"/>
    <x v="0"/>
  </r>
  <r>
    <n v="1999"/>
    <s v="CA-2016-131905"/>
    <x v="644"/>
    <d v="2016-02-09T00:00:00"/>
    <s v="First Class"/>
    <s v="ND-18460"/>
    <x v="540"/>
    <s v="Corporate"/>
    <s v="United States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  <s v="-"/>
    <x v="0"/>
  </r>
  <r>
    <n v="2000"/>
    <s v="CA-2016-131905"/>
    <x v="644"/>
    <d v="2016-02-09T00:00:00"/>
    <s v="First Class"/>
    <s v="ND-18460"/>
    <x v="540"/>
    <s v="Corporate"/>
    <s v="United States"/>
    <s v="Chesapeake"/>
    <x v="17"/>
    <n v="23320"/>
    <x v="0"/>
    <s v="TEC-PH-10001615"/>
    <s v="Technology"/>
    <s v="Phones"/>
    <s v="AT&amp;T CL82213"/>
    <n v="144.94999999999999"/>
    <n v="5"/>
    <n v="0"/>
    <n v="42.035499999999985"/>
    <s v="-"/>
    <x v="0"/>
  </r>
  <r>
    <n v="2001"/>
    <s v="CA-2019-166128"/>
    <x v="645"/>
    <d v="2019-04-18T00:00:00"/>
    <s v="Standard Class"/>
    <s v="LW-17215"/>
    <x v="560"/>
    <s v="Consumer"/>
    <s v="United States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-"/>
    <x v="1"/>
  </r>
  <r>
    <n v="2002"/>
    <s v="CA-2019-166128"/>
    <x v="645"/>
    <d v="2019-04-18T00:00:00"/>
    <s v="Standard Class"/>
    <s v="LW-17215"/>
    <x v="560"/>
    <s v="Consumer"/>
    <s v="United States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-"/>
    <x v="1"/>
  </r>
  <r>
    <n v="2003"/>
    <s v="CA-2019-163510"/>
    <x v="53"/>
    <d v="2019-12-28T00:00:00"/>
    <s v="Second Class"/>
    <s v="JW-15955"/>
    <x v="527"/>
    <s v="Consumer"/>
    <s v="United States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-"/>
    <x v="0"/>
  </r>
  <r>
    <n v="2004"/>
    <s v="CA-2019-163510"/>
    <x v="53"/>
    <d v="2019-12-28T00:00:00"/>
    <s v="Second Class"/>
    <s v="JW-15955"/>
    <x v="527"/>
    <s v="Consumer"/>
    <s v="United States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  <s v="-"/>
    <x v="0"/>
  </r>
  <r>
    <n v="2005"/>
    <s v="US-2019-143028"/>
    <x v="645"/>
    <d v="2019-04-18T00:00:00"/>
    <s v="Standard Class"/>
    <s v="SC-20050"/>
    <x v="337"/>
    <s v="Home Office"/>
    <s v="United States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-"/>
    <x v="2"/>
  </r>
  <r>
    <n v="2006"/>
    <s v="CA-2016-111150"/>
    <x v="520"/>
    <d v="2017-01-04T00:00:00"/>
    <s v="Standard Class"/>
    <s v="RW-19630"/>
    <x v="338"/>
    <s v="Corporate"/>
    <s v="United States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-"/>
    <x v="2"/>
  </r>
  <r>
    <n v="2007"/>
    <s v="CA-2016-111150"/>
    <x v="520"/>
    <d v="2017-01-04T00:00:00"/>
    <s v="Standard Class"/>
    <s v="RW-19630"/>
    <x v="338"/>
    <s v="Corporate"/>
    <s v="United States"/>
    <s v="Columbia"/>
    <x v="25"/>
    <n v="65203"/>
    <x v="2"/>
    <s v="TEC-AC-10000290"/>
    <s v="Technology"/>
    <s v="Accessories"/>
    <s v="Sabrent 4-Port USB 2.0 Hub"/>
    <n v="47.53"/>
    <n v="7"/>
    <n v="0"/>
    <n v="16.160200000000003"/>
    <s v="-"/>
    <x v="2"/>
  </r>
  <r>
    <n v="2008"/>
    <s v="CA-2019-165386"/>
    <x v="646"/>
    <d v="2019-08-04T00:00:00"/>
    <s v="First Class"/>
    <s v="CM-12190"/>
    <x v="496"/>
    <s v="Consumer"/>
    <s v="United States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-"/>
    <x v="2"/>
  </r>
  <r>
    <n v="2009"/>
    <s v="CA-2016-116407"/>
    <x v="647"/>
    <d v="2016-11-21T00:00:00"/>
    <s v="Standard Class"/>
    <s v="JF-15190"/>
    <x v="440"/>
    <s v="Consumer"/>
    <s v="United States"/>
    <s v="Johnson City"/>
    <x v="18"/>
    <n v="37604"/>
    <x v="0"/>
    <s v="OFF-AR-10001315"/>
    <s v="Office Supplies"/>
    <s v="Art"/>
    <s v="Newell 310"/>
    <n v="4.2240000000000002"/>
    <n v="3"/>
    <n v="0.2"/>
    <n v="0.47519999999999984"/>
    <s v="-"/>
    <x v="0"/>
  </r>
  <r>
    <n v="2010"/>
    <s v="CA-2016-116407"/>
    <x v="647"/>
    <d v="2016-11-21T00:00:00"/>
    <s v="Standard Class"/>
    <s v="JF-15190"/>
    <x v="440"/>
    <s v="Consumer"/>
    <s v="United States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-"/>
    <x v="0"/>
  </r>
  <r>
    <n v="2011"/>
    <s v="CA-2016-116407"/>
    <x v="647"/>
    <d v="2016-11-21T00:00:00"/>
    <s v="Standard Class"/>
    <s v="JF-15190"/>
    <x v="440"/>
    <s v="Consumer"/>
    <s v="United States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-"/>
    <x v="0"/>
  </r>
  <r>
    <n v="2012"/>
    <s v="CA-2017-155761"/>
    <x v="555"/>
    <d v="2017-12-11T00:00:00"/>
    <s v="Same Day"/>
    <s v="SC-20800"/>
    <x v="561"/>
    <s v="Consumer"/>
    <s v="United States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Yes"/>
    <x v="2"/>
  </r>
  <r>
    <n v="2013"/>
    <s v="CA-2017-155761"/>
    <x v="555"/>
    <d v="2017-12-11T00:00:00"/>
    <s v="Same Day"/>
    <s v="SC-20800"/>
    <x v="561"/>
    <s v="Consumer"/>
    <s v="United States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Yes"/>
    <x v="2"/>
  </r>
  <r>
    <n v="2014"/>
    <s v="CA-2018-145905"/>
    <x v="31"/>
    <d v="2018-09-23T00:00:00"/>
    <s v="Standard Class"/>
    <s v="AM-10705"/>
    <x v="562"/>
    <s v="Consumer"/>
    <s v="United States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-"/>
    <x v="0"/>
  </r>
  <r>
    <n v="2015"/>
    <s v="CA-2018-145905"/>
    <x v="31"/>
    <d v="2018-09-23T00:00:00"/>
    <s v="Standard Class"/>
    <s v="AM-10705"/>
    <x v="562"/>
    <s v="Consumer"/>
    <s v="United States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  <s v="-"/>
    <x v="0"/>
  </r>
  <r>
    <n v="2016"/>
    <s v="CA-2018-145905"/>
    <x v="31"/>
    <d v="2018-09-23T00:00:00"/>
    <s v="Standard Class"/>
    <s v="AM-10705"/>
    <x v="562"/>
    <s v="Consumer"/>
    <s v="United States"/>
    <s v="Auburn"/>
    <x v="19"/>
    <n v="36830"/>
    <x v="0"/>
    <s v="OFF-ST-10003716"/>
    <s v="Office Supplies"/>
    <s v="Storage"/>
    <s v="Tennsco Double-Tier Lockers"/>
    <n v="900.08"/>
    <n v="4"/>
    <n v="0"/>
    <n v="117.0104"/>
    <s v="-"/>
    <x v="0"/>
  </r>
  <r>
    <n v="2017"/>
    <s v="CA-2017-113110"/>
    <x v="531"/>
    <d v="2017-03-23T00:00:00"/>
    <s v="Standard Class"/>
    <s v="BK-11260"/>
    <x v="318"/>
    <s v="Consumer"/>
    <s v="United States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  <s v="-"/>
    <x v="1"/>
  </r>
  <r>
    <n v="2018"/>
    <s v="CA-2017-113110"/>
    <x v="531"/>
    <d v="2017-03-23T00:00:00"/>
    <s v="Standard Class"/>
    <s v="BK-11260"/>
    <x v="318"/>
    <s v="Consumer"/>
    <s v="United States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-"/>
    <x v="1"/>
  </r>
  <r>
    <n v="2019"/>
    <s v="CA-2017-113110"/>
    <x v="531"/>
    <d v="2017-03-23T00:00:00"/>
    <s v="Standard Class"/>
    <s v="BK-11260"/>
    <x v="318"/>
    <s v="Consumer"/>
    <s v="United States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  <s v="-"/>
    <x v="1"/>
  </r>
  <r>
    <n v="2020"/>
    <s v="CA-2017-113110"/>
    <x v="531"/>
    <d v="2017-03-23T00:00:00"/>
    <s v="Standard Class"/>
    <s v="BK-11260"/>
    <x v="318"/>
    <s v="Consumer"/>
    <s v="United States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-"/>
    <x v="1"/>
  </r>
  <r>
    <n v="2021"/>
    <s v="CA-2018-168354"/>
    <x v="251"/>
    <d v="2018-09-21T00:00:00"/>
    <s v="First Class"/>
    <s v="RH-19510"/>
    <x v="563"/>
    <s v="Home Office"/>
    <s v="United States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  <s v="-"/>
    <x v="3"/>
  </r>
  <r>
    <n v="2022"/>
    <s v="CA-2018-168354"/>
    <x v="251"/>
    <d v="2018-09-21T00:00:00"/>
    <s v="First Class"/>
    <s v="RH-19510"/>
    <x v="563"/>
    <s v="Home Office"/>
    <s v="United States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-"/>
    <x v="3"/>
  </r>
  <r>
    <n v="2023"/>
    <s v="CA-2018-168354"/>
    <x v="251"/>
    <d v="2018-09-21T00:00:00"/>
    <s v="First Class"/>
    <s v="RH-19510"/>
    <x v="563"/>
    <s v="Home Office"/>
    <s v="United States"/>
    <s v="Providence"/>
    <x v="34"/>
    <n v="2908"/>
    <x v="3"/>
    <s v="OFF-BI-10004826"/>
    <s v="Office Supplies"/>
    <s v="Binders"/>
    <s v="JM Magazine Binder"/>
    <n v="49.53"/>
    <n v="3"/>
    <n v="0"/>
    <n v="23.774400000000004"/>
    <s v="-"/>
    <x v="3"/>
  </r>
  <r>
    <n v="2024"/>
    <s v="CA-2018-168354"/>
    <x v="251"/>
    <d v="2018-09-21T00:00:00"/>
    <s v="First Class"/>
    <s v="RH-19510"/>
    <x v="563"/>
    <s v="Home Office"/>
    <s v="United States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  <s v="-"/>
    <x v="3"/>
  </r>
  <r>
    <n v="2025"/>
    <s v="US-2019-111241"/>
    <x v="648"/>
    <d v="2019-08-22T00:00:00"/>
    <s v="Second Class"/>
    <s v="GM-14500"/>
    <x v="421"/>
    <s v="Consumer"/>
    <s v="United States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-"/>
    <x v="1"/>
  </r>
  <r>
    <n v="2026"/>
    <s v="CA-2017-114237"/>
    <x v="649"/>
    <d v="2017-03-15T00:00:00"/>
    <s v="First Class"/>
    <s v="MC-17275"/>
    <x v="507"/>
    <s v="Consumer"/>
    <s v="United States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-"/>
    <x v="1"/>
  </r>
  <r>
    <n v="2027"/>
    <s v="CA-2018-113516"/>
    <x v="162"/>
    <d v="2018-09-10T00:00:00"/>
    <s v="Second Class"/>
    <s v="VM-21685"/>
    <x v="91"/>
    <s v="Home Office"/>
    <s v="United States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-"/>
    <x v="1"/>
  </r>
  <r>
    <n v="2028"/>
    <s v="CA-2018-113516"/>
    <x v="162"/>
    <d v="2018-09-10T00:00:00"/>
    <s v="Second Class"/>
    <s v="VM-21685"/>
    <x v="91"/>
    <s v="Home Office"/>
    <s v="United States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-"/>
    <x v="1"/>
  </r>
  <r>
    <n v="2029"/>
    <s v="CA-2017-117961"/>
    <x v="650"/>
    <d v="2017-11-30T00:00:00"/>
    <s v="Standard Class"/>
    <s v="GP-14740"/>
    <x v="323"/>
    <s v="Corporate"/>
    <s v="United States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-"/>
    <x v="3"/>
  </r>
  <r>
    <n v="2030"/>
    <s v="CA-2017-117961"/>
    <x v="650"/>
    <d v="2017-11-30T00:00:00"/>
    <s v="Standard Class"/>
    <s v="GP-14740"/>
    <x v="323"/>
    <s v="Corporate"/>
    <s v="United States"/>
    <s v="Leominster"/>
    <x v="31"/>
    <n v="1453"/>
    <x v="3"/>
    <s v="OFF-ST-10001172"/>
    <s v="Office Supplies"/>
    <s v="Storage"/>
    <s v="Tennsco Lockers, Sand"/>
    <n v="104.9"/>
    <n v="5"/>
    <n v="0"/>
    <n v="25.175999999999998"/>
    <s v="-"/>
    <x v="3"/>
  </r>
  <r>
    <n v="2031"/>
    <s v="CA-2017-117961"/>
    <x v="650"/>
    <d v="2017-11-30T00:00:00"/>
    <s v="Standard Class"/>
    <s v="GP-14740"/>
    <x v="323"/>
    <s v="Corporate"/>
    <s v="United States"/>
    <s v="Leominster"/>
    <x v="31"/>
    <n v="1453"/>
    <x v="3"/>
    <s v="OFF-BI-10003707"/>
    <s v="Office Supplies"/>
    <s v="Binders"/>
    <s v="Aluminum Screw Posts"/>
    <n v="61.04"/>
    <n v="4"/>
    <n v="0"/>
    <n v="30.52"/>
    <s v="-"/>
    <x v="3"/>
  </r>
  <r>
    <n v="2032"/>
    <s v="CA-2017-117961"/>
    <x v="650"/>
    <d v="2017-11-30T00:00:00"/>
    <s v="Standard Class"/>
    <s v="GP-14740"/>
    <x v="323"/>
    <s v="Corporate"/>
    <s v="United States"/>
    <s v="Leominster"/>
    <x v="31"/>
    <n v="1453"/>
    <x v="3"/>
    <s v="OFF-PA-10001274"/>
    <s v="Office Supplies"/>
    <s v="Paper"/>
    <s v="Loose Memo Sheets"/>
    <n v="10.95"/>
    <n v="3"/>
    <n v="0"/>
    <n v="5.1464999999999996"/>
    <s v="-"/>
    <x v="3"/>
  </r>
  <r>
    <n v="2033"/>
    <s v="CA-2018-128923"/>
    <x v="10"/>
    <d v="2018-12-13T00:00:00"/>
    <s v="Standard Class"/>
    <s v="GB-14530"/>
    <x v="334"/>
    <s v="Corporate"/>
    <s v="United States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  <s v="-"/>
    <x v="2"/>
  </r>
  <r>
    <n v="2034"/>
    <s v="CA-2018-128923"/>
    <x v="10"/>
    <d v="2018-12-13T00:00:00"/>
    <s v="Standard Class"/>
    <s v="GB-14530"/>
    <x v="334"/>
    <s v="Corporate"/>
    <s v="United States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-"/>
    <x v="2"/>
  </r>
  <r>
    <n v="2035"/>
    <s v="CA-2019-162481"/>
    <x v="145"/>
    <d v="2019-09-29T00:00:00"/>
    <s v="Standard Class"/>
    <s v="CT-11995"/>
    <x v="564"/>
    <s v="Consumer"/>
    <s v="United States"/>
    <s v="Rochester"/>
    <x v="11"/>
    <n v="55901"/>
    <x v="2"/>
    <s v="OFF-BI-10002976"/>
    <s v="Office Supplies"/>
    <s v="Binders"/>
    <s v="ACCOHIDE Binder by Acco"/>
    <n v="8.26"/>
    <n v="2"/>
    <n v="0"/>
    <n v="3.8822000000000001"/>
    <s v="-"/>
    <x v="2"/>
  </r>
  <r>
    <n v="2036"/>
    <s v="CA-2019-162481"/>
    <x v="145"/>
    <d v="2019-09-29T00:00:00"/>
    <s v="Standard Class"/>
    <s v="CT-11995"/>
    <x v="564"/>
    <s v="Consumer"/>
    <s v="United States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  <s v="-"/>
    <x v="2"/>
  </r>
  <r>
    <n v="2037"/>
    <s v="CA-2017-119214"/>
    <x v="651"/>
    <d v="2017-01-27T00:00:00"/>
    <s v="Standard Class"/>
    <s v="CW-11905"/>
    <x v="194"/>
    <s v="Home Office"/>
    <s v="United States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  <s v="Yes"/>
    <x v="1"/>
  </r>
  <r>
    <n v="2038"/>
    <s v="CA-2017-119214"/>
    <x v="651"/>
    <d v="2017-01-27T00:00:00"/>
    <s v="Standard Class"/>
    <s v="CW-11905"/>
    <x v="194"/>
    <s v="Home Office"/>
    <s v="United States"/>
    <s v="Bozeman"/>
    <x v="37"/>
    <n v="59715"/>
    <x v="1"/>
    <s v="OFF-LA-10003077"/>
    <s v="Office Supplies"/>
    <s v="Labels"/>
    <s v="Avery 500"/>
    <n v="14.62"/>
    <n v="2"/>
    <n v="0"/>
    <n v="6.8713999999999995"/>
    <s v="Yes"/>
    <x v="1"/>
  </r>
  <r>
    <n v="2039"/>
    <s v="CA-2017-122287"/>
    <x v="652"/>
    <d v="2017-06-23T00:00:00"/>
    <s v="Standard Class"/>
    <s v="SN-20560"/>
    <x v="381"/>
    <s v="Home Office"/>
    <s v="United States"/>
    <s v="Peoria"/>
    <x v="16"/>
    <n v="85345"/>
    <x v="1"/>
    <s v="OFF-PA-10001661"/>
    <s v="Office Supplies"/>
    <s v="Paper"/>
    <s v="Xerox 1922"/>
    <n v="11.952000000000002"/>
    <n v="3"/>
    <n v="0.2"/>
    <n v="4.3326000000000002"/>
    <s v="-"/>
    <x v="1"/>
  </r>
  <r>
    <n v="2040"/>
    <s v="CA-2017-122287"/>
    <x v="652"/>
    <d v="2017-06-23T00:00:00"/>
    <s v="Standard Class"/>
    <s v="SN-20560"/>
    <x v="381"/>
    <s v="Home Office"/>
    <s v="United States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-"/>
    <x v="1"/>
  </r>
  <r>
    <n v="2041"/>
    <s v="CA-2017-122287"/>
    <x v="652"/>
    <d v="2017-06-23T00:00:00"/>
    <s v="Standard Class"/>
    <s v="SN-20560"/>
    <x v="381"/>
    <s v="Home Office"/>
    <s v="United States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  <s v="-"/>
    <x v="1"/>
  </r>
  <r>
    <n v="2042"/>
    <s v="CA-2017-122287"/>
    <x v="652"/>
    <d v="2017-06-23T00:00:00"/>
    <s v="Standard Class"/>
    <s v="SN-20560"/>
    <x v="381"/>
    <s v="Home Office"/>
    <s v="United States"/>
    <s v="Peoria"/>
    <x v="16"/>
    <n v="85345"/>
    <x v="1"/>
    <s v="FUR-FU-10004973"/>
    <s v="Furniture"/>
    <s v="Furnishings"/>
    <s v="Flat Face Poster Frame"/>
    <n v="75.36"/>
    <n v="5"/>
    <n v="0.2"/>
    <n v="20.724000000000007"/>
    <s v="-"/>
    <x v="1"/>
  </r>
  <r>
    <n v="2043"/>
    <s v="CA-2017-104493"/>
    <x v="653"/>
    <d v="2017-10-08T00:00:00"/>
    <s v="Standard Class"/>
    <s v="EB-13705"/>
    <x v="182"/>
    <s v="Corporate"/>
    <s v="United States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  <s v="-"/>
    <x v="1"/>
  </r>
  <r>
    <n v="2044"/>
    <s v="US-2019-158946"/>
    <x v="551"/>
    <d v="2019-11-23T00:00:00"/>
    <s v="Standard Class"/>
    <s v="JW-15220"/>
    <x v="478"/>
    <s v="Corporate"/>
    <s v="United States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  <s v="-"/>
    <x v="3"/>
  </r>
  <r>
    <n v="2045"/>
    <s v="CA-2016-129168"/>
    <x v="654"/>
    <d v="2016-08-23T00:00:00"/>
    <s v="Standard Class"/>
    <s v="KB-16585"/>
    <x v="10"/>
    <s v="Corporate"/>
    <s v="United States"/>
    <s v="Houston"/>
    <x v="5"/>
    <n v="77095"/>
    <x v="2"/>
    <s v="OFF-PA-10001639"/>
    <s v="Office Supplies"/>
    <s v="Paper"/>
    <s v="Xerox 203"/>
    <n v="15.552000000000003"/>
    <n v="3"/>
    <n v="0.2"/>
    <n v="5.4432"/>
    <s v="-"/>
    <x v="2"/>
  </r>
  <r>
    <n v="2046"/>
    <s v="CA-2018-131835"/>
    <x v="19"/>
    <d v="2018-07-21T00:00:00"/>
    <s v="Standard Class"/>
    <s v="MC-17590"/>
    <x v="565"/>
    <s v="Corporate"/>
    <s v="United States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-"/>
    <x v="3"/>
  </r>
  <r>
    <n v="2047"/>
    <s v="CA-2018-131835"/>
    <x v="19"/>
    <d v="2018-07-21T00:00:00"/>
    <s v="Standard Class"/>
    <s v="MC-17590"/>
    <x v="565"/>
    <s v="Corporate"/>
    <s v="United States"/>
    <s v="Perth Amboy"/>
    <x v="30"/>
    <n v="8861"/>
    <x v="3"/>
    <s v="TEC-PH-10001760"/>
    <s v="Technology"/>
    <s v="Phones"/>
    <s v="Bose SoundLink Bluetooth Speaker"/>
    <n v="597"/>
    <n v="3"/>
    <n v="0"/>
    <n v="280.59000000000003"/>
    <s v="-"/>
    <x v="3"/>
  </r>
  <r>
    <n v="2048"/>
    <s v="CA-2018-131835"/>
    <x v="19"/>
    <d v="2018-07-21T00:00:00"/>
    <s v="Standard Class"/>
    <s v="MC-17590"/>
    <x v="565"/>
    <s v="Corporate"/>
    <s v="United States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-"/>
    <x v="3"/>
  </r>
  <r>
    <n v="2049"/>
    <s v="CA-2017-142237"/>
    <x v="655"/>
    <d v="2017-07-13T00:00:00"/>
    <s v="First Class"/>
    <s v="CK-12595"/>
    <x v="242"/>
    <s v="Consumer"/>
    <s v="United States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-"/>
    <x v="3"/>
  </r>
  <r>
    <n v="2050"/>
    <s v="CA-2017-142237"/>
    <x v="655"/>
    <d v="2017-07-13T00:00:00"/>
    <s v="First Class"/>
    <s v="CK-12595"/>
    <x v="242"/>
    <s v="Consumer"/>
    <s v="United States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-"/>
    <x v="3"/>
  </r>
  <r>
    <n v="2051"/>
    <s v="CA-2017-142237"/>
    <x v="655"/>
    <d v="2017-07-13T00:00:00"/>
    <s v="First Class"/>
    <s v="CK-12595"/>
    <x v="242"/>
    <s v="Consumer"/>
    <s v="United States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  <s v="-"/>
    <x v="3"/>
  </r>
  <r>
    <n v="2052"/>
    <s v="CA-2017-142237"/>
    <x v="655"/>
    <d v="2017-07-13T00:00:00"/>
    <s v="First Class"/>
    <s v="CK-12595"/>
    <x v="242"/>
    <s v="Consumer"/>
    <s v="United States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  <s v="-"/>
    <x v="3"/>
  </r>
  <r>
    <n v="2053"/>
    <s v="CA-2017-142237"/>
    <x v="655"/>
    <d v="2017-07-13T00:00:00"/>
    <s v="First Class"/>
    <s v="CK-12595"/>
    <x v="242"/>
    <s v="Consumer"/>
    <s v="United States"/>
    <s v="Philadelphia"/>
    <x v="9"/>
    <n v="19134"/>
    <x v="3"/>
    <s v="OFF-AR-10003732"/>
    <s v="Office Supplies"/>
    <s v="Art"/>
    <s v="Newell 333"/>
    <n v="11.12"/>
    <n v="5"/>
    <n v="0.2"/>
    <n v="0.83399999999999963"/>
    <s v="-"/>
    <x v="3"/>
  </r>
  <r>
    <n v="2054"/>
    <s v="CA-2017-142237"/>
    <x v="655"/>
    <d v="2017-07-13T00:00:00"/>
    <s v="First Class"/>
    <s v="CK-12595"/>
    <x v="242"/>
    <s v="Consumer"/>
    <s v="United States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-"/>
    <x v="3"/>
  </r>
  <r>
    <n v="2055"/>
    <s v="CA-2018-136434"/>
    <x v="49"/>
    <d v="2018-12-07T00:00:00"/>
    <s v="Standard Class"/>
    <s v="RD-19480"/>
    <x v="502"/>
    <s v="Consumer"/>
    <s v="United States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  <s v="-"/>
    <x v="2"/>
  </r>
  <r>
    <n v="2056"/>
    <s v="CA-2019-120376"/>
    <x v="66"/>
    <d v="2019-12-25T00:00:00"/>
    <s v="First Class"/>
    <s v="TP-21130"/>
    <x v="236"/>
    <s v="Consumer"/>
    <s v="United States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-"/>
    <x v="2"/>
  </r>
  <r>
    <n v="2057"/>
    <s v="CA-2019-120376"/>
    <x v="66"/>
    <d v="2019-12-25T00:00:00"/>
    <s v="First Class"/>
    <s v="TP-21130"/>
    <x v="236"/>
    <s v="Consumer"/>
    <s v="United States"/>
    <s v="Detroit"/>
    <x v="12"/>
    <n v="48227"/>
    <x v="2"/>
    <s v="FUR-CH-10002335"/>
    <s v="Furniture"/>
    <s v="Chairs"/>
    <s v="Hon GuestStacker Chair"/>
    <n v="1586.6899999999998"/>
    <n v="7"/>
    <n v="0"/>
    <n v="412.5394"/>
    <s v="-"/>
    <x v="2"/>
  </r>
  <r>
    <n v="2058"/>
    <s v="CA-2019-120376"/>
    <x v="66"/>
    <d v="2019-12-25T00:00:00"/>
    <s v="First Class"/>
    <s v="TP-21130"/>
    <x v="236"/>
    <s v="Consumer"/>
    <s v="United States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  <s v="-"/>
    <x v="2"/>
  </r>
  <r>
    <n v="2059"/>
    <s v="CA-2019-120376"/>
    <x v="66"/>
    <d v="2019-12-25T00:00:00"/>
    <s v="First Class"/>
    <s v="TP-21130"/>
    <x v="236"/>
    <s v="Consumer"/>
    <s v="United States"/>
    <s v="Detroit"/>
    <x v="12"/>
    <n v="48227"/>
    <x v="2"/>
    <s v="FUR-TA-10004534"/>
    <s v="Furniture"/>
    <s v="Tables"/>
    <s v="Bevis 44 x 96 Conference Tables"/>
    <n v="411.8"/>
    <n v="2"/>
    <n v="0"/>
    <n v="70.005999999999972"/>
    <s v="-"/>
    <x v="2"/>
  </r>
  <r>
    <n v="2060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OFF-FA-10002975"/>
    <s v="Office Supplies"/>
    <s v="Fasteners"/>
    <s v="Staples"/>
    <n v="11.34"/>
    <n v="3"/>
    <n v="0"/>
    <n v="5.2164000000000001"/>
    <s v="-"/>
    <x v="1"/>
  </r>
  <r>
    <n v="2061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-"/>
    <x v="1"/>
  </r>
  <r>
    <n v="2062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-"/>
    <x v="1"/>
  </r>
  <r>
    <n v="2063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OFF-PA-10000477"/>
    <s v="Office Supplies"/>
    <s v="Paper"/>
    <s v="Xerox 1952"/>
    <n v="64.740000000000009"/>
    <n v="13"/>
    <n v="0"/>
    <n v="30.427800000000005"/>
    <s v="-"/>
    <x v="1"/>
  </r>
  <r>
    <n v="2064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-"/>
    <x v="1"/>
  </r>
  <r>
    <n v="2065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  <s v="-"/>
    <x v="1"/>
  </r>
  <r>
    <n v="2066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FUR-CH-10003833"/>
    <s v="Furniture"/>
    <s v="Chairs"/>
    <s v="Novimex Fabric Task Chair"/>
    <n v="146.352"/>
    <n v="3"/>
    <n v="0.2"/>
    <n v="-9.1470000000000056"/>
    <s v="-"/>
    <x v="1"/>
  </r>
  <r>
    <n v="2067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  <s v="-"/>
    <x v="1"/>
  </r>
  <r>
    <n v="2068"/>
    <s v="CA-2016-106439"/>
    <x v="656"/>
    <d v="2016-11-04T00:00:00"/>
    <s v="Standard Class"/>
    <s v="GG-14650"/>
    <x v="55"/>
    <s v="Corporate"/>
    <s v="United States"/>
    <s v="Los Angeles"/>
    <x v="1"/>
    <n v="90049"/>
    <x v="1"/>
    <s v="OFF-AR-10001419"/>
    <s v="Office Supplies"/>
    <s v="Art"/>
    <s v="Newell 325"/>
    <n v="12.39"/>
    <n v="3"/>
    <n v="0"/>
    <n v="3.7169999999999996"/>
    <s v="-"/>
    <x v="1"/>
  </r>
  <r>
    <n v="2069"/>
    <s v="CA-2017-133452"/>
    <x v="657"/>
    <d v="2017-04-19T00:00:00"/>
    <s v="Standard Class"/>
    <s v="ZC-21910"/>
    <x v="233"/>
    <s v="Consumer"/>
    <s v="United States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  <s v="-"/>
    <x v="1"/>
  </r>
  <r>
    <n v="2070"/>
    <s v="CA-2017-133452"/>
    <x v="657"/>
    <d v="2017-04-19T00:00:00"/>
    <s v="Standard Class"/>
    <s v="ZC-21910"/>
    <x v="233"/>
    <s v="Consumer"/>
    <s v="United States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  <s v="-"/>
    <x v="1"/>
  </r>
  <r>
    <n v="2071"/>
    <s v="CA-2018-146521"/>
    <x v="658"/>
    <d v="2018-07-23T00:00:00"/>
    <s v="Second Class"/>
    <s v="CC-12610"/>
    <x v="566"/>
    <s v="Corporate"/>
    <s v="United States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  <s v="-"/>
    <x v="3"/>
  </r>
  <r>
    <n v="2072"/>
    <s v="US-2019-110996"/>
    <x v="225"/>
    <d v="2019-11-25T00:00:00"/>
    <s v="Standard Class"/>
    <s v="KA-16525"/>
    <x v="567"/>
    <s v="Consumer"/>
    <s v="United States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  <s v="-"/>
    <x v="1"/>
  </r>
  <r>
    <n v="2073"/>
    <s v="CA-2018-129693"/>
    <x v="491"/>
    <d v="2018-12-02T00:00:00"/>
    <s v="Standard Class"/>
    <s v="TC-20980"/>
    <x v="568"/>
    <s v="Corporate"/>
    <s v="United States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-"/>
    <x v="1"/>
  </r>
  <r>
    <n v="2074"/>
    <s v="CA-2019-122504"/>
    <x v="659"/>
    <d v="2019-11-12T00:00:00"/>
    <s v="Second Class"/>
    <s v="DB-13270"/>
    <x v="489"/>
    <s v="Home Office"/>
    <s v="United States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Yes"/>
    <x v="1"/>
  </r>
  <r>
    <n v="2075"/>
    <s v="CA-2019-122504"/>
    <x v="659"/>
    <d v="2019-11-12T00:00:00"/>
    <s v="Second Class"/>
    <s v="DB-13270"/>
    <x v="489"/>
    <s v="Home Office"/>
    <s v="United States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Yes"/>
    <x v="1"/>
  </r>
  <r>
    <n v="2076"/>
    <s v="CA-2016-131051"/>
    <x v="588"/>
    <d v="2016-12-05T00:00:00"/>
    <s v="Standard Class"/>
    <s v="TR-21325"/>
    <x v="309"/>
    <s v="Consumer"/>
    <s v="United States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-"/>
    <x v="1"/>
  </r>
  <r>
    <n v="2077"/>
    <s v="CA-2019-140676"/>
    <x v="510"/>
    <d v="2019-09-15T00:00:00"/>
    <s v="First Class"/>
    <s v="BF-11080"/>
    <x v="569"/>
    <s v="Consumer"/>
    <s v="United States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-"/>
    <x v="3"/>
  </r>
  <r>
    <n v="2078"/>
    <s v="CA-2019-140676"/>
    <x v="510"/>
    <d v="2019-09-15T00:00:00"/>
    <s v="First Class"/>
    <s v="BF-11080"/>
    <x v="569"/>
    <s v="Consumer"/>
    <s v="United States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-"/>
    <x v="3"/>
  </r>
  <r>
    <n v="2079"/>
    <s v="CA-2019-140676"/>
    <x v="510"/>
    <d v="2019-09-15T00:00:00"/>
    <s v="First Class"/>
    <s v="BF-11080"/>
    <x v="569"/>
    <s v="Consumer"/>
    <s v="United States"/>
    <s v="Baltimore"/>
    <x v="39"/>
    <n v="21215"/>
    <x v="3"/>
    <s v="OFF-PA-10004243"/>
    <s v="Office Supplies"/>
    <s v="Paper"/>
    <s v="Xerox 1939"/>
    <n v="94.85"/>
    <n v="5"/>
    <n v="0"/>
    <n v="45.527999999999992"/>
    <s v="-"/>
    <x v="3"/>
  </r>
  <r>
    <n v="2080"/>
    <s v="CA-2017-120103"/>
    <x v="100"/>
    <d v="2017-12-29T00:00:00"/>
    <s v="Standard Class"/>
    <s v="MS-17365"/>
    <x v="333"/>
    <s v="Consumer"/>
    <s v="United States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-"/>
    <x v="1"/>
  </r>
  <r>
    <n v="2081"/>
    <s v="CA-2017-120103"/>
    <x v="100"/>
    <d v="2017-12-29T00:00:00"/>
    <s v="Standard Class"/>
    <s v="MS-17365"/>
    <x v="333"/>
    <s v="Consumer"/>
    <s v="United States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-"/>
    <x v="1"/>
  </r>
  <r>
    <n v="2082"/>
    <s v="CA-2017-120103"/>
    <x v="100"/>
    <d v="2017-12-29T00:00:00"/>
    <s v="Standard Class"/>
    <s v="MS-17365"/>
    <x v="333"/>
    <s v="Consumer"/>
    <s v="United States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-"/>
    <x v="1"/>
  </r>
  <r>
    <n v="2083"/>
    <s v="CA-2019-104647"/>
    <x v="660"/>
    <d v="2019-03-01T00:00:00"/>
    <s v="Standard Class"/>
    <s v="CK-12595"/>
    <x v="242"/>
    <s v="Consumer"/>
    <s v="United States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-"/>
    <x v="1"/>
  </r>
  <r>
    <n v="2084"/>
    <s v="CA-2016-110352"/>
    <x v="533"/>
    <d v="2016-11-29T00:00:00"/>
    <s v="Standard Class"/>
    <s v="ED-13885"/>
    <x v="525"/>
    <s v="Home Office"/>
    <s v="United States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-"/>
    <x v="2"/>
  </r>
  <r>
    <n v="2085"/>
    <s v="CA-2018-140501"/>
    <x v="661"/>
    <d v="2018-06-28T00:00:00"/>
    <s v="Standard Class"/>
    <s v="IM-15070"/>
    <x v="5"/>
    <s v="Consumer"/>
    <s v="United States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-"/>
    <x v="3"/>
  </r>
  <r>
    <n v="2086"/>
    <s v="CA-2018-140501"/>
    <x v="661"/>
    <d v="2018-06-28T00:00:00"/>
    <s v="Standard Class"/>
    <s v="IM-15070"/>
    <x v="5"/>
    <s v="Consumer"/>
    <s v="United States"/>
    <s v="New York City"/>
    <x v="15"/>
    <n v="10009"/>
    <x v="3"/>
    <s v="OFF-LA-10000248"/>
    <s v="Office Supplies"/>
    <s v="Labels"/>
    <s v="Avery 52"/>
    <n v="18.45"/>
    <n v="5"/>
    <n v="0"/>
    <n v="8.6715"/>
    <s v="-"/>
    <x v="3"/>
  </r>
  <r>
    <n v="2087"/>
    <s v="CA-2018-140501"/>
    <x v="661"/>
    <d v="2018-06-28T00:00:00"/>
    <s v="Standard Class"/>
    <s v="IM-15070"/>
    <x v="5"/>
    <s v="Consumer"/>
    <s v="United States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-"/>
    <x v="3"/>
  </r>
  <r>
    <n v="2088"/>
    <s v="CA-2018-140501"/>
    <x v="661"/>
    <d v="2018-06-28T00:00:00"/>
    <s v="Standard Class"/>
    <s v="IM-15070"/>
    <x v="5"/>
    <s v="Consumer"/>
    <s v="United States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-"/>
    <x v="3"/>
  </r>
  <r>
    <n v="2089"/>
    <s v="CA-2018-140501"/>
    <x v="661"/>
    <d v="2018-06-28T00:00:00"/>
    <s v="Standard Class"/>
    <s v="IM-15070"/>
    <x v="5"/>
    <s v="Consumer"/>
    <s v="United States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  <s v="-"/>
    <x v="3"/>
  </r>
  <r>
    <n v="2090"/>
    <s v="CA-2017-139290"/>
    <x v="662"/>
    <d v="2017-10-30T00:00:00"/>
    <s v="Standard Class"/>
    <s v="MY-17380"/>
    <x v="199"/>
    <s v="Corporate"/>
    <s v="United States"/>
    <s v="Rancho Cucamonga"/>
    <x v="1"/>
    <n v="91730"/>
    <x v="1"/>
    <s v="OFF-LA-10004008"/>
    <s v="Office Supplies"/>
    <s v="Labels"/>
    <s v="Avery 507"/>
    <n v="5.76"/>
    <n v="2"/>
    <n v="0"/>
    <n v="2.6495999999999995"/>
    <s v="-"/>
    <x v="1"/>
  </r>
  <r>
    <n v="2091"/>
    <s v="CA-2019-166142"/>
    <x v="663"/>
    <d v="2019-07-19T00:00:00"/>
    <s v="Standard Class"/>
    <s v="MM-17260"/>
    <x v="570"/>
    <s v="Consumer"/>
    <s v="United States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Yes"/>
    <x v="3"/>
  </r>
  <r>
    <n v="2092"/>
    <s v="CA-2019-166142"/>
    <x v="663"/>
    <d v="2019-07-19T00:00:00"/>
    <s v="Standard Class"/>
    <s v="MM-17260"/>
    <x v="570"/>
    <s v="Consumer"/>
    <s v="United States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Yes"/>
    <x v="3"/>
  </r>
  <r>
    <n v="2093"/>
    <s v="CA-2016-145926"/>
    <x v="664"/>
    <d v="2016-11-21T00:00:00"/>
    <s v="Standard Class"/>
    <s v="MP-17470"/>
    <x v="88"/>
    <s v="Home Office"/>
    <s v="United States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  <s v="-"/>
    <x v="2"/>
  </r>
  <r>
    <n v="2094"/>
    <s v="CA-2017-149678"/>
    <x v="657"/>
    <d v="2017-04-15T00:00:00"/>
    <s v="Second Class"/>
    <s v="AW-10840"/>
    <x v="497"/>
    <s v="Consumer"/>
    <s v="United States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  <s v="-"/>
    <x v="1"/>
  </r>
  <r>
    <n v="2095"/>
    <s v="US-2017-164357"/>
    <x v="665"/>
    <d v="2017-11-29T00:00:00"/>
    <s v="Standard Class"/>
    <s v="SF-20065"/>
    <x v="11"/>
    <s v="Consumer"/>
    <s v="United States"/>
    <s v="Wilmington"/>
    <x v="3"/>
    <n v="28403"/>
    <x v="0"/>
    <s v="OFF-AR-10001177"/>
    <s v="Office Supplies"/>
    <s v="Art"/>
    <s v="Newell 349"/>
    <n v="13.120000000000001"/>
    <n v="5"/>
    <n v="0.2"/>
    <n v="1.4759999999999982"/>
    <s v="-"/>
    <x v="0"/>
  </r>
  <r>
    <n v="2096"/>
    <s v="US-2018-146570"/>
    <x v="666"/>
    <d v="2018-05-20T00:00:00"/>
    <s v="Standard Class"/>
    <s v="SN-20710"/>
    <x v="17"/>
    <s v="Home Office"/>
    <s v="United States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-"/>
    <x v="0"/>
  </r>
  <r>
    <n v="2097"/>
    <s v="US-2018-146570"/>
    <x v="666"/>
    <d v="2018-05-20T00:00:00"/>
    <s v="Standard Class"/>
    <s v="SN-20710"/>
    <x v="17"/>
    <s v="Home Office"/>
    <s v="United States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  <s v="-"/>
    <x v="0"/>
  </r>
  <r>
    <n v="2098"/>
    <s v="US-2018-146570"/>
    <x v="666"/>
    <d v="2018-05-20T00:00:00"/>
    <s v="Standard Class"/>
    <s v="SN-20710"/>
    <x v="17"/>
    <s v="Home Office"/>
    <s v="United States"/>
    <s v="Jackson"/>
    <x v="35"/>
    <n v="39212"/>
    <x v="0"/>
    <s v="OFF-AR-10003856"/>
    <s v="Office Supplies"/>
    <s v="Art"/>
    <s v="Newell 344"/>
    <n v="8.34"/>
    <n v="3"/>
    <n v="0"/>
    <n v="2.1683999999999997"/>
    <s v="-"/>
    <x v="0"/>
  </r>
  <r>
    <n v="2099"/>
    <s v="CA-2019-124401"/>
    <x v="210"/>
    <d v="2019-09-12T00:00:00"/>
    <s v="Standard Class"/>
    <s v="RD-19900"/>
    <x v="76"/>
    <s v="Consumer"/>
    <s v="United States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  <s v="Yes"/>
    <x v="1"/>
  </r>
  <r>
    <n v="2100"/>
    <s v="CA-2019-124401"/>
    <x v="210"/>
    <d v="2019-09-12T00:00:00"/>
    <s v="Standard Class"/>
    <s v="RD-19900"/>
    <x v="76"/>
    <s v="Consumer"/>
    <s v="United States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Yes"/>
    <x v="1"/>
  </r>
  <r>
    <n v="2101"/>
    <s v="US-2016-140116"/>
    <x v="418"/>
    <d v="2016-03-17T00:00:00"/>
    <s v="Standard Class"/>
    <s v="KT-16480"/>
    <x v="409"/>
    <s v="Consumer"/>
    <s v="United States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-"/>
    <x v="1"/>
  </r>
  <r>
    <n v="2102"/>
    <s v="US-2016-140116"/>
    <x v="418"/>
    <d v="2016-03-17T00:00:00"/>
    <s v="Standard Class"/>
    <s v="KT-16480"/>
    <x v="409"/>
    <s v="Consumer"/>
    <s v="United States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-"/>
    <x v="1"/>
  </r>
  <r>
    <n v="2103"/>
    <s v="CA-2016-123295"/>
    <x v="667"/>
    <d v="2016-07-18T00:00:00"/>
    <s v="Same Day"/>
    <s v="AH-10120"/>
    <x v="571"/>
    <s v="Home Office"/>
    <s v="United States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-"/>
    <x v="1"/>
  </r>
  <r>
    <n v="2104"/>
    <s v="CA-2019-167101"/>
    <x v="668"/>
    <d v="2019-03-28T00:00:00"/>
    <s v="Second Class"/>
    <s v="BM-11650"/>
    <x v="312"/>
    <s v="Corporate"/>
    <s v="United States"/>
    <s v="New York City"/>
    <x v="15"/>
    <n v="10009"/>
    <x v="3"/>
    <s v="OFF-PA-10000357"/>
    <s v="Office Supplies"/>
    <s v="Paper"/>
    <s v="Xerox 1888"/>
    <n v="221.92"/>
    <n v="4"/>
    <n v="0"/>
    <n v="106.52159999999999"/>
    <s v="-"/>
    <x v="3"/>
  </r>
  <r>
    <n v="2105"/>
    <s v="CA-2019-167101"/>
    <x v="668"/>
    <d v="2019-03-28T00:00:00"/>
    <s v="Second Class"/>
    <s v="BM-11650"/>
    <x v="312"/>
    <s v="Corporate"/>
    <s v="United States"/>
    <s v="New York City"/>
    <x v="15"/>
    <n v="10009"/>
    <x v="3"/>
    <s v="TEC-AC-10001266"/>
    <s v="Technology"/>
    <s v="Accessories"/>
    <s v="Memorex Micro Travel Drive 8 GB"/>
    <n v="26"/>
    <n v="2"/>
    <n v="0"/>
    <n v="11.7"/>
    <s v="-"/>
    <x v="3"/>
  </r>
  <r>
    <n v="2106"/>
    <s v="US-2016-167633"/>
    <x v="587"/>
    <d v="2016-10-05T00:00:00"/>
    <s v="Standard Class"/>
    <s v="BW-11200"/>
    <x v="572"/>
    <s v="Consumer"/>
    <s v="United States"/>
    <s v="Boynton Beach"/>
    <x v="2"/>
    <n v="33437"/>
    <x v="0"/>
    <s v="OFF-PA-10004888"/>
    <s v="Office Supplies"/>
    <s v="Paper"/>
    <s v="Xerox 217"/>
    <n v="15.552000000000003"/>
    <n v="3"/>
    <n v="0.2"/>
    <n v="5.4432"/>
    <s v="-"/>
    <x v="0"/>
  </r>
  <r>
    <n v="2107"/>
    <s v="US-2016-152723"/>
    <x v="467"/>
    <d v="2016-09-26T00:00:00"/>
    <s v="Same Day"/>
    <s v="HG-14965"/>
    <x v="428"/>
    <s v="Corporate"/>
    <s v="United States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  <s v="-"/>
    <x v="2"/>
  </r>
  <r>
    <n v="2108"/>
    <s v="CA-2017-164882"/>
    <x v="89"/>
    <d v="2017-10-31T00:00:00"/>
    <s v="Same Day"/>
    <s v="SG-20080"/>
    <x v="65"/>
    <s v="Consumer"/>
    <s v="United States"/>
    <s v="Redlands"/>
    <x v="1"/>
    <n v="92374"/>
    <x v="1"/>
    <s v="OFF-PA-10000157"/>
    <s v="Office Supplies"/>
    <s v="Paper"/>
    <s v="Xerox 191"/>
    <n v="19.98"/>
    <n v="1"/>
    <n v="0"/>
    <n v="9.3905999999999992"/>
    <s v="Yes"/>
    <x v="1"/>
  </r>
  <r>
    <n v="2109"/>
    <s v="CA-2017-164882"/>
    <x v="89"/>
    <d v="2017-10-31T00:00:00"/>
    <s v="Same Day"/>
    <s v="SG-20080"/>
    <x v="65"/>
    <s v="Consumer"/>
    <s v="United States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Yes"/>
    <x v="1"/>
  </r>
  <r>
    <n v="2110"/>
    <s v="CA-2017-164882"/>
    <x v="89"/>
    <d v="2017-10-31T00:00:00"/>
    <s v="Same Day"/>
    <s v="SG-20080"/>
    <x v="65"/>
    <s v="Consumer"/>
    <s v="United States"/>
    <s v="Redlands"/>
    <x v="1"/>
    <n v="92374"/>
    <x v="1"/>
    <s v="OFF-AR-10004272"/>
    <s v="Office Supplies"/>
    <s v="Art"/>
    <s v="Newell 308"/>
    <n v="5.04"/>
    <n v="3"/>
    <n v="0"/>
    <n v="1.2599999999999998"/>
    <s v="Yes"/>
    <x v="1"/>
  </r>
  <r>
    <n v="2111"/>
    <s v="CA-2017-164882"/>
    <x v="89"/>
    <d v="2017-10-31T00:00:00"/>
    <s v="Same Day"/>
    <s v="SG-20080"/>
    <x v="65"/>
    <s v="Consumer"/>
    <s v="United States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Yes"/>
    <x v="1"/>
  </r>
  <r>
    <n v="2112"/>
    <s v="CA-2017-164882"/>
    <x v="89"/>
    <d v="2017-10-31T00:00:00"/>
    <s v="Same Day"/>
    <s v="SG-20080"/>
    <x v="65"/>
    <s v="Consumer"/>
    <s v="United States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Yes"/>
    <x v="1"/>
  </r>
  <r>
    <n v="2113"/>
    <s v="CA-2017-164882"/>
    <x v="89"/>
    <d v="2017-10-31T00:00:00"/>
    <s v="Same Day"/>
    <s v="SG-20080"/>
    <x v="65"/>
    <s v="Consumer"/>
    <s v="United States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Yes"/>
    <x v="1"/>
  </r>
  <r>
    <n v="2114"/>
    <s v="CA-2017-164882"/>
    <x v="89"/>
    <d v="2017-10-31T00:00:00"/>
    <s v="Same Day"/>
    <s v="SG-20080"/>
    <x v="65"/>
    <s v="Consumer"/>
    <s v="United States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Yes"/>
    <x v="1"/>
  </r>
  <r>
    <n v="2115"/>
    <s v="CA-2017-164882"/>
    <x v="89"/>
    <d v="2017-10-31T00:00:00"/>
    <s v="Same Day"/>
    <s v="SG-20080"/>
    <x v="65"/>
    <s v="Consumer"/>
    <s v="United States"/>
    <s v="Redlands"/>
    <x v="1"/>
    <n v="92374"/>
    <x v="1"/>
    <s v="OFF-ST-10003638"/>
    <s v="Office Supplies"/>
    <s v="Storage"/>
    <s v="Mobile Personal File Cube"/>
    <n v="46.84"/>
    <n v="2"/>
    <n v="0"/>
    <n v="12.646799999999999"/>
    <s v="Yes"/>
    <x v="1"/>
  </r>
  <r>
    <n v="2116"/>
    <s v="CA-2017-164882"/>
    <x v="89"/>
    <d v="2017-10-31T00:00:00"/>
    <s v="Same Day"/>
    <s v="SG-20080"/>
    <x v="65"/>
    <s v="Consumer"/>
    <s v="United States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Yes"/>
    <x v="1"/>
  </r>
  <r>
    <n v="2117"/>
    <s v="CA-2017-159786"/>
    <x v="88"/>
    <d v="2017-10-17T00:00:00"/>
    <s v="Second Class"/>
    <s v="RK-19300"/>
    <x v="343"/>
    <s v="Consumer"/>
    <s v="United States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-"/>
    <x v="3"/>
  </r>
  <r>
    <n v="2118"/>
    <s v="CA-2018-130267"/>
    <x v="251"/>
    <d v="2018-09-23T00:00:00"/>
    <s v="Standard Class"/>
    <s v="SW-20245"/>
    <x v="573"/>
    <s v="Consumer"/>
    <s v="United States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-"/>
    <x v="1"/>
  </r>
  <r>
    <n v="2119"/>
    <s v="CA-2019-155460"/>
    <x v="669"/>
    <d v="2019-04-15T00:00:00"/>
    <s v="First Class"/>
    <s v="RW-19630"/>
    <x v="338"/>
    <s v="Corporate"/>
    <s v="United States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-"/>
    <x v="1"/>
  </r>
  <r>
    <n v="2120"/>
    <s v="CA-2019-155460"/>
    <x v="669"/>
    <d v="2019-04-15T00:00:00"/>
    <s v="First Class"/>
    <s v="RW-19630"/>
    <x v="338"/>
    <s v="Corporate"/>
    <s v="United States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-"/>
    <x v="1"/>
  </r>
  <r>
    <n v="2121"/>
    <s v="US-2019-168690"/>
    <x v="363"/>
    <d v="2019-01-13T00:00:00"/>
    <s v="Standard Class"/>
    <s v="TS-21085"/>
    <x v="465"/>
    <s v="Consumer"/>
    <s v="United States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  <s v="-"/>
    <x v="0"/>
  </r>
  <r>
    <n v="2122"/>
    <s v="CA-2019-158246"/>
    <x v="45"/>
    <d v="2019-11-11T00:00:00"/>
    <s v="First Class"/>
    <s v="JB-15400"/>
    <x v="80"/>
    <s v="Corporate"/>
    <s v="United States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  <s v="-"/>
    <x v="1"/>
  </r>
  <r>
    <n v="2123"/>
    <s v="CA-2019-167381"/>
    <x v="585"/>
    <d v="2019-09-24T00:00:00"/>
    <s v="Second Class"/>
    <s v="EH-14005"/>
    <x v="382"/>
    <s v="Home Office"/>
    <s v="United States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  <s v="-"/>
    <x v="2"/>
  </r>
  <r>
    <n v="2124"/>
    <s v="CA-2019-167381"/>
    <x v="585"/>
    <d v="2019-09-24T00:00:00"/>
    <s v="Second Class"/>
    <s v="EH-14005"/>
    <x v="382"/>
    <s v="Home Office"/>
    <s v="United States"/>
    <s v="Lansing"/>
    <x v="12"/>
    <n v="48911"/>
    <x v="2"/>
    <s v="OFF-LA-10000134"/>
    <s v="Office Supplies"/>
    <s v="Labels"/>
    <s v="Avery 511"/>
    <n v="27.72"/>
    <n v="9"/>
    <n v="0"/>
    <n v="13.3056"/>
    <s v="-"/>
    <x v="2"/>
  </r>
  <r>
    <n v="2125"/>
    <s v="CA-2019-144862"/>
    <x v="96"/>
    <d v="2019-12-05T00:00:00"/>
    <s v="Standard Class"/>
    <s v="EH-14005"/>
    <x v="382"/>
    <s v="Home Office"/>
    <s v="United States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-"/>
    <x v="3"/>
  </r>
  <r>
    <n v="2126"/>
    <s v="CA-2019-144862"/>
    <x v="96"/>
    <d v="2019-12-05T00:00:00"/>
    <s v="Standard Class"/>
    <s v="EH-14005"/>
    <x v="382"/>
    <s v="Home Office"/>
    <s v="United States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-"/>
    <x v="3"/>
  </r>
  <r>
    <n v="2127"/>
    <s v="CA-2016-126032"/>
    <x v="670"/>
    <d v="2016-06-28T00:00:00"/>
    <s v="Standard Class"/>
    <s v="BS-11665"/>
    <x v="574"/>
    <s v="Consumer"/>
    <s v="United States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-"/>
    <x v="3"/>
  </r>
  <r>
    <n v="2128"/>
    <s v="CA-2017-134859"/>
    <x v="242"/>
    <d v="2017-10-09T00:00:00"/>
    <s v="Standard Class"/>
    <s v="JK-16120"/>
    <x v="451"/>
    <s v="Home Office"/>
    <s v="United States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-"/>
    <x v="3"/>
  </r>
  <r>
    <n v="2129"/>
    <s v="CA-2017-134859"/>
    <x v="242"/>
    <d v="2017-10-09T00:00:00"/>
    <s v="Standard Class"/>
    <s v="JK-16120"/>
    <x v="451"/>
    <s v="Home Office"/>
    <s v="United States"/>
    <s v="Philadelphia"/>
    <x v="9"/>
    <n v="19134"/>
    <x v="3"/>
    <s v="OFF-PA-10001293"/>
    <s v="Office Supplies"/>
    <s v="Paper"/>
    <s v="Xerox 1946"/>
    <n v="20.736000000000004"/>
    <n v="4"/>
    <n v="0.2"/>
    <n v="7.2576000000000001"/>
    <s v="-"/>
    <x v="3"/>
  </r>
  <r>
    <n v="2130"/>
    <s v="US-2016-114188"/>
    <x v="671"/>
    <d v="2016-05-22T00:00:00"/>
    <s v="Second Class"/>
    <s v="RF-19345"/>
    <x v="575"/>
    <s v="Corporate"/>
    <s v="United States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-"/>
    <x v="3"/>
  </r>
  <r>
    <n v="2131"/>
    <s v="US-2016-114188"/>
    <x v="671"/>
    <d v="2016-05-22T00:00:00"/>
    <s v="Second Class"/>
    <s v="RF-19345"/>
    <x v="575"/>
    <s v="Corporate"/>
    <s v="United States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-"/>
    <x v="3"/>
  </r>
  <r>
    <n v="2132"/>
    <s v="US-2016-114188"/>
    <x v="671"/>
    <d v="2016-05-22T00:00:00"/>
    <s v="Second Class"/>
    <s v="RF-19345"/>
    <x v="575"/>
    <s v="Corporate"/>
    <s v="United States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  <s v="-"/>
    <x v="3"/>
  </r>
  <r>
    <n v="2133"/>
    <s v="CA-2017-156524"/>
    <x v="312"/>
    <d v="2017-11-26T00:00:00"/>
    <s v="Standard Class"/>
    <s v="DL-12865"/>
    <x v="297"/>
    <s v="Consumer"/>
    <s v="United States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-"/>
    <x v="3"/>
  </r>
  <r>
    <n v="2134"/>
    <s v="CA-2017-122210"/>
    <x v="672"/>
    <d v="2017-12-04T00:00:00"/>
    <s v="Standard Class"/>
    <s v="WB-21850"/>
    <x v="576"/>
    <s v="Consumer"/>
    <s v="United States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-"/>
    <x v="3"/>
  </r>
  <r>
    <n v="2135"/>
    <s v="CA-2017-122210"/>
    <x v="672"/>
    <d v="2017-12-04T00:00:00"/>
    <s v="Standard Class"/>
    <s v="WB-21850"/>
    <x v="576"/>
    <s v="Consumer"/>
    <s v="United States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  <s v="-"/>
    <x v="3"/>
  </r>
  <r>
    <n v="2136"/>
    <s v="CA-2017-122210"/>
    <x v="672"/>
    <d v="2017-12-04T00:00:00"/>
    <s v="Standard Class"/>
    <s v="WB-21850"/>
    <x v="576"/>
    <s v="Consumer"/>
    <s v="United States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-"/>
    <x v="3"/>
  </r>
  <r>
    <n v="2137"/>
    <s v="CA-2017-156377"/>
    <x v="620"/>
    <d v="2018-01-05T00:00:00"/>
    <s v="Standard Class"/>
    <s v="TB-21625"/>
    <x v="577"/>
    <s v="Consumer"/>
    <s v="United States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-"/>
    <x v="2"/>
  </r>
  <r>
    <n v="2138"/>
    <s v="CA-2017-156377"/>
    <x v="620"/>
    <d v="2018-01-05T00:00:00"/>
    <s v="Standard Class"/>
    <s v="TB-21625"/>
    <x v="577"/>
    <s v="Consumer"/>
    <s v="United States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-"/>
    <x v="2"/>
  </r>
  <r>
    <n v="2139"/>
    <s v="US-2019-157896"/>
    <x v="673"/>
    <d v="2019-11-16T00:00:00"/>
    <s v="Same Day"/>
    <s v="CB-12415"/>
    <x v="558"/>
    <s v="Consumer"/>
    <s v="United States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  <s v="-"/>
    <x v="3"/>
  </r>
  <r>
    <n v="2140"/>
    <s v="CA-2016-159520"/>
    <x v="571"/>
    <d v="2016-06-11T00:00:00"/>
    <s v="Standard Class"/>
    <s v="GT-14635"/>
    <x v="265"/>
    <s v="Corporate"/>
    <s v="United States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-"/>
    <x v="3"/>
  </r>
  <r>
    <n v="2141"/>
    <s v="CA-2016-159520"/>
    <x v="571"/>
    <d v="2016-06-11T00:00:00"/>
    <s v="Standard Class"/>
    <s v="GT-14635"/>
    <x v="265"/>
    <s v="Corporate"/>
    <s v="United States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-"/>
    <x v="3"/>
  </r>
  <r>
    <n v="2142"/>
    <s v="CA-2016-159520"/>
    <x v="571"/>
    <d v="2016-06-11T00:00:00"/>
    <s v="Standard Class"/>
    <s v="GT-14635"/>
    <x v="265"/>
    <s v="Corporate"/>
    <s v="United States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-"/>
    <x v="3"/>
  </r>
  <r>
    <n v="2143"/>
    <s v="CA-2018-155481"/>
    <x v="142"/>
    <d v="2018-09-05T00:00:00"/>
    <s v="Standard Class"/>
    <s v="DK-13225"/>
    <x v="158"/>
    <s v="Corporate"/>
    <s v="United States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-"/>
    <x v="3"/>
  </r>
  <r>
    <n v="2144"/>
    <s v="CA-2018-155481"/>
    <x v="142"/>
    <d v="2018-09-05T00:00:00"/>
    <s v="Standard Class"/>
    <s v="DK-13225"/>
    <x v="158"/>
    <s v="Corporate"/>
    <s v="United States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-"/>
    <x v="3"/>
  </r>
  <r>
    <n v="2145"/>
    <s v="CA-2018-155481"/>
    <x v="142"/>
    <d v="2018-09-05T00:00:00"/>
    <s v="Standard Class"/>
    <s v="DK-13225"/>
    <x v="158"/>
    <s v="Corporate"/>
    <s v="United States"/>
    <s v="Philadelphia"/>
    <x v="9"/>
    <n v="19140"/>
    <x v="3"/>
    <s v="OFF-FA-10002780"/>
    <s v="Office Supplies"/>
    <s v="Fasteners"/>
    <s v="Staples"/>
    <n v="16.687999999999999"/>
    <n v="7"/>
    <n v="0.2"/>
    <n v="5.4235999999999995"/>
    <s v="-"/>
    <x v="3"/>
  </r>
  <r>
    <n v="2146"/>
    <s v="US-2018-152051"/>
    <x v="674"/>
    <d v="2018-06-29T00:00:00"/>
    <s v="Standard Class"/>
    <s v="TS-21160"/>
    <x v="378"/>
    <s v="Corporate"/>
    <s v="United States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Yes"/>
    <x v="3"/>
  </r>
  <r>
    <n v="2147"/>
    <s v="US-2018-152051"/>
    <x v="674"/>
    <d v="2018-06-29T00:00:00"/>
    <s v="Standard Class"/>
    <s v="TS-21160"/>
    <x v="378"/>
    <s v="Corporate"/>
    <s v="United States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  <s v="Yes"/>
    <x v="3"/>
  </r>
  <r>
    <n v="2148"/>
    <s v="US-2018-152051"/>
    <x v="674"/>
    <d v="2018-06-29T00:00:00"/>
    <s v="Standard Class"/>
    <s v="TS-21160"/>
    <x v="378"/>
    <s v="Corporate"/>
    <s v="United States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Yes"/>
    <x v="3"/>
  </r>
  <r>
    <n v="2149"/>
    <s v="CA-2016-141607"/>
    <x v="432"/>
    <d v="2016-12-17T00:00:00"/>
    <s v="Standard Class"/>
    <s v="WB-21850"/>
    <x v="576"/>
    <s v="Consumer"/>
    <s v="United States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-"/>
    <x v="1"/>
  </r>
  <r>
    <n v="2150"/>
    <s v="CA-2019-102771"/>
    <x v="185"/>
    <d v="2019-04-05T00:00:00"/>
    <s v="Standard Class"/>
    <s v="DO-13435"/>
    <x v="157"/>
    <s v="Consumer"/>
    <s v="United States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-"/>
    <x v="3"/>
  </r>
  <r>
    <n v="2151"/>
    <s v="US-2019-139969"/>
    <x v="123"/>
    <d v="2019-11-26T00:00:00"/>
    <s v="Standard Class"/>
    <s v="AF-10870"/>
    <x v="578"/>
    <s v="Consumer"/>
    <s v="United States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-"/>
    <x v="2"/>
  </r>
  <r>
    <n v="2152"/>
    <s v="CA-2016-167360"/>
    <x v="156"/>
    <d v="2016-11-29T00:00:00"/>
    <s v="Second Class"/>
    <s v="RB-19435"/>
    <x v="579"/>
    <s v="Consumer"/>
    <s v="United States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-"/>
    <x v="2"/>
  </r>
  <r>
    <n v="2153"/>
    <s v="CA-2017-123505"/>
    <x v="6"/>
    <d v="2017-11-26T00:00:00"/>
    <s v="Standard Class"/>
    <s v="AR-10540"/>
    <x v="481"/>
    <s v="Consumer"/>
    <s v="United States"/>
    <s v="Quincy"/>
    <x v="31"/>
    <n v="2169"/>
    <x v="3"/>
    <s v="OFF-PA-10002586"/>
    <s v="Office Supplies"/>
    <s v="Paper"/>
    <s v="Xerox 1970"/>
    <n v="14.940000000000001"/>
    <n v="3"/>
    <n v="0"/>
    <n v="7.0218000000000007"/>
    <s v="-"/>
    <x v="3"/>
  </r>
  <r>
    <n v="2154"/>
    <s v="CA-2018-117282"/>
    <x v="216"/>
    <d v="2018-07-18T00:00:00"/>
    <s v="Standard Class"/>
    <s v="DR-12880"/>
    <x v="112"/>
    <s v="Corporate"/>
    <s v="United States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  <s v="-"/>
    <x v="3"/>
  </r>
  <r>
    <n v="2155"/>
    <s v="US-2018-120460"/>
    <x v="567"/>
    <d v="2018-05-05T00:00:00"/>
    <s v="Standard Class"/>
    <s v="BF-11170"/>
    <x v="408"/>
    <s v="Home Office"/>
    <s v="United States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  <s v="-"/>
    <x v="2"/>
  </r>
  <r>
    <n v="2156"/>
    <s v="CA-2018-111115"/>
    <x v="197"/>
    <d v="2018-07-27T00:00:00"/>
    <s v="Second Class"/>
    <s v="LB-16735"/>
    <x v="445"/>
    <s v="Consumer"/>
    <s v="United States"/>
    <s v="Los Angeles"/>
    <x v="1"/>
    <n v="90032"/>
    <x v="1"/>
    <s v="OFF-FA-10000624"/>
    <s v="Office Supplies"/>
    <s v="Fasteners"/>
    <s v="OIC Binder Clips"/>
    <n v="21.48"/>
    <n v="6"/>
    <n v="0"/>
    <n v="10.74"/>
    <s v="-"/>
    <x v="1"/>
  </r>
  <r>
    <n v="2157"/>
    <s v="CA-2016-124646"/>
    <x v="169"/>
    <d v="2016-06-24T00:00:00"/>
    <s v="First Class"/>
    <s v="DV-13465"/>
    <x v="231"/>
    <s v="Consumer"/>
    <s v="United States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-"/>
    <x v="2"/>
  </r>
  <r>
    <n v="2158"/>
    <s v="CA-2016-124646"/>
    <x v="169"/>
    <d v="2016-06-24T00:00:00"/>
    <s v="First Class"/>
    <s v="DV-13465"/>
    <x v="231"/>
    <s v="Consumer"/>
    <s v="United States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-"/>
    <x v="2"/>
  </r>
  <r>
    <n v="2159"/>
    <s v="CA-2019-148166"/>
    <x v="208"/>
    <d v="2019-10-26T00:00:00"/>
    <s v="Standard Class"/>
    <s v="NK-18490"/>
    <x v="71"/>
    <s v="Home Office"/>
    <s v="United States"/>
    <s v="Deltona"/>
    <x v="2"/>
    <n v="32725"/>
    <x v="0"/>
    <s v="OFF-AR-10004956"/>
    <s v="Office Supplies"/>
    <s v="Art"/>
    <s v="Newell 33"/>
    <n v="17.856000000000002"/>
    <n v="4"/>
    <n v="0.2"/>
    <n v="2.0087999999999973"/>
    <s v="-"/>
    <x v="0"/>
  </r>
  <r>
    <n v="2160"/>
    <s v="CA-2018-159737"/>
    <x v="323"/>
    <d v="2018-09-09T00:00:00"/>
    <s v="Standard Class"/>
    <s v="CS-11950"/>
    <x v="229"/>
    <s v="Consumer"/>
    <s v="United States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-"/>
    <x v="2"/>
  </r>
  <r>
    <n v="2161"/>
    <s v="CA-2018-141019"/>
    <x v="675"/>
    <d v="2018-05-14T00:00:00"/>
    <s v="Same Day"/>
    <s v="LH-17155"/>
    <x v="109"/>
    <s v="Consumer"/>
    <s v="United States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-"/>
    <x v="3"/>
  </r>
  <r>
    <n v="2162"/>
    <s v="CA-2018-101938"/>
    <x v="676"/>
    <d v="2018-01-12T00:00:00"/>
    <s v="Standard Class"/>
    <s v="DW-13480"/>
    <x v="108"/>
    <s v="Home Office"/>
    <s v="United States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-"/>
    <x v="1"/>
  </r>
  <r>
    <n v="2163"/>
    <s v="CA-2019-166296"/>
    <x v="677"/>
    <d v="2019-03-19T00:00:00"/>
    <s v="Standard Class"/>
    <s v="KF-16285"/>
    <x v="580"/>
    <s v="Home Office"/>
    <s v="United States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-"/>
    <x v="1"/>
  </r>
  <r>
    <n v="2164"/>
    <s v="CA-2018-154018"/>
    <x v="63"/>
    <d v="2018-10-19T00:00:00"/>
    <s v="Standard Class"/>
    <s v="HA-14920"/>
    <x v="66"/>
    <s v="Consumer"/>
    <s v="United States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-"/>
    <x v="2"/>
  </r>
  <r>
    <n v="2165"/>
    <s v="CA-2018-154018"/>
    <x v="63"/>
    <d v="2018-10-19T00:00:00"/>
    <s v="Standard Class"/>
    <s v="HA-14920"/>
    <x v="66"/>
    <s v="Consumer"/>
    <s v="United States"/>
    <s v="Laredo"/>
    <x v="5"/>
    <n v="78041"/>
    <x v="2"/>
    <s v="OFF-PA-10000551"/>
    <s v="Office Supplies"/>
    <s v="Paper"/>
    <s v="Array Memo Cubes"/>
    <n v="8.2880000000000003"/>
    <n v="2"/>
    <n v="0.2"/>
    <n v="3.0043999999999995"/>
    <s v="-"/>
    <x v="2"/>
  </r>
  <r>
    <n v="2166"/>
    <s v="CA-2018-154018"/>
    <x v="63"/>
    <d v="2018-10-19T00:00:00"/>
    <s v="Standard Class"/>
    <s v="HA-14920"/>
    <x v="66"/>
    <s v="Consumer"/>
    <s v="United States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-"/>
    <x v="2"/>
  </r>
  <r>
    <n v="2167"/>
    <s v="CA-2018-154018"/>
    <x v="63"/>
    <d v="2018-10-19T00:00:00"/>
    <s v="Standard Class"/>
    <s v="HA-14920"/>
    <x v="66"/>
    <s v="Consumer"/>
    <s v="United States"/>
    <s v="Laredo"/>
    <x v="5"/>
    <n v="78041"/>
    <x v="2"/>
    <s v="OFF-AR-10002067"/>
    <s v="Office Supplies"/>
    <s v="Art"/>
    <s v="Newell 334"/>
    <n v="15.872"/>
    <n v="1"/>
    <n v="0.2"/>
    <n v="1.1904000000000003"/>
    <s v="-"/>
    <x v="2"/>
  </r>
  <r>
    <n v="2168"/>
    <s v="CA-2018-154018"/>
    <x v="63"/>
    <d v="2018-10-19T00:00:00"/>
    <s v="Standard Class"/>
    <s v="HA-14920"/>
    <x v="66"/>
    <s v="Consumer"/>
    <s v="United States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  <s v="-"/>
    <x v="2"/>
  </r>
  <r>
    <n v="2169"/>
    <s v="CA-2019-117870"/>
    <x v="678"/>
    <d v="2019-01-30T00:00:00"/>
    <s v="Second Class"/>
    <s v="JH-15820"/>
    <x v="581"/>
    <s v="Consumer"/>
    <s v="United States"/>
    <s v="Kent"/>
    <x v="24"/>
    <n v="44240"/>
    <x v="3"/>
    <s v="OFF-AR-10004078"/>
    <s v="Office Supplies"/>
    <s v="Art"/>
    <s v="Newell 312"/>
    <n v="14.015999999999998"/>
    <n v="3"/>
    <n v="0.2"/>
    <n v="1.7519999999999998"/>
    <s v="-"/>
    <x v="3"/>
  </r>
  <r>
    <n v="2170"/>
    <s v="CA-2019-117870"/>
    <x v="678"/>
    <d v="2019-01-30T00:00:00"/>
    <s v="Second Class"/>
    <s v="JH-15820"/>
    <x v="581"/>
    <s v="Consumer"/>
    <s v="United States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-"/>
    <x v="3"/>
  </r>
  <r>
    <n v="2171"/>
    <s v="CA-2019-117870"/>
    <x v="678"/>
    <d v="2019-01-30T00:00:00"/>
    <s v="Second Class"/>
    <s v="JH-15820"/>
    <x v="581"/>
    <s v="Consumer"/>
    <s v="United States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-"/>
    <x v="3"/>
  </r>
  <r>
    <n v="2172"/>
    <s v="US-2019-137491"/>
    <x v="123"/>
    <d v="2019-11-25T00:00:00"/>
    <s v="Standard Class"/>
    <s v="LC-16930"/>
    <x v="18"/>
    <s v="Corporate"/>
    <s v="United States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-"/>
    <x v="2"/>
  </r>
  <r>
    <n v="2173"/>
    <s v="CA-2016-152296"/>
    <x v="601"/>
    <d v="2016-08-03T00:00:00"/>
    <s v="First Class"/>
    <s v="IL-15100"/>
    <x v="582"/>
    <s v="Consumer"/>
    <s v="United States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-"/>
    <x v="1"/>
  </r>
  <r>
    <n v="2174"/>
    <s v="CA-2018-112025"/>
    <x v="679"/>
    <d v="2018-08-04T00:00:00"/>
    <s v="Standard Class"/>
    <s v="LS-16975"/>
    <x v="60"/>
    <s v="Home Office"/>
    <s v="United States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  <s v="-"/>
    <x v="2"/>
  </r>
  <r>
    <n v="2175"/>
    <s v="CA-2017-132507"/>
    <x v="117"/>
    <d v="2017-08-03T00:00:00"/>
    <s v="Second Class"/>
    <s v="CC-12610"/>
    <x v="566"/>
    <s v="Corporate"/>
    <s v="United States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-"/>
    <x v="2"/>
  </r>
  <r>
    <n v="2176"/>
    <s v="CA-2018-125738"/>
    <x v="680"/>
    <d v="2018-10-21T00:00:00"/>
    <s v="Standard Class"/>
    <s v="PB-18805"/>
    <x v="583"/>
    <s v="Home Office"/>
    <s v="United States"/>
    <s v="Salt Lake City"/>
    <x v="7"/>
    <n v="84106"/>
    <x v="1"/>
    <s v="OFF-PA-10000740"/>
    <s v="Office Supplies"/>
    <s v="Paper"/>
    <s v="Xerox 1982"/>
    <n v="45.68"/>
    <n v="2"/>
    <n v="0"/>
    <n v="21.012799999999999"/>
    <s v="-"/>
    <x v="1"/>
  </r>
  <r>
    <n v="2177"/>
    <s v="CA-2018-125738"/>
    <x v="680"/>
    <d v="2018-10-21T00:00:00"/>
    <s v="Standard Class"/>
    <s v="PB-18805"/>
    <x v="583"/>
    <s v="Home Office"/>
    <s v="United States"/>
    <s v="Salt Lake City"/>
    <x v="7"/>
    <n v="84106"/>
    <x v="1"/>
    <s v="OFF-PA-10003001"/>
    <s v="Office Supplies"/>
    <s v="Paper"/>
    <s v="Xerox 1986"/>
    <n v="60.12"/>
    <n v="9"/>
    <n v="0"/>
    <n v="28.857599999999998"/>
    <s v="-"/>
    <x v="1"/>
  </r>
  <r>
    <n v="2178"/>
    <s v="CA-2018-125738"/>
    <x v="680"/>
    <d v="2018-10-21T00:00:00"/>
    <s v="Standard Class"/>
    <s v="PB-18805"/>
    <x v="583"/>
    <s v="Home Office"/>
    <s v="United States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-"/>
    <x v="1"/>
  </r>
  <r>
    <n v="2179"/>
    <s v="CA-2018-125738"/>
    <x v="680"/>
    <d v="2018-10-21T00:00:00"/>
    <s v="Standard Class"/>
    <s v="PB-18805"/>
    <x v="583"/>
    <s v="Home Office"/>
    <s v="United States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-"/>
    <x v="1"/>
  </r>
  <r>
    <n v="2180"/>
    <s v="CA-2018-128818"/>
    <x v="681"/>
    <d v="2018-05-11T00:00:00"/>
    <s v="Standard Class"/>
    <s v="CJ-12010"/>
    <x v="170"/>
    <s v="Consumer"/>
    <s v="United States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-"/>
    <x v="3"/>
  </r>
  <r>
    <n v="2181"/>
    <s v="CA-2018-128818"/>
    <x v="681"/>
    <d v="2018-05-11T00:00:00"/>
    <s v="Standard Class"/>
    <s v="CJ-12010"/>
    <x v="170"/>
    <s v="Consumer"/>
    <s v="United States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-"/>
    <x v="3"/>
  </r>
  <r>
    <n v="2182"/>
    <s v="CA-2018-128818"/>
    <x v="681"/>
    <d v="2018-05-11T00:00:00"/>
    <s v="Standard Class"/>
    <s v="CJ-12010"/>
    <x v="170"/>
    <s v="Consumer"/>
    <s v="United States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  <s v="-"/>
    <x v="3"/>
  </r>
  <r>
    <n v="2183"/>
    <s v="CA-2018-128818"/>
    <x v="681"/>
    <d v="2018-05-11T00:00:00"/>
    <s v="Standard Class"/>
    <s v="CJ-12010"/>
    <x v="170"/>
    <s v="Consumer"/>
    <s v="United States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  <s v="-"/>
    <x v="3"/>
  </r>
  <r>
    <n v="2184"/>
    <s v="CA-2018-128818"/>
    <x v="681"/>
    <d v="2018-05-11T00:00:00"/>
    <s v="Standard Class"/>
    <s v="CJ-12010"/>
    <x v="170"/>
    <s v="Consumer"/>
    <s v="United States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-"/>
    <x v="3"/>
  </r>
  <r>
    <n v="2185"/>
    <s v="CA-2018-128818"/>
    <x v="681"/>
    <d v="2018-05-11T00:00:00"/>
    <s v="Standard Class"/>
    <s v="CJ-12010"/>
    <x v="170"/>
    <s v="Consumer"/>
    <s v="United States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  <s v="-"/>
    <x v="3"/>
  </r>
  <r>
    <n v="2186"/>
    <s v="CA-2019-124576"/>
    <x v="378"/>
    <d v="2019-08-04T00:00:00"/>
    <s v="Second Class"/>
    <s v="HK-14890"/>
    <x v="96"/>
    <s v="Corporate"/>
    <s v="United States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  <s v="-"/>
    <x v="1"/>
  </r>
  <r>
    <n v="2187"/>
    <s v="CA-2018-101378"/>
    <x v="216"/>
    <d v="2018-07-14T00:00:00"/>
    <s v="Same Day"/>
    <s v="RH-19600"/>
    <x v="584"/>
    <s v="Consumer"/>
    <s v="United States"/>
    <s v="Huntsville"/>
    <x v="19"/>
    <n v="35810"/>
    <x v="0"/>
    <s v="TEC-AC-10002345"/>
    <s v="Technology"/>
    <s v="Accessories"/>
    <s v="HP Standard 104 key PS/2 Keyboard"/>
    <n v="29"/>
    <n v="2"/>
    <n v="0"/>
    <n v="7.25"/>
    <s v="-"/>
    <x v="0"/>
  </r>
  <r>
    <n v="2188"/>
    <s v="CA-2019-143063"/>
    <x v="682"/>
    <d v="2019-08-15T00:00:00"/>
    <s v="Standard Class"/>
    <s v="IL-15100"/>
    <x v="582"/>
    <s v="Consumer"/>
    <s v="United States"/>
    <s v="Columbus"/>
    <x v="14"/>
    <n v="47201"/>
    <x v="2"/>
    <s v="OFF-EN-10003134"/>
    <s v="Office Supplies"/>
    <s v="Envelopes"/>
    <s v="Staple envelope"/>
    <n v="70.08"/>
    <n v="6"/>
    <n v="0"/>
    <n v="35.04"/>
    <s v="-"/>
    <x v="2"/>
  </r>
  <r>
    <n v="2189"/>
    <s v="CA-2019-143063"/>
    <x v="682"/>
    <d v="2019-08-15T00:00:00"/>
    <s v="Standard Class"/>
    <s v="IL-15100"/>
    <x v="582"/>
    <s v="Consumer"/>
    <s v="United States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-"/>
    <x v="2"/>
  </r>
  <r>
    <n v="2190"/>
    <s v="CA-2019-143063"/>
    <x v="682"/>
    <d v="2019-08-15T00:00:00"/>
    <s v="Standard Class"/>
    <s v="IL-15100"/>
    <x v="582"/>
    <s v="Consumer"/>
    <s v="United States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  <s v="-"/>
    <x v="2"/>
  </r>
  <r>
    <n v="2191"/>
    <s v="CA-2018-118913"/>
    <x v="674"/>
    <d v="2018-06-29T00:00:00"/>
    <s v="Standard Class"/>
    <s v="AS-10240"/>
    <x v="238"/>
    <s v="Consumer"/>
    <s v="United States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-"/>
    <x v="1"/>
  </r>
  <r>
    <n v="2192"/>
    <s v="CA-2018-128412"/>
    <x v="107"/>
    <d v="2018-12-17T00:00:00"/>
    <s v="Standard Class"/>
    <s v="AP-10915"/>
    <x v="275"/>
    <s v="Consumer"/>
    <s v="United States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-"/>
    <x v="1"/>
  </r>
  <r>
    <n v="2193"/>
    <s v="CA-2018-128412"/>
    <x v="107"/>
    <d v="2018-12-17T00:00:00"/>
    <s v="Standard Class"/>
    <s v="AP-10915"/>
    <x v="275"/>
    <s v="Consumer"/>
    <s v="United States"/>
    <s v="Seattle"/>
    <x v="4"/>
    <n v="98105"/>
    <x v="1"/>
    <s v="OFF-AP-10002082"/>
    <s v="Office Supplies"/>
    <s v="Appliances"/>
    <s v="Holmes HEPA Air Purifier"/>
    <n v="65.34"/>
    <n v="3"/>
    <n v="0"/>
    <n v="22.869"/>
    <s v="-"/>
    <x v="1"/>
  </r>
  <r>
    <n v="2194"/>
    <s v="CA-2018-128412"/>
    <x v="107"/>
    <d v="2018-12-17T00:00:00"/>
    <s v="Standard Class"/>
    <s v="AP-10915"/>
    <x v="275"/>
    <s v="Consumer"/>
    <s v="United States"/>
    <s v="Seattle"/>
    <x v="4"/>
    <n v="98105"/>
    <x v="1"/>
    <s v="OFF-PA-10001125"/>
    <s v="Office Supplies"/>
    <s v="Paper"/>
    <s v="Xerox 1988"/>
    <n v="123.92"/>
    <n v="4"/>
    <n v="0"/>
    <n v="55.763999999999996"/>
    <s v="-"/>
    <x v="1"/>
  </r>
  <r>
    <n v="2195"/>
    <s v="CA-2018-128412"/>
    <x v="107"/>
    <d v="2018-12-17T00:00:00"/>
    <s v="Standard Class"/>
    <s v="AP-10915"/>
    <x v="275"/>
    <s v="Consumer"/>
    <s v="United States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  <s v="-"/>
    <x v="1"/>
  </r>
  <r>
    <n v="2196"/>
    <s v="CA-2018-128412"/>
    <x v="107"/>
    <d v="2018-12-17T00:00:00"/>
    <s v="Standard Class"/>
    <s v="AP-10915"/>
    <x v="275"/>
    <s v="Consumer"/>
    <s v="United States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  <s v="-"/>
    <x v="1"/>
  </r>
  <r>
    <n v="2197"/>
    <s v="CA-2018-136483"/>
    <x v="49"/>
    <d v="2018-12-06T00:00:00"/>
    <s v="Standard Class"/>
    <s v="AG-10390"/>
    <x v="369"/>
    <s v="Consumer"/>
    <s v="United States"/>
    <s v="Knoxville"/>
    <x v="18"/>
    <n v="37918"/>
    <x v="0"/>
    <s v="OFF-AR-10000940"/>
    <s v="Office Supplies"/>
    <s v="Art"/>
    <s v="Newell 343"/>
    <n v="4.7039999999999997"/>
    <n v="2"/>
    <n v="0.2"/>
    <n v="0.41160000000000019"/>
    <s v="Yes"/>
    <x v="0"/>
  </r>
  <r>
    <n v="2198"/>
    <s v="CA-2016-163013"/>
    <x v="683"/>
    <d v="2016-12-04T00:00:00"/>
    <s v="Standard Class"/>
    <s v="BF-11080"/>
    <x v="569"/>
    <s v="Consumer"/>
    <s v="United States"/>
    <s v="Montgomery"/>
    <x v="19"/>
    <n v="36116"/>
    <x v="0"/>
    <s v="OFF-AR-10001954"/>
    <s v="Office Supplies"/>
    <s v="Art"/>
    <s v="Newell 331"/>
    <n v="14.669999999999998"/>
    <n v="3"/>
    <n v="0"/>
    <n v="3.9609000000000001"/>
    <s v="-"/>
    <x v="0"/>
  </r>
  <r>
    <n v="2199"/>
    <s v="CA-2017-135363"/>
    <x v="262"/>
    <d v="2017-04-02T00:00:00"/>
    <s v="Standard Class"/>
    <s v="CK-12205"/>
    <x v="237"/>
    <s v="Consumer"/>
    <s v="United States"/>
    <s v="Philadelphia"/>
    <x v="9"/>
    <n v="19120"/>
    <x v="3"/>
    <s v="OFF-PA-10003177"/>
    <s v="Office Supplies"/>
    <s v="Paper"/>
    <s v="Xerox 1999"/>
    <n v="15.552000000000003"/>
    <n v="3"/>
    <n v="0.2"/>
    <n v="5.4432"/>
    <s v="-"/>
    <x v="3"/>
  </r>
  <r>
    <n v="2200"/>
    <s v="CA-2017-135363"/>
    <x v="262"/>
    <d v="2017-04-02T00:00:00"/>
    <s v="Standard Class"/>
    <s v="CK-12205"/>
    <x v="237"/>
    <s v="Consumer"/>
    <s v="United States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-"/>
    <x v="3"/>
  </r>
  <r>
    <n v="2201"/>
    <s v="US-2016-165659"/>
    <x v="106"/>
    <d v="2016-06-06T00:00:00"/>
    <s v="Standard Class"/>
    <s v="LT-17110"/>
    <x v="299"/>
    <s v="Consumer"/>
    <s v="United States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-"/>
    <x v="0"/>
  </r>
  <r>
    <n v="2202"/>
    <s v="US-2016-165659"/>
    <x v="106"/>
    <d v="2016-06-06T00:00:00"/>
    <s v="Standard Class"/>
    <s v="LT-17110"/>
    <x v="299"/>
    <s v="Consumer"/>
    <s v="United States"/>
    <s v="Little Rock"/>
    <x v="36"/>
    <n v="72209"/>
    <x v="0"/>
    <s v="TEC-PH-10002563"/>
    <s v="Technology"/>
    <s v="Phones"/>
    <s v="Adtran 1202752G1"/>
    <n v="881.93"/>
    <n v="7"/>
    <n v="0"/>
    <n v="229.30180000000001"/>
    <s v="-"/>
    <x v="0"/>
  </r>
  <r>
    <n v="2203"/>
    <s v="CA-2017-138002"/>
    <x v="684"/>
    <d v="2017-09-12T00:00:00"/>
    <s v="Standard Class"/>
    <s v="BT-11305"/>
    <x v="457"/>
    <s v="Home Office"/>
    <s v="United States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  <s v="-"/>
    <x v="1"/>
  </r>
  <r>
    <n v="2204"/>
    <s v="CA-2017-138002"/>
    <x v="684"/>
    <d v="2017-09-12T00:00:00"/>
    <s v="Standard Class"/>
    <s v="BT-11305"/>
    <x v="457"/>
    <s v="Home Office"/>
    <s v="United States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-"/>
    <x v="1"/>
  </r>
  <r>
    <n v="2205"/>
    <s v="CA-2017-128860"/>
    <x v="685"/>
    <d v="2017-07-05T00:00:00"/>
    <s v="Standard Class"/>
    <s v="SC-20725"/>
    <x v="56"/>
    <s v="Consumer"/>
    <s v="United States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-"/>
    <x v="3"/>
  </r>
  <r>
    <n v="2206"/>
    <s v="CA-2018-164350"/>
    <x v="545"/>
    <d v="2018-09-12T00:00:00"/>
    <s v="Second Class"/>
    <s v="CG-12040"/>
    <x v="344"/>
    <s v="Home Office"/>
    <s v="United States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-"/>
    <x v="0"/>
  </r>
  <r>
    <n v="2207"/>
    <s v="US-2016-103905"/>
    <x v="686"/>
    <d v="2016-07-20T00:00:00"/>
    <s v="Standard Class"/>
    <s v="AW-10930"/>
    <x v="585"/>
    <s v="Home Office"/>
    <s v="United States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-"/>
    <x v="2"/>
  </r>
  <r>
    <n v="2208"/>
    <s v="US-2016-103905"/>
    <x v="686"/>
    <d v="2016-07-20T00:00:00"/>
    <s v="Standard Class"/>
    <s v="AW-10930"/>
    <x v="585"/>
    <s v="Home Office"/>
    <s v="United States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-"/>
    <x v="2"/>
  </r>
  <r>
    <n v="2209"/>
    <s v="CA-2017-129854"/>
    <x v="421"/>
    <d v="2017-08-26T00:00:00"/>
    <s v="Standard Class"/>
    <s v="RB-19705"/>
    <x v="42"/>
    <s v="Home Office"/>
    <s v="United States"/>
    <s v="New York City"/>
    <x v="15"/>
    <n v="10009"/>
    <x v="3"/>
    <s v="OFF-AR-10000390"/>
    <s v="Office Supplies"/>
    <s v="Art"/>
    <s v="Newell Chalk Holder"/>
    <n v="16.52"/>
    <n v="4"/>
    <n v="0"/>
    <n v="7.5991999999999997"/>
    <s v="-"/>
    <x v="3"/>
  </r>
  <r>
    <n v="2210"/>
    <s v="CA-2016-125556"/>
    <x v="687"/>
    <d v="2016-11-16T00:00:00"/>
    <s v="Second Class"/>
    <s v="ML-17410"/>
    <x v="586"/>
    <s v="Consumer"/>
    <s v="United States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  <s v="-"/>
    <x v="3"/>
  </r>
  <r>
    <n v="2211"/>
    <s v="CA-2016-125556"/>
    <x v="687"/>
    <d v="2016-11-16T00:00:00"/>
    <s v="Second Class"/>
    <s v="ML-17410"/>
    <x v="586"/>
    <s v="Consumer"/>
    <s v="United States"/>
    <s v="Fairfield"/>
    <x v="29"/>
    <n v="6824"/>
    <x v="3"/>
    <s v="OFF-BI-10003460"/>
    <s v="Office Supplies"/>
    <s v="Binders"/>
    <s v="Acco 3-Hole Punch"/>
    <n v="43.8"/>
    <n v="10"/>
    <n v="0"/>
    <n v="21.023999999999997"/>
    <s v="-"/>
    <x v="3"/>
  </r>
  <r>
    <n v="2212"/>
    <s v="CA-2018-162313"/>
    <x v="581"/>
    <d v="2018-11-30T00:00:00"/>
    <s v="First Class"/>
    <s v="VB-21745"/>
    <x v="146"/>
    <s v="Corporate"/>
    <s v="United States"/>
    <s v="Lincoln Park"/>
    <x v="12"/>
    <n v="48146"/>
    <x v="2"/>
    <s v="OFF-AP-10003842"/>
    <s v="Office Supplies"/>
    <s v="Appliances"/>
    <s v="Euro-Pro Shark Turbo Vacuum"/>
    <n v="167.292"/>
    <n v="6"/>
    <n v="0.1"/>
    <n v="29.7408"/>
    <s v="-"/>
    <x v="2"/>
  </r>
  <r>
    <n v="2213"/>
    <s v="CA-2019-107874"/>
    <x v="610"/>
    <d v="2019-11-25T00:00:00"/>
    <s v="Standard Class"/>
    <s v="SW-20275"/>
    <x v="349"/>
    <s v="Consumer"/>
    <s v="United States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  <s v="-"/>
    <x v="3"/>
  </r>
  <r>
    <n v="2214"/>
    <s v="CA-2019-129378"/>
    <x v="172"/>
    <d v="2019-10-02T00:00:00"/>
    <s v="First Class"/>
    <s v="NS-18505"/>
    <x v="515"/>
    <s v="Consumer"/>
    <s v="United States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  <s v="-"/>
    <x v="1"/>
  </r>
  <r>
    <n v="2215"/>
    <s v="CA-2019-129378"/>
    <x v="172"/>
    <d v="2019-10-02T00:00:00"/>
    <s v="First Class"/>
    <s v="NS-18505"/>
    <x v="515"/>
    <s v="Consumer"/>
    <s v="United States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  <s v="-"/>
    <x v="1"/>
  </r>
  <r>
    <n v="2216"/>
    <s v="CA-2019-129378"/>
    <x v="172"/>
    <d v="2019-10-02T00:00:00"/>
    <s v="First Class"/>
    <s v="NS-18505"/>
    <x v="515"/>
    <s v="Consumer"/>
    <s v="United States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  <s v="-"/>
    <x v="1"/>
  </r>
  <r>
    <n v="2217"/>
    <s v="CA-2019-129378"/>
    <x v="172"/>
    <d v="2019-10-02T00:00:00"/>
    <s v="First Class"/>
    <s v="NS-18505"/>
    <x v="515"/>
    <s v="Consumer"/>
    <s v="United States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  <s v="-"/>
    <x v="1"/>
  </r>
  <r>
    <n v="2218"/>
    <s v="CA-2016-151953"/>
    <x v="59"/>
    <d v="2016-09-25T00:00:00"/>
    <s v="Standard Class"/>
    <s v="DB-13555"/>
    <x v="587"/>
    <s v="Corporate"/>
    <s v="United States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  <s v="-"/>
    <x v="0"/>
  </r>
  <r>
    <n v="2219"/>
    <s v="CA-2019-130841"/>
    <x v="688"/>
    <d v="2019-08-01T00:00:00"/>
    <s v="Standard Class"/>
    <s v="MH-17620"/>
    <x v="588"/>
    <s v="Corporate"/>
    <s v="United States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  <s v="-"/>
    <x v="1"/>
  </r>
  <r>
    <n v="2220"/>
    <s v="CA-2019-130841"/>
    <x v="688"/>
    <d v="2019-08-01T00:00:00"/>
    <s v="Standard Class"/>
    <s v="MH-17620"/>
    <x v="588"/>
    <s v="Corporate"/>
    <s v="United States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  <s v="-"/>
    <x v="1"/>
  </r>
  <r>
    <n v="2221"/>
    <s v="CA-2019-130841"/>
    <x v="688"/>
    <d v="2019-08-01T00:00:00"/>
    <s v="Standard Class"/>
    <s v="MH-17620"/>
    <x v="588"/>
    <s v="Corporate"/>
    <s v="United States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-"/>
    <x v="1"/>
  </r>
  <r>
    <n v="2222"/>
    <s v="CA-2017-131884"/>
    <x v="401"/>
    <d v="2017-12-06T00:00:00"/>
    <s v="Same Day"/>
    <s v="DK-13375"/>
    <x v="589"/>
    <s v="Consumer"/>
    <s v="United States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-"/>
    <x v="3"/>
  </r>
  <r>
    <n v="2223"/>
    <s v="CA-2017-131884"/>
    <x v="401"/>
    <d v="2017-12-06T00:00:00"/>
    <s v="Same Day"/>
    <s v="DK-13375"/>
    <x v="589"/>
    <s v="Consumer"/>
    <s v="United States"/>
    <s v="Marion"/>
    <x v="24"/>
    <n v="43302"/>
    <x v="3"/>
    <s v="OFF-AR-10004078"/>
    <s v="Office Supplies"/>
    <s v="Art"/>
    <s v="Newell 312"/>
    <n v="37.375999999999998"/>
    <n v="8"/>
    <n v="0.2"/>
    <n v="4.6719999999999988"/>
    <s v="-"/>
    <x v="3"/>
  </r>
  <r>
    <n v="2224"/>
    <s v="CA-2017-131884"/>
    <x v="401"/>
    <d v="2017-12-06T00:00:00"/>
    <s v="Same Day"/>
    <s v="DK-13375"/>
    <x v="589"/>
    <s v="Consumer"/>
    <s v="United States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  <s v="-"/>
    <x v="3"/>
  </r>
  <r>
    <n v="2225"/>
    <s v="CA-2019-121909"/>
    <x v="689"/>
    <d v="2019-08-05T00:00:00"/>
    <s v="Standard Class"/>
    <s v="EA-14035"/>
    <x v="105"/>
    <s v="Corporate"/>
    <s v="United States"/>
    <s v="Philadelphia"/>
    <x v="9"/>
    <n v="19134"/>
    <x v="3"/>
    <s v="OFF-PA-10003790"/>
    <s v="Office Supplies"/>
    <s v="Paper"/>
    <s v="Xerox 1991"/>
    <n v="54.816000000000003"/>
    <n v="3"/>
    <n v="0.2"/>
    <n v="17.815199999999997"/>
    <s v="-"/>
    <x v="3"/>
  </r>
  <r>
    <n v="2226"/>
    <s v="CA-2018-106383"/>
    <x v="690"/>
    <d v="2018-03-21T00:00:00"/>
    <s v="Second Class"/>
    <s v="BT-11440"/>
    <x v="590"/>
    <s v="Consumer"/>
    <s v="United States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-"/>
    <x v="1"/>
  </r>
  <r>
    <n v="2227"/>
    <s v="CA-2019-130771"/>
    <x v="570"/>
    <d v="2019-08-03T00:00:00"/>
    <s v="Standard Class"/>
    <s v="LA-16780"/>
    <x v="156"/>
    <s v="Corporate"/>
    <s v="United States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  <s v="-"/>
    <x v="2"/>
  </r>
  <r>
    <n v="2228"/>
    <s v="CA-2019-130771"/>
    <x v="570"/>
    <d v="2019-08-03T00:00:00"/>
    <s v="Standard Class"/>
    <s v="LA-16780"/>
    <x v="156"/>
    <s v="Corporate"/>
    <s v="United States"/>
    <s v="Austin"/>
    <x v="5"/>
    <n v="78745"/>
    <x v="2"/>
    <s v="TEC-PH-10002496"/>
    <s v="Technology"/>
    <s v="Phones"/>
    <s v="Cisco SPA301"/>
    <n v="124.79200000000002"/>
    <n v="1"/>
    <n v="0.2"/>
    <n v="15.598999999999993"/>
    <s v="-"/>
    <x v="2"/>
  </r>
  <r>
    <n v="2229"/>
    <s v="CA-2018-139157"/>
    <x v="393"/>
    <d v="2018-10-05T00:00:00"/>
    <s v="Standard Class"/>
    <s v="GM-14680"/>
    <x v="411"/>
    <s v="Consumer"/>
    <s v="United States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-"/>
    <x v="3"/>
  </r>
  <r>
    <n v="2230"/>
    <s v="CA-2016-128055"/>
    <x v="691"/>
    <d v="2016-04-05T00:00:00"/>
    <s v="Standard Class"/>
    <s v="AA-10315"/>
    <x v="397"/>
    <s v="Consumer"/>
    <s v="United States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-"/>
    <x v="1"/>
  </r>
  <r>
    <n v="2231"/>
    <s v="CA-2016-128055"/>
    <x v="691"/>
    <d v="2016-04-05T00:00:00"/>
    <s v="Standard Class"/>
    <s v="AA-10315"/>
    <x v="397"/>
    <s v="Consumer"/>
    <s v="United States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-"/>
    <x v="1"/>
  </r>
  <r>
    <n v="2232"/>
    <s v="CA-2019-157091"/>
    <x v="335"/>
    <d v="2019-07-01T00:00:00"/>
    <s v="Standard Class"/>
    <s v="DB-13405"/>
    <x v="591"/>
    <s v="Consumer"/>
    <s v="United States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-"/>
    <x v="2"/>
  </r>
  <r>
    <n v="2233"/>
    <s v="CA-2019-132122"/>
    <x v="362"/>
    <d v="2019-07-14T00:00:00"/>
    <s v="Standard Class"/>
    <s v="JH-15820"/>
    <x v="581"/>
    <s v="Consumer"/>
    <s v="United States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-"/>
    <x v="2"/>
  </r>
  <r>
    <n v="2234"/>
    <s v="CA-2017-123232"/>
    <x v="639"/>
    <d v="2017-12-16T00:00:00"/>
    <s v="Second Class"/>
    <s v="DJ-13630"/>
    <x v="264"/>
    <s v="Consumer"/>
    <s v="United States"/>
    <s v="Portland"/>
    <x v="21"/>
    <n v="97206"/>
    <x v="1"/>
    <s v="TEC-PH-10001051"/>
    <s v="Technology"/>
    <s v="Phones"/>
    <s v="HTC One"/>
    <n v="319.96800000000002"/>
    <n v="4"/>
    <n v="0.2"/>
    <n v="35.996399999999952"/>
    <s v="-"/>
    <x v="1"/>
  </r>
  <r>
    <n v="2235"/>
    <s v="CA-2019-104066"/>
    <x v="256"/>
    <d v="2019-12-10T00:00:00"/>
    <s v="Standard Class"/>
    <s v="QJ-19255"/>
    <x v="425"/>
    <s v="Corporate"/>
    <s v="United States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  <s v="-"/>
    <x v="3"/>
  </r>
  <r>
    <n v="2236"/>
    <s v="CA-2017-145849"/>
    <x v="426"/>
    <d v="2017-09-17T00:00:00"/>
    <s v="Second Class"/>
    <s v="CT-11995"/>
    <x v="564"/>
    <s v="Consumer"/>
    <s v="United States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-"/>
    <x v="2"/>
  </r>
  <r>
    <n v="2237"/>
    <s v="CA-2017-145849"/>
    <x v="426"/>
    <d v="2017-09-17T00:00:00"/>
    <s v="Second Class"/>
    <s v="CT-11995"/>
    <x v="564"/>
    <s v="Consumer"/>
    <s v="United States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  <s v="-"/>
    <x v="2"/>
  </r>
  <r>
    <n v="2238"/>
    <s v="CA-2018-122322"/>
    <x v="692"/>
    <d v="2018-07-21T00:00:00"/>
    <s v="Standard Class"/>
    <s v="RH-19510"/>
    <x v="563"/>
    <s v="Home Office"/>
    <s v="United States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-"/>
    <x v="1"/>
  </r>
  <r>
    <n v="2239"/>
    <s v="CA-2019-166849"/>
    <x v="693"/>
    <d v="2019-04-26T00:00:00"/>
    <s v="Standard Class"/>
    <s v="SJ-20125"/>
    <x v="319"/>
    <s v="Home Office"/>
    <s v="United States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-"/>
    <x v="2"/>
  </r>
  <r>
    <n v="2240"/>
    <s v="CA-2018-146633"/>
    <x v="625"/>
    <d v="2018-11-17T00:00:00"/>
    <s v="Second Class"/>
    <s v="TG-21310"/>
    <x v="592"/>
    <s v="Consumer"/>
    <s v="United States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-"/>
    <x v="1"/>
  </r>
  <r>
    <n v="2241"/>
    <s v="CA-2018-146633"/>
    <x v="625"/>
    <d v="2018-11-17T00:00:00"/>
    <s v="Second Class"/>
    <s v="TG-21310"/>
    <x v="592"/>
    <s v="Consumer"/>
    <s v="United States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-"/>
    <x v="1"/>
  </r>
  <r>
    <n v="2242"/>
    <s v="US-2018-126893"/>
    <x v="491"/>
    <d v="2018-12-01T00:00:00"/>
    <s v="Standard Class"/>
    <s v="CT-11995"/>
    <x v="564"/>
    <s v="Consumer"/>
    <s v="United States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  <s v="-"/>
    <x v="3"/>
  </r>
  <r>
    <n v="2243"/>
    <s v="CA-2019-103380"/>
    <x v="610"/>
    <d v="2019-11-25T00:00:00"/>
    <s v="Standard Class"/>
    <s v="BF-11005"/>
    <x v="593"/>
    <s v="Home Office"/>
    <s v="United States"/>
    <s v="Pasadena"/>
    <x v="1"/>
    <n v="91104"/>
    <x v="1"/>
    <s v="OFF-ST-10003442"/>
    <s v="Office Supplies"/>
    <s v="Storage"/>
    <s v="Eldon Portable Mobile Manager"/>
    <n v="56.56"/>
    <n v="2"/>
    <n v="0"/>
    <n v="15.2712"/>
    <s v="Yes"/>
    <x v="1"/>
  </r>
  <r>
    <n v="2244"/>
    <s v="CA-2019-103380"/>
    <x v="610"/>
    <d v="2019-11-25T00:00:00"/>
    <s v="Standard Class"/>
    <s v="BF-11005"/>
    <x v="593"/>
    <s v="Home Office"/>
    <s v="United States"/>
    <s v="Pasadena"/>
    <x v="1"/>
    <n v="91104"/>
    <x v="1"/>
    <s v="OFF-AR-10003856"/>
    <s v="Office Supplies"/>
    <s v="Art"/>
    <s v="Newell 344"/>
    <n v="5.56"/>
    <n v="2"/>
    <n v="0"/>
    <n v="1.4455999999999998"/>
    <s v="Yes"/>
    <x v="1"/>
  </r>
  <r>
    <n v="2245"/>
    <s v="CA-2019-103380"/>
    <x v="610"/>
    <d v="2019-11-25T00:00:00"/>
    <s v="Standard Class"/>
    <s v="BF-11005"/>
    <x v="593"/>
    <s v="Home Office"/>
    <s v="United States"/>
    <s v="Pasadena"/>
    <x v="1"/>
    <n v="91104"/>
    <x v="1"/>
    <s v="OFF-FA-10004248"/>
    <s v="Office Supplies"/>
    <s v="Fasteners"/>
    <s v="Advantus T-Pin Paper Clips"/>
    <n v="9.02"/>
    <n v="2"/>
    <n v="0"/>
    <n v="3.5178000000000003"/>
    <s v="Yes"/>
    <x v="1"/>
  </r>
  <r>
    <n v="2246"/>
    <s v="CA-2019-103380"/>
    <x v="610"/>
    <d v="2019-11-25T00:00:00"/>
    <s v="Standard Class"/>
    <s v="BF-11005"/>
    <x v="593"/>
    <s v="Home Office"/>
    <s v="United States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Yes"/>
    <x v="1"/>
  </r>
  <r>
    <n v="2247"/>
    <s v="CA-2019-103380"/>
    <x v="610"/>
    <d v="2019-11-25T00:00:00"/>
    <s v="Standard Class"/>
    <s v="BF-11005"/>
    <x v="593"/>
    <s v="Home Office"/>
    <s v="United States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  <s v="Yes"/>
    <x v="1"/>
  </r>
  <r>
    <n v="2248"/>
    <s v="CA-2017-116092"/>
    <x v="586"/>
    <d v="2017-02-18T00:00:00"/>
    <s v="Second Class"/>
    <s v="JM-16195"/>
    <x v="594"/>
    <s v="Consumer"/>
    <s v="United States"/>
    <s v="Los Angeles"/>
    <x v="1"/>
    <n v="90004"/>
    <x v="1"/>
    <s v="OFF-PA-10004285"/>
    <s v="Office Supplies"/>
    <s v="Paper"/>
    <s v="Xerox 1959"/>
    <n v="13.36"/>
    <n v="2"/>
    <n v="0"/>
    <n v="6.4127999999999998"/>
    <s v="Yes"/>
    <x v="1"/>
  </r>
  <r>
    <n v="2249"/>
    <s v="CA-2017-116092"/>
    <x v="586"/>
    <d v="2017-02-18T00:00:00"/>
    <s v="Second Class"/>
    <s v="JM-16195"/>
    <x v="594"/>
    <s v="Consumer"/>
    <s v="United States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Yes"/>
    <x v="1"/>
  </r>
  <r>
    <n v="2250"/>
    <s v="CA-2017-116092"/>
    <x v="586"/>
    <d v="2017-02-18T00:00:00"/>
    <s v="Second Class"/>
    <s v="JM-16195"/>
    <x v="594"/>
    <s v="Consumer"/>
    <s v="United States"/>
    <s v="Los Angeles"/>
    <x v="1"/>
    <n v="90004"/>
    <x v="1"/>
    <s v="OFF-BI-10000546"/>
    <s v="Office Supplies"/>
    <s v="Binders"/>
    <s v="Avery Durable Binders"/>
    <n v="11.52"/>
    <n v="5"/>
    <n v="0.2"/>
    <n v="4.1760000000000002"/>
    <s v="Yes"/>
    <x v="1"/>
  </r>
  <r>
    <n v="2251"/>
    <s v="CA-2017-116092"/>
    <x v="586"/>
    <d v="2017-02-18T00:00:00"/>
    <s v="Second Class"/>
    <s v="JM-16195"/>
    <x v="594"/>
    <s v="Consumer"/>
    <s v="United States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Yes"/>
    <x v="1"/>
  </r>
  <r>
    <n v="2252"/>
    <s v="CA-2017-116092"/>
    <x v="586"/>
    <d v="2017-02-18T00:00:00"/>
    <s v="Second Class"/>
    <s v="JM-16195"/>
    <x v="594"/>
    <s v="Consumer"/>
    <s v="United States"/>
    <s v="Los Angeles"/>
    <x v="1"/>
    <n v="90004"/>
    <x v="1"/>
    <s v="OFF-PA-10000477"/>
    <s v="Office Supplies"/>
    <s v="Paper"/>
    <s v="Xerox 22"/>
    <n v="19.440000000000001"/>
    <n v="3"/>
    <n v="0"/>
    <n v="9.3312000000000008"/>
    <s v="Yes"/>
    <x v="1"/>
  </r>
  <r>
    <n v="2253"/>
    <s v="CA-2018-117849"/>
    <x v="173"/>
    <d v="2018-04-17T00:00:00"/>
    <s v="Second Class"/>
    <s v="JK-16120"/>
    <x v="451"/>
    <s v="Home Office"/>
    <s v="United States"/>
    <s v="San Diego"/>
    <x v="1"/>
    <n v="92105"/>
    <x v="1"/>
    <s v="OFF-PA-10004327"/>
    <s v="Office Supplies"/>
    <s v="Paper"/>
    <s v="Xerox 1911"/>
    <n v="143.69999999999999"/>
    <n v="3"/>
    <n v="0"/>
    <n v="68.975999999999999"/>
    <s v="-"/>
    <x v="1"/>
  </r>
  <r>
    <n v="2254"/>
    <s v="CA-2017-169201"/>
    <x v="694"/>
    <d v="2017-10-01T00:00:00"/>
    <s v="First Class"/>
    <s v="HG-14965"/>
    <x v="428"/>
    <s v="Corporate"/>
    <s v="United States"/>
    <s v="San Francisco"/>
    <x v="1"/>
    <n v="94110"/>
    <x v="1"/>
    <s v="OFF-AP-10000696"/>
    <s v="Office Supplies"/>
    <s v="Appliances"/>
    <s v="Holmes Odor Grabber"/>
    <n v="43.26"/>
    <n v="3"/>
    <n v="0"/>
    <n v="14.275799999999998"/>
    <s v="-"/>
    <x v="1"/>
  </r>
  <r>
    <n v="2255"/>
    <s v="CA-2017-169201"/>
    <x v="694"/>
    <d v="2017-10-01T00:00:00"/>
    <s v="First Class"/>
    <s v="HG-14965"/>
    <x v="428"/>
    <s v="Corporate"/>
    <s v="United States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  <s v="-"/>
    <x v="1"/>
  </r>
  <r>
    <n v="2256"/>
    <s v="CA-2018-164091"/>
    <x v="42"/>
    <d v="2018-09-22T00:00:00"/>
    <s v="Standard Class"/>
    <s v="LA-16780"/>
    <x v="156"/>
    <s v="Corporate"/>
    <s v="United States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-"/>
    <x v="3"/>
  </r>
  <r>
    <n v="2257"/>
    <s v="CA-2018-164091"/>
    <x v="42"/>
    <d v="2018-09-22T00:00:00"/>
    <s v="Standard Class"/>
    <s v="LA-16780"/>
    <x v="156"/>
    <s v="Corporate"/>
    <s v="United States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-"/>
    <x v="3"/>
  </r>
  <r>
    <n v="2258"/>
    <s v="CA-2019-105214"/>
    <x v="114"/>
    <d v="2019-06-19T00:00:00"/>
    <s v="First Class"/>
    <s v="TS-21610"/>
    <x v="59"/>
    <s v="Consumer"/>
    <s v="United States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  <s v="-"/>
    <x v="1"/>
  </r>
  <r>
    <n v="2259"/>
    <s v="CA-2019-105214"/>
    <x v="114"/>
    <d v="2019-06-19T00:00:00"/>
    <s v="First Class"/>
    <s v="TS-21610"/>
    <x v="59"/>
    <s v="Consumer"/>
    <s v="United States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-"/>
    <x v="1"/>
  </r>
  <r>
    <n v="2260"/>
    <s v="CA-2017-117611"/>
    <x v="627"/>
    <d v="2017-11-10T00:00:00"/>
    <s v="Second Class"/>
    <s v="MZ-17335"/>
    <x v="595"/>
    <s v="Home Office"/>
    <s v="United States"/>
    <s v="San Diego"/>
    <x v="1"/>
    <n v="92024"/>
    <x v="1"/>
    <s v="OFF-FA-10002280"/>
    <s v="Office Supplies"/>
    <s v="Fasteners"/>
    <s v="Advantus Plastic Paper Clips"/>
    <n v="5"/>
    <n v="1"/>
    <n v="0"/>
    <n v="2.4"/>
    <s v="-"/>
    <x v="1"/>
  </r>
  <r>
    <n v="2261"/>
    <s v="CA-2017-117611"/>
    <x v="627"/>
    <d v="2017-11-10T00:00:00"/>
    <s v="Second Class"/>
    <s v="MZ-17335"/>
    <x v="595"/>
    <s v="Home Office"/>
    <s v="United States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-"/>
    <x v="1"/>
  </r>
  <r>
    <n v="2262"/>
    <s v="US-2017-137960"/>
    <x v="217"/>
    <d v="2017-12-18T00:00:00"/>
    <s v="Same Day"/>
    <s v="MW-18220"/>
    <x v="596"/>
    <s v="Consumer"/>
    <s v="United States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-"/>
    <x v="3"/>
  </r>
  <r>
    <n v="2263"/>
    <s v="CA-2019-122994"/>
    <x v="695"/>
    <d v="2019-02-09T00:00:00"/>
    <s v="First Class"/>
    <s v="MV-17485"/>
    <x v="597"/>
    <s v="Consumer"/>
    <s v="United States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-"/>
    <x v="0"/>
  </r>
  <r>
    <n v="2264"/>
    <s v="CA-2018-131065"/>
    <x v="696"/>
    <d v="2018-11-16T00:00:00"/>
    <s v="Second Class"/>
    <s v="AA-10375"/>
    <x v="211"/>
    <s v="Consumer"/>
    <s v="United States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  <s v="-"/>
    <x v="0"/>
  </r>
  <r>
    <n v="2265"/>
    <s v="CA-2018-131065"/>
    <x v="696"/>
    <d v="2018-11-16T00:00:00"/>
    <s v="Second Class"/>
    <s v="AA-10375"/>
    <x v="211"/>
    <s v="Consumer"/>
    <s v="United States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-"/>
    <x v="0"/>
  </r>
  <r>
    <n v="2266"/>
    <s v="CA-2018-131065"/>
    <x v="696"/>
    <d v="2018-11-16T00:00:00"/>
    <s v="Second Class"/>
    <s v="AA-10375"/>
    <x v="211"/>
    <s v="Consumer"/>
    <s v="United States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  <s v="-"/>
    <x v="0"/>
  </r>
  <r>
    <n v="2267"/>
    <s v="CA-2019-149146"/>
    <x v="386"/>
    <d v="2019-10-12T00:00:00"/>
    <s v="Same Day"/>
    <s v="SM-20320"/>
    <x v="598"/>
    <s v="Home Office"/>
    <s v="United States"/>
    <s v="Monroe"/>
    <x v="3"/>
    <n v="28110"/>
    <x v="0"/>
    <s v="OFF-PA-10003919"/>
    <s v="Office Supplies"/>
    <s v="Paper"/>
    <s v="Xerox 1989"/>
    <n v="7.9680000000000009"/>
    <n v="2"/>
    <n v="0.2"/>
    <n v="2.6892000000000005"/>
    <s v="-"/>
    <x v="0"/>
  </r>
  <r>
    <n v="2268"/>
    <s v="CA-2019-137470"/>
    <x v="697"/>
    <d v="2019-09-17T00:00:00"/>
    <s v="Same Day"/>
    <s v="TP-21415"/>
    <x v="599"/>
    <s v="Consumer"/>
    <s v="United States"/>
    <s v="Seattle"/>
    <x v="4"/>
    <n v="98115"/>
    <x v="1"/>
    <s v="OFF-PA-10002001"/>
    <s v="Office Supplies"/>
    <s v="Paper"/>
    <s v="Xerox 1984"/>
    <n v="12.96"/>
    <n v="2"/>
    <n v="0"/>
    <n v="6.3504000000000005"/>
    <s v="-"/>
    <x v="1"/>
  </r>
  <r>
    <n v="2269"/>
    <s v="CA-2019-105480"/>
    <x v="698"/>
    <d v="2019-12-26T00:00:00"/>
    <s v="Standard Class"/>
    <s v="DK-13225"/>
    <x v="158"/>
    <s v="Corporate"/>
    <s v="United States"/>
    <s v="Rochester"/>
    <x v="15"/>
    <n v="14609"/>
    <x v="3"/>
    <s v="OFF-PA-10002787"/>
    <s v="Office Supplies"/>
    <s v="Paper"/>
    <s v="Xerox 227"/>
    <n v="6.48"/>
    <n v="1"/>
    <n v="0"/>
    <n v="3.1104000000000003"/>
    <s v="-"/>
    <x v="3"/>
  </r>
  <r>
    <n v="2270"/>
    <s v="CA-2019-105480"/>
    <x v="698"/>
    <d v="2019-12-26T00:00:00"/>
    <s v="Standard Class"/>
    <s v="DK-13225"/>
    <x v="158"/>
    <s v="Corporate"/>
    <s v="United States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-"/>
    <x v="3"/>
  </r>
  <r>
    <n v="2271"/>
    <s v="CA-2019-164917"/>
    <x v="574"/>
    <d v="2019-12-07T00:00:00"/>
    <s v="Standard Class"/>
    <s v="MK-17905"/>
    <x v="149"/>
    <s v="Corporate"/>
    <s v="United States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-"/>
    <x v="0"/>
  </r>
  <r>
    <n v="2272"/>
    <s v="CA-2017-102036"/>
    <x v="481"/>
    <d v="2017-09-27T00:00:00"/>
    <s v="Standard Class"/>
    <s v="CS-12130"/>
    <x v="79"/>
    <s v="Consumer"/>
    <s v="United States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-"/>
    <x v="1"/>
  </r>
  <r>
    <n v="2273"/>
    <s v="CA-2017-142944"/>
    <x v="699"/>
    <d v="2017-03-11T00:00:00"/>
    <s v="Standard Class"/>
    <s v="JL-15850"/>
    <x v="139"/>
    <s v="Consumer"/>
    <s v="United States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  <s v="-"/>
    <x v="1"/>
  </r>
  <r>
    <n v="2274"/>
    <s v="CA-2017-142944"/>
    <x v="699"/>
    <d v="2017-03-11T00:00:00"/>
    <s v="Standard Class"/>
    <s v="JL-15850"/>
    <x v="139"/>
    <s v="Consumer"/>
    <s v="United States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-"/>
    <x v="1"/>
  </r>
  <r>
    <n v="2275"/>
    <s v="CA-2016-157882"/>
    <x v="462"/>
    <d v="2016-10-08T00:00:00"/>
    <s v="Second Class"/>
    <s v="AR-10405"/>
    <x v="153"/>
    <s v="Corporate"/>
    <s v="United States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-"/>
    <x v="1"/>
  </r>
  <r>
    <n v="2276"/>
    <s v="CA-2016-157882"/>
    <x v="462"/>
    <d v="2016-10-08T00:00:00"/>
    <s v="Second Class"/>
    <s v="AR-10405"/>
    <x v="153"/>
    <s v="Corporate"/>
    <s v="United States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  <s v="-"/>
    <x v="1"/>
  </r>
  <r>
    <n v="2277"/>
    <s v="CA-2016-104283"/>
    <x v="700"/>
    <d v="2016-07-01T00:00:00"/>
    <s v="Standard Class"/>
    <s v="LM-17065"/>
    <x v="215"/>
    <s v="Consumer"/>
    <s v="United States"/>
    <s v="Southaven"/>
    <x v="35"/>
    <n v="38671"/>
    <x v="0"/>
    <s v="OFF-ST-10004337"/>
    <s v="Office Supplies"/>
    <s v="Storage"/>
    <s v="SAFCO Commercial Wire Shelving, 72h"/>
    <n v="306.2"/>
    <n v="5"/>
    <n v="0"/>
    <n v="0"/>
    <s v="-"/>
    <x v="0"/>
  </r>
  <r>
    <n v="2278"/>
    <s v="CA-2016-104283"/>
    <x v="700"/>
    <d v="2016-07-01T00:00:00"/>
    <s v="Standard Class"/>
    <s v="LM-17065"/>
    <x v="215"/>
    <s v="Consumer"/>
    <s v="United States"/>
    <s v="Southaven"/>
    <x v="35"/>
    <n v="38671"/>
    <x v="0"/>
    <s v="FUR-TA-10001039"/>
    <s v="Furniture"/>
    <s v="Tables"/>
    <s v="KI Adjustable-Height Table"/>
    <n v="85.98"/>
    <n v="1"/>
    <n v="0"/>
    <n v="22.354800000000004"/>
    <s v="-"/>
    <x v="0"/>
  </r>
  <r>
    <n v="2279"/>
    <s v="CA-2016-104283"/>
    <x v="700"/>
    <d v="2016-07-01T00:00:00"/>
    <s v="Standard Class"/>
    <s v="LM-17065"/>
    <x v="215"/>
    <s v="Consumer"/>
    <s v="United States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-"/>
    <x v="0"/>
  </r>
  <r>
    <n v="2280"/>
    <s v="CA-2019-142622"/>
    <x v="505"/>
    <d v="2019-11-02T00:00:00"/>
    <s v="First Class"/>
    <s v="JK-15625"/>
    <x v="600"/>
    <s v="Consumer"/>
    <s v="United States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  <s v="-"/>
    <x v="1"/>
  </r>
  <r>
    <n v="2281"/>
    <s v="CA-2019-142622"/>
    <x v="505"/>
    <d v="2019-11-02T00:00:00"/>
    <s v="First Class"/>
    <s v="JK-15625"/>
    <x v="600"/>
    <s v="Consumer"/>
    <s v="United States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  <s v="-"/>
    <x v="1"/>
  </r>
  <r>
    <n v="2282"/>
    <s v="CA-2019-142622"/>
    <x v="505"/>
    <d v="2019-11-02T00:00:00"/>
    <s v="First Class"/>
    <s v="JK-15625"/>
    <x v="600"/>
    <s v="Consumer"/>
    <s v="United States"/>
    <s v="Seattle"/>
    <x v="4"/>
    <n v="98115"/>
    <x v="1"/>
    <s v="FUR-BO-10004467"/>
    <s v="Furniture"/>
    <s v="Bookcases"/>
    <s v="Bestar Classic Bookcase"/>
    <n v="199.98"/>
    <n v="2"/>
    <n v="0"/>
    <n v="37.996199999999988"/>
    <s v="-"/>
    <x v="1"/>
  </r>
  <r>
    <n v="2283"/>
    <s v="CA-2018-132143"/>
    <x v="323"/>
    <d v="2018-09-05T00:00:00"/>
    <s v="First Class"/>
    <s v="FM-14215"/>
    <x v="524"/>
    <s v="Corporate"/>
    <s v="United States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-"/>
    <x v="3"/>
  </r>
  <r>
    <n v="2284"/>
    <s v="CA-2017-153108"/>
    <x v="616"/>
    <d v="2017-03-09T00:00:00"/>
    <s v="Standard Class"/>
    <s v="SF-20200"/>
    <x v="227"/>
    <s v="Consumer"/>
    <s v="United States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-"/>
    <x v="2"/>
  </r>
  <r>
    <n v="2285"/>
    <s v="CA-2017-153108"/>
    <x v="616"/>
    <d v="2017-03-09T00:00:00"/>
    <s v="Standard Class"/>
    <s v="SF-20200"/>
    <x v="227"/>
    <s v="Consumer"/>
    <s v="United States"/>
    <s v="New Castle"/>
    <x v="14"/>
    <n v="47362"/>
    <x v="2"/>
    <s v="OFF-AP-10002222"/>
    <s v="Office Supplies"/>
    <s v="Appliances"/>
    <s v="Staple holder"/>
    <n v="60.69"/>
    <n v="7"/>
    <n v="0"/>
    <n v="16.386300000000002"/>
    <s v="-"/>
    <x v="2"/>
  </r>
  <r>
    <n v="2286"/>
    <s v="CA-2018-112676"/>
    <x v="465"/>
    <d v="2018-05-08T00:00:00"/>
    <s v="First Class"/>
    <s v="PJ-18835"/>
    <x v="601"/>
    <s v="Corporate"/>
    <s v="United States"/>
    <s v="Murfreesboro"/>
    <x v="18"/>
    <n v="37130"/>
    <x v="0"/>
    <s v="OFF-PA-10003971"/>
    <s v="Office Supplies"/>
    <s v="Paper"/>
    <s v="Xerox 1965"/>
    <n v="14.352000000000002"/>
    <n v="3"/>
    <n v="0.2"/>
    <n v="5.2026000000000003"/>
    <s v="-"/>
    <x v="0"/>
  </r>
  <r>
    <n v="2287"/>
    <s v="CA-2019-165687"/>
    <x v="701"/>
    <d v="2019-11-23T00:00:00"/>
    <s v="Standard Class"/>
    <s v="CS-12355"/>
    <x v="394"/>
    <s v="Consumer"/>
    <s v="United States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  <s v="-"/>
    <x v="0"/>
  </r>
  <r>
    <n v="2288"/>
    <s v="US-2019-112928"/>
    <x v="702"/>
    <d v="2019-06-05T00:00:00"/>
    <s v="Second Class"/>
    <s v="BB-10990"/>
    <x v="121"/>
    <s v="Corporate"/>
    <s v="United States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-"/>
    <x v="3"/>
  </r>
  <r>
    <n v="2289"/>
    <s v="CA-2019-143343"/>
    <x v="193"/>
    <d v="2019-06-13T00:00:00"/>
    <s v="First Class"/>
    <s v="BW-11200"/>
    <x v="572"/>
    <s v="Consumer"/>
    <s v="United States"/>
    <s v="Los Angeles"/>
    <x v="1"/>
    <n v="90032"/>
    <x v="1"/>
    <s v="OFF-AR-10002375"/>
    <s v="Office Supplies"/>
    <s v="Art"/>
    <s v="Newell 351"/>
    <n v="16.399999999999999"/>
    <n v="5"/>
    <n v="0"/>
    <n v="4.7559999999999985"/>
    <s v="-"/>
    <x v="1"/>
  </r>
  <r>
    <n v="2290"/>
    <s v="CA-2019-115154"/>
    <x v="703"/>
    <d v="2019-01-11T00:00:00"/>
    <s v="First Class"/>
    <s v="RS-19420"/>
    <x v="602"/>
    <s v="Corporate"/>
    <s v="United States"/>
    <s v="Seattle"/>
    <x v="4"/>
    <n v="98115"/>
    <x v="1"/>
    <s v="FUR-TA-10001950"/>
    <s v="Furniture"/>
    <s v="Tables"/>
    <s v="Balt Solid Wood Round Tables"/>
    <n v="892.98"/>
    <n v="2"/>
    <n v="0"/>
    <n v="80.368200000000002"/>
    <s v="-"/>
    <x v="1"/>
  </r>
  <r>
    <n v="2291"/>
    <s v="CA-2017-149342"/>
    <x v="704"/>
    <d v="2017-04-25T00:00:00"/>
    <s v="Standard Class"/>
    <s v="TS-21160"/>
    <x v="378"/>
    <s v="Corporate"/>
    <s v="United States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Yes"/>
    <x v="0"/>
  </r>
  <r>
    <n v="2292"/>
    <s v="CA-2017-149342"/>
    <x v="704"/>
    <d v="2017-04-25T00:00:00"/>
    <s v="Standard Class"/>
    <s v="TS-21160"/>
    <x v="378"/>
    <s v="Corporate"/>
    <s v="United States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Yes"/>
    <x v="0"/>
  </r>
  <r>
    <n v="2293"/>
    <s v="CA-2017-149342"/>
    <x v="704"/>
    <d v="2017-04-25T00:00:00"/>
    <s v="Standard Class"/>
    <s v="TS-21160"/>
    <x v="378"/>
    <s v="Corporate"/>
    <s v="United States"/>
    <s v="Columbus"/>
    <x v="32"/>
    <n v="31907"/>
    <x v="0"/>
    <s v="OFF-PA-10001166"/>
    <s v="Office Supplies"/>
    <s v="Paper"/>
    <s v="Xerox 2"/>
    <n v="12.96"/>
    <n v="2"/>
    <n v="0"/>
    <n v="6.2208000000000006"/>
    <s v="Yes"/>
    <x v="0"/>
  </r>
  <r>
    <n v="2294"/>
    <s v="CA-2017-130995"/>
    <x v="549"/>
    <d v="2017-11-06T00:00:00"/>
    <s v="Standard Class"/>
    <s v="QJ-19255"/>
    <x v="425"/>
    <s v="Corporate"/>
    <s v="United States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-"/>
    <x v="3"/>
  </r>
  <r>
    <n v="2295"/>
    <s v="CA-2019-127929"/>
    <x v="331"/>
    <d v="2019-12-27T00:00:00"/>
    <s v="Standard Class"/>
    <s v="FM-14215"/>
    <x v="524"/>
    <s v="Corporate"/>
    <s v="United States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-"/>
    <x v="3"/>
  </r>
  <r>
    <n v="2296"/>
    <s v="CA-2017-113145"/>
    <x v="549"/>
    <d v="2017-11-05T00:00:00"/>
    <s v="Standard Class"/>
    <s v="VD-21670"/>
    <x v="104"/>
    <s v="Consumer"/>
    <s v="United States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  <s v="-"/>
    <x v="3"/>
  </r>
  <r>
    <n v="2297"/>
    <s v="CA-2017-113145"/>
    <x v="549"/>
    <d v="2017-11-05T00:00:00"/>
    <s v="Standard Class"/>
    <s v="VD-21670"/>
    <x v="104"/>
    <s v="Consumer"/>
    <s v="United States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-"/>
    <x v="3"/>
  </r>
  <r>
    <n v="2298"/>
    <s v="CA-2017-113145"/>
    <x v="549"/>
    <d v="2017-11-05T00:00:00"/>
    <s v="Standard Class"/>
    <s v="VD-21670"/>
    <x v="104"/>
    <s v="Consumer"/>
    <s v="United States"/>
    <s v="New York City"/>
    <x v="15"/>
    <n v="10011"/>
    <x v="3"/>
    <s v="TEC-PH-10001527"/>
    <s v="Technology"/>
    <s v="Phones"/>
    <s v="Plantronics MX500i Earset"/>
    <n v="42.95"/>
    <n v="1"/>
    <n v="0"/>
    <n v="1.2884999999999991"/>
    <s v="-"/>
    <x v="3"/>
  </r>
  <r>
    <n v="2299"/>
    <s v="CA-2017-113145"/>
    <x v="549"/>
    <d v="2017-11-05T00:00:00"/>
    <s v="Standard Class"/>
    <s v="VD-21670"/>
    <x v="104"/>
    <s v="Consumer"/>
    <s v="United States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-"/>
    <x v="3"/>
  </r>
  <r>
    <n v="2300"/>
    <s v="CA-2017-113145"/>
    <x v="549"/>
    <d v="2017-11-05T00:00:00"/>
    <s v="Standard Class"/>
    <s v="VD-21670"/>
    <x v="104"/>
    <s v="Consumer"/>
    <s v="United States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-"/>
    <x v="3"/>
  </r>
  <r>
    <n v="2301"/>
    <s v="CA-2016-162362"/>
    <x v="687"/>
    <d v="2016-11-18T00:00:00"/>
    <s v="Standard Class"/>
    <s v="JL-15505"/>
    <x v="145"/>
    <s v="Consumer"/>
    <s v="United States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  <s v="-"/>
    <x v="2"/>
  </r>
  <r>
    <n v="2302"/>
    <s v="CA-2016-162362"/>
    <x v="687"/>
    <d v="2016-11-18T00:00:00"/>
    <s v="Standard Class"/>
    <s v="JL-15505"/>
    <x v="145"/>
    <s v="Consumer"/>
    <s v="United States"/>
    <s v="Midland"/>
    <x v="12"/>
    <n v="48640"/>
    <x v="2"/>
    <s v="OFF-BI-10000546"/>
    <s v="Office Supplies"/>
    <s v="Binders"/>
    <s v="Avery Durable Binders"/>
    <n v="11.52"/>
    <n v="4"/>
    <n v="0"/>
    <n v="5.6448"/>
    <s v="-"/>
    <x v="2"/>
  </r>
  <r>
    <n v="2303"/>
    <s v="CA-2018-106558"/>
    <x v="327"/>
    <d v="2018-01-21T00:00:00"/>
    <s v="Standard Class"/>
    <s v="DL-13495"/>
    <x v="393"/>
    <s v="Corporate"/>
    <s v="United States"/>
    <s v="Columbus"/>
    <x v="32"/>
    <n v="31907"/>
    <x v="0"/>
    <s v="TEC-AC-10001142"/>
    <s v="Technology"/>
    <s v="Accessories"/>
    <s v="First Data FD10 PIN Pad"/>
    <n v="316"/>
    <n v="4"/>
    <n v="0"/>
    <n v="31.599999999999966"/>
    <s v="-"/>
    <x v="0"/>
  </r>
  <r>
    <n v="2304"/>
    <s v="CA-2019-157931"/>
    <x v="697"/>
    <d v="2019-09-22T00:00:00"/>
    <s v="Second Class"/>
    <s v="MO-17800"/>
    <x v="246"/>
    <s v="Home Office"/>
    <s v="United States"/>
    <s v="Roswell"/>
    <x v="32"/>
    <n v="30076"/>
    <x v="0"/>
    <s v="FUR-CH-10000785"/>
    <s v="Furniture"/>
    <s v="Chairs"/>
    <s v="Global Ergonomic Managers Chair"/>
    <n v="723.92"/>
    <n v="4"/>
    <n v="0"/>
    <n v="188.2192"/>
    <s v="-"/>
    <x v="0"/>
  </r>
  <r>
    <n v="2305"/>
    <s v="CA-2019-157931"/>
    <x v="697"/>
    <d v="2019-09-22T00:00:00"/>
    <s v="Second Class"/>
    <s v="MO-17800"/>
    <x v="246"/>
    <s v="Home Office"/>
    <s v="United States"/>
    <s v="Roswell"/>
    <x v="32"/>
    <n v="30076"/>
    <x v="0"/>
    <s v="OFF-PA-10000474"/>
    <s v="Office Supplies"/>
    <s v="Paper"/>
    <s v="Easy-staple paper"/>
    <n v="106.32"/>
    <n v="3"/>
    <n v="0"/>
    <n v="49.970399999999991"/>
    <s v="-"/>
    <x v="0"/>
  </r>
  <r>
    <n v="2306"/>
    <s v="CA-2018-115574"/>
    <x v="443"/>
    <d v="2018-12-24T00:00:00"/>
    <s v="First Class"/>
    <s v="BP-11185"/>
    <x v="130"/>
    <s v="Corporate"/>
    <s v="United States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-"/>
    <x v="2"/>
  </r>
  <r>
    <n v="2307"/>
    <s v="CA-2017-160794"/>
    <x v="705"/>
    <d v="2017-08-08T00:00:00"/>
    <s v="First Class"/>
    <s v="MS-17980"/>
    <x v="99"/>
    <s v="Corporate"/>
    <s v="United States"/>
    <s v="Houston"/>
    <x v="5"/>
    <n v="77041"/>
    <x v="2"/>
    <s v="OFF-PA-10004156"/>
    <s v="Office Supplies"/>
    <s v="Paper"/>
    <s v="Xerox 188"/>
    <n v="27.216000000000001"/>
    <n v="3"/>
    <n v="0.2"/>
    <n v="9.8657999999999983"/>
    <s v="-"/>
    <x v="2"/>
  </r>
  <r>
    <n v="2308"/>
    <s v="CA-2019-116225"/>
    <x v="60"/>
    <d v="2019-11-09T00:00:00"/>
    <s v="Standard Class"/>
    <s v="SV-20935"/>
    <x v="603"/>
    <s v="Consumer"/>
    <s v="United States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  <s v="-"/>
    <x v="3"/>
  </r>
  <r>
    <n v="2309"/>
    <s v="US-2019-120418"/>
    <x v="532"/>
    <d v="2019-06-12T00:00:00"/>
    <s v="First Class"/>
    <s v="BC-11125"/>
    <x v="604"/>
    <s v="Home Office"/>
    <s v="United States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  <s v="-"/>
    <x v="1"/>
  </r>
  <r>
    <n v="2310"/>
    <s v="US-2019-120418"/>
    <x v="532"/>
    <d v="2019-06-12T00:00:00"/>
    <s v="First Class"/>
    <s v="BC-11125"/>
    <x v="604"/>
    <s v="Home Office"/>
    <s v="United States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-"/>
    <x v="1"/>
  </r>
  <r>
    <n v="2311"/>
    <s v="US-2019-120418"/>
    <x v="532"/>
    <d v="2019-06-12T00:00:00"/>
    <s v="First Class"/>
    <s v="BC-11125"/>
    <x v="604"/>
    <s v="Home Office"/>
    <s v="United States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-"/>
    <x v="1"/>
  </r>
  <r>
    <n v="2312"/>
    <s v="US-2019-120418"/>
    <x v="532"/>
    <d v="2019-06-12T00:00:00"/>
    <s v="First Class"/>
    <s v="BC-11125"/>
    <x v="604"/>
    <s v="Home Office"/>
    <s v="United States"/>
    <s v="Peoria"/>
    <x v="16"/>
    <n v="85345"/>
    <x v="1"/>
    <s v="OFF-AR-10001955"/>
    <s v="Office Supplies"/>
    <s v="Art"/>
    <s v="Newell 319"/>
    <n v="15.872"/>
    <n v="1"/>
    <n v="0.2"/>
    <n v="1.9839999999999982"/>
    <s v="-"/>
    <x v="1"/>
  </r>
  <r>
    <n v="2313"/>
    <s v="US-2019-120418"/>
    <x v="532"/>
    <d v="2019-06-12T00:00:00"/>
    <s v="First Class"/>
    <s v="BC-11125"/>
    <x v="604"/>
    <s v="Home Office"/>
    <s v="United States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-"/>
    <x v="1"/>
  </r>
  <r>
    <n v="2314"/>
    <s v="CA-2019-122035"/>
    <x v="228"/>
    <d v="2019-07-25T00:00:00"/>
    <s v="Standard Class"/>
    <s v="EM-13825"/>
    <x v="605"/>
    <s v="Corporate"/>
    <s v="United States"/>
    <s v="Sioux Falls"/>
    <x v="44"/>
    <n v="57103"/>
    <x v="2"/>
    <s v="OFF-LA-10004093"/>
    <s v="Office Supplies"/>
    <s v="Labels"/>
    <s v="Avery 486"/>
    <n v="14.62"/>
    <n v="2"/>
    <n v="0"/>
    <n v="6.8713999999999995"/>
    <s v="-"/>
    <x v="2"/>
  </r>
  <r>
    <n v="2315"/>
    <s v="CA-2019-122035"/>
    <x v="228"/>
    <d v="2019-07-25T00:00:00"/>
    <s v="Standard Class"/>
    <s v="EM-13825"/>
    <x v="605"/>
    <s v="Corporate"/>
    <s v="United States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-"/>
    <x v="2"/>
  </r>
  <r>
    <n v="2316"/>
    <s v="CA-2019-122035"/>
    <x v="228"/>
    <d v="2019-07-25T00:00:00"/>
    <s v="Standard Class"/>
    <s v="EM-13825"/>
    <x v="605"/>
    <s v="Corporate"/>
    <s v="United States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  <s v="-"/>
    <x v="2"/>
  </r>
  <r>
    <n v="2317"/>
    <s v="CA-2019-122035"/>
    <x v="228"/>
    <d v="2019-07-25T00:00:00"/>
    <s v="Standard Class"/>
    <s v="EM-13825"/>
    <x v="605"/>
    <s v="Corporate"/>
    <s v="United States"/>
    <s v="Sioux Falls"/>
    <x v="44"/>
    <n v="57103"/>
    <x v="2"/>
    <s v="FUR-CH-10003833"/>
    <s v="Furniture"/>
    <s v="Chairs"/>
    <s v="Novimex Fabric Task Chair"/>
    <n v="182.94"/>
    <n v="3"/>
    <n v="0"/>
    <n v="27.440999999999995"/>
    <s v="-"/>
    <x v="2"/>
  </r>
  <r>
    <n v="2318"/>
    <s v="CA-2019-122035"/>
    <x v="228"/>
    <d v="2019-07-25T00:00:00"/>
    <s v="Standard Class"/>
    <s v="EM-13825"/>
    <x v="605"/>
    <s v="Corporate"/>
    <s v="United States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  <s v="-"/>
    <x v="2"/>
  </r>
  <r>
    <n v="2319"/>
    <s v="CA-2019-122035"/>
    <x v="228"/>
    <d v="2019-07-25T00:00:00"/>
    <s v="Standard Class"/>
    <s v="EM-13825"/>
    <x v="605"/>
    <s v="Corporate"/>
    <s v="United States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-"/>
    <x v="2"/>
  </r>
  <r>
    <n v="2320"/>
    <s v="CA-2017-117828"/>
    <x v="706"/>
    <d v="2017-12-26T00:00:00"/>
    <s v="First Class"/>
    <s v="BD-11500"/>
    <x v="214"/>
    <s v="Consumer"/>
    <s v="United States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-"/>
    <x v="0"/>
  </r>
  <r>
    <n v="2321"/>
    <s v="CA-2019-165491"/>
    <x v="177"/>
    <d v="2019-03-24T00:00:00"/>
    <s v="Standard Class"/>
    <s v="HW-14935"/>
    <x v="304"/>
    <s v="Corporate"/>
    <s v="United States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Yes"/>
    <x v="1"/>
  </r>
  <r>
    <n v="2322"/>
    <s v="CA-2017-109470"/>
    <x v="620"/>
    <d v="2018-01-03T00:00:00"/>
    <s v="Second Class"/>
    <s v="KC-16255"/>
    <x v="346"/>
    <s v="Corporate"/>
    <s v="United States"/>
    <s v="Henderson"/>
    <x v="0"/>
    <n v="42420"/>
    <x v="0"/>
    <s v="OFF-BI-10004492"/>
    <s v="Office Supplies"/>
    <s v="Binders"/>
    <s v="Tuf-Vin Binders"/>
    <n v="94.74"/>
    <n v="3"/>
    <n v="0"/>
    <n v="44.527799999999992"/>
    <s v="-"/>
    <x v="0"/>
  </r>
  <r>
    <n v="2323"/>
    <s v="CA-2017-109470"/>
    <x v="620"/>
    <d v="2018-01-03T00:00:00"/>
    <s v="Second Class"/>
    <s v="KC-16255"/>
    <x v="346"/>
    <s v="Corporate"/>
    <s v="United States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-"/>
    <x v="0"/>
  </r>
  <r>
    <n v="2324"/>
    <s v="CA-2017-109470"/>
    <x v="620"/>
    <d v="2018-01-03T00:00:00"/>
    <s v="Second Class"/>
    <s v="KC-16255"/>
    <x v="346"/>
    <s v="Corporate"/>
    <s v="United States"/>
    <s v="Henderson"/>
    <x v="0"/>
    <n v="42420"/>
    <x v="0"/>
    <s v="OFF-BI-10003707"/>
    <s v="Office Supplies"/>
    <s v="Binders"/>
    <s v="Aluminum Screw Posts"/>
    <n v="76.3"/>
    <n v="5"/>
    <n v="0"/>
    <n v="38.15"/>
    <s v="-"/>
    <x v="0"/>
  </r>
  <r>
    <n v="2325"/>
    <s v="CA-2017-109470"/>
    <x v="620"/>
    <d v="2018-01-03T00:00:00"/>
    <s v="Second Class"/>
    <s v="KC-16255"/>
    <x v="346"/>
    <s v="Corporate"/>
    <s v="United States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-"/>
    <x v="0"/>
  </r>
  <r>
    <n v="2326"/>
    <s v="CA-2017-105102"/>
    <x v="426"/>
    <d v="2017-09-19T00:00:00"/>
    <s v="Second Class"/>
    <s v="BM-11575"/>
    <x v="606"/>
    <s v="Corporate"/>
    <s v="United States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-"/>
    <x v="3"/>
  </r>
  <r>
    <n v="2327"/>
    <s v="CA-2017-105102"/>
    <x v="426"/>
    <d v="2017-09-19T00:00:00"/>
    <s v="Second Class"/>
    <s v="BM-11575"/>
    <x v="606"/>
    <s v="Corporate"/>
    <s v="United States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-"/>
    <x v="3"/>
  </r>
  <r>
    <n v="2328"/>
    <s v="CA-2017-105102"/>
    <x v="426"/>
    <d v="2017-09-19T00:00:00"/>
    <s v="Second Class"/>
    <s v="BM-11575"/>
    <x v="606"/>
    <s v="Corporate"/>
    <s v="United States"/>
    <s v="New York City"/>
    <x v="15"/>
    <n v="10035"/>
    <x v="3"/>
    <s v="OFF-PA-10002365"/>
    <s v="Office Supplies"/>
    <s v="Paper"/>
    <s v="Xerox 1967"/>
    <n v="12.96"/>
    <n v="2"/>
    <n v="0"/>
    <n v="6.2208000000000006"/>
    <s v="-"/>
    <x v="3"/>
  </r>
  <r>
    <n v="2329"/>
    <s v="CA-2019-138422"/>
    <x v="397"/>
    <d v="2019-09-26T00:00:00"/>
    <s v="First Class"/>
    <s v="KN-16705"/>
    <x v="607"/>
    <s v="Home Office"/>
    <s v="United States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-"/>
    <x v="1"/>
  </r>
  <r>
    <n v="2330"/>
    <s v="US-2017-147739"/>
    <x v="707"/>
    <d v="2017-12-29T00:00:00"/>
    <s v="Standard Class"/>
    <s v="JD-16150"/>
    <x v="251"/>
    <s v="Corporate"/>
    <s v="United States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-"/>
    <x v="3"/>
  </r>
  <r>
    <n v="2331"/>
    <s v="CA-2018-155187"/>
    <x v="446"/>
    <d v="2018-09-26T00:00:00"/>
    <s v="Second Class"/>
    <s v="LA-16780"/>
    <x v="156"/>
    <s v="Corporate"/>
    <s v="United States"/>
    <s v="Los Angeles"/>
    <x v="1"/>
    <n v="90004"/>
    <x v="1"/>
    <s v="OFF-ST-10000642"/>
    <s v="Office Supplies"/>
    <s v="Storage"/>
    <s v="Tennsco Lockers, Gray"/>
    <n v="41.96"/>
    <n v="2"/>
    <n v="0"/>
    <n v="2.9371999999999971"/>
    <s v="-"/>
    <x v="1"/>
  </r>
  <r>
    <n v="2332"/>
    <s v="CA-2018-155187"/>
    <x v="446"/>
    <d v="2018-09-26T00:00:00"/>
    <s v="Second Class"/>
    <s v="LA-16780"/>
    <x v="156"/>
    <s v="Corporate"/>
    <s v="United States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-"/>
    <x v="1"/>
  </r>
  <r>
    <n v="2333"/>
    <s v="CA-2019-169285"/>
    <x v="708"/>
    <d v="2019-03-25T00:00:00"/>
    <s v="Standard Class"/>
    <s v="RW-19690"/>
    <x v="355"/>
    <s v="Consumer"/>
    <s v="United States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-"/>
    <x v="2"/>
  </r>
  <r>
    <n v="2334"/>
    <s v="CA-2019-169285"/>
    <x v="708"/>
    <d v="2019-03-25T00:00:00"/>
    <s v="Standard Class"/>
    <s v="RW-19690"/>
    <x v="355"/>
    <s v="Consumer"/>
    <s v="United States"/>
    <s v="Lafayette"/>
    <x v="14"/>
    <n v="47905"/>
    <x v="2"/>
    <s v="OFF-PA-10004971"/>
    <s v="Office Supplies"/>
    <s v="Paper"/>
    <s v="Xerox 196"/>
    <n v="5.78"/>
    <n v="1"/>
    <n v="0"/>
    <n v="2.8322000000000003"/>
    <s v="-"/>
    <x v="2"/>
  </r>
  <r>
    <n v="2335"/>
    <s v="CA-2016-140886"/>
    <x v="587"/>
    <d v="2016-10-04T00:00:00"/>
    <s v="Standard Class"/>
    <s v="KW-16570"/>
    <x v="608"/>
    <s v="Consumer"/>
    <s v="United States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  <s v="-"/>
    <x v="0"/>
  </r>
  <r>
    <n v="2336"/>
    <s v="CA-2019-152695"/>
    <x v="389"/>
    <d v="2019-12-10T00:00:00"/>
    <s v="Same Day"/>
    <s v="CC-12220"/>
    <x v="417"/>
    <s v="Consumer"/>
    <s v="United States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  <s v="-"/>
    <x v="3"/>
  </r>
  <r>
    <n v="2337"/>
    <s v="CA-2019-152695"/>
    <x v="389"/>
    <d v="2019-12-10T00:00:00"/>
    <s v="Same Day"/>
    <s v="CC-12220"/>
    <x v="417"/>
    <s v="Consumer"/>
    <s v="United States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-"/>
    <x v="3"/>
  </r>
  <r>
    <n v="2338"/>
    <s v="CA-2016-110639"/>
    <x v="709"/>
    <d v="2016-08-23T00:00:00"/>
    <s v="Same Day"/>
    <s v="RH-19495"/>
    <x v="302"/>
    <s v="Consumer"/>
    <s v="United States"/>
    <s v="New York City"/>
    <x v="15"/>
    <n v="10009"/>
    <x v="3"/>
    <s v="OFF-PA-10003936"/>
    <s v="Office Supplies"/>
    <s v="Paper"/>
    <s v="Xerox 1994"/>
    <n v="25.92"/>
    <n v="4"/>
    <n v="0"/>
    <n v="12.441600000000001"/>
    <s v="-"/>
    <x v="3"/>
  </r>
  <r>
    <n v="2339"/>
    <s v="CA-2016-110639"/>
    <x v="709"/>
    <d v="2016-08-23T00:00:00"/>
    <s v="Same Day"/>
    <s v="RH-19495"/>
    <x v="302"/>
    <s v="Consumer"/>
    <s v="United States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  <s v="-"/>
    <x v="3"/>
  </r>
  <r>
    <n v="2340"/>
    <s v="CA-2016-121727"/>
    <x v="710"/>
    <d v="2016-08-24T00:00:00"/>
    <s v="Standard Class"/>
    <s v="JK-15625"/>
    <x v="600"/>
    <s v="Consumer"/>
    <s v="United States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  <s v="-"/>
    <x v="3"/>
  </r>
  <r>
    <n v="2341"/>
    <s v="CA-2018-137736"/>
    <x v="338"/>
    <d v="2018-11-15T00:00:00"/>
    <s v="Standard Class"/>
    <s v="DC-13285"/>
    <x v="290"/>
    <s v="Consumer"/>
    <s v="United States"/>
    <s v="Warner Robins"/>
    <x v="32"/>
    <n v="31088"/>
    <x v="0"/>
    <s v="OFF-AR-10004999"/>
    <s v="Office Supplies"/>
    <s v="Art"/>
    <s v="Newell 315"/>
    <n v="41.86"/>
    <n v="7"/>
    <n v="0"/>
    <n v="10.465"/>
    <s v="-"/>
    <x v="0"/>
  </r>
  <r>
    <n v="2342"/>
    <s v="US-2016-143231"/>
    <x v="520"/>
    <d v="2017-01-03T00:00:00"/>
    <s v="First Class"/>
    <s v="GM-14455"/>
    <x v="39"/>
    <s v="Home Office"/>
    <s v="United States"/>
    <s v="Franklin"/>
    <x v="31"/>
    <n v="2038"/>
    <x v="3"/>
    <s v="FUR-FU-10002501"/>
    <s v="Furniture"/>
    <s v="Furnishings"/>
    <s v="Nu-Dell Executive Frame"/>
    <n v="63.2"/>
    <n v="5"/>
    <n v="0"/>
    <n v="23.384"/>
    <s v="-"/>
    <x v="3"/>
  </r>
  <r>
    <n v="2343"/>
    <s v="US-2016-143231"/>
    <x v="520"/>
    <d v="2017-01-03T00:00:00"/>
    <s v="First Class"/>
    <s v="GM-14455"/>
    <x v="39"/>
    <s v="Home Office"/>
    <s v="United States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-"/>
    <x v="3"/>
  </r>
  <r>
    <n v="2344"/>
    <s v="US-2016-155894"/>
    <x v="711"/>
    <d v="2016-07-30T00:00:00"/>
    <s v="Second Class"/>
    <s v="CL-11890"/>
    <x v="488"/>
    <s v="Consumer"/>
    <s v="United States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-"/>
    <x v="2"/>
  </r>
  <r>
    <n v="2345"/>
    <s v="CA-2018-119025"/>
    <x v="712"/>
    <d v="2018-02-28T00:00:00"/>
    <s v="Standard Class"/>
    <s v="PV-18985"/>
    <x v="391"/>
    <s v="Home Office"/>
    <s v="United States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-"/>
    <x v="2"/>
  </r>
  <r>
    <n v="2346"/>
    <s v="CA-2018-159373"/>
    <x v="69"/>
    <d v="2018-03-18T00:00:00"/>
    <s v="Standard Class"/>
    <s v="LT-17110"/>
    <x v="299"/>
    <s v="Consumer"/>
    <s v="United States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-"/>
    <x v="2"/>
  </r>
  <r>
    <n v="2347"/>
    <s v="CA-2018-159373"/>
    <x v="69"/>
    <d v="2018-03-18T00:00:00"/>
    <s v="Standard Class"/>
    <s v="LT-17110"/>
    <x v="299"/>
    <s v="Consumer"/>
    <s v="United States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-"/>
    <x v="2"/>
  </r>
  <r>
    <n v="2348"/>
    <s v="CA-2018-159373"/>
    <x v="69"/>
    <d v="2018-03-18T00:00:00"/>
    <s v="Standard Class"/>
    <s v="LT-17110"/>
    <x v="299"/>
    <s v="Consumer"/>
    <s v="United States"/>
    <s v="San Antonio"/>
    <x v="5"/>
    <n v="78207"/>
    <x v="2"/>
    <s v="FUR-TA-10004619"/>
    <s v="Furniture"/>
    <s v="Tables"/>
    <s v="Hon Non-Folding Utility Tables"/>
    <n v="557.58500000000004"/>
    <n v="5"/>
    <n v="0.3"/>
    <n v="0"/>
    <s v="-"/>
    <x v="2"/>
  </r>
  <r>
    <n v="2349"/>
    <s v="CA-2019-109701"/>
    <x v="574"/>
    <d v="2019-12-03T00:00:00"/>
    <s v="Same Day"/>
    <s v="AM-10360"/>
    <x v="87"/>
    <s v="Corporate"/>
    <s v="United States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  <s v="-"/>
    <x v="1"/>
  </r>
  <r>
    <n v="2350"/>
    <s v="CA-2019-109701"/>
    <x v="574"/>
    <d v="2019-12-03T00:00:00"/>
    <s v="Same Day"/>
    <s v="AM-10360"/>
    <x v="87"/>
    <s v="Corporate"/>
    <s v="United States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-"/>
    <x v="1"/>
  </r>
  <r>
    <n v="2351"/>
    <s v="CA-2019-109701"/>
    <x v="574"/>
    <d v="2019-12-03T00:00:00"/>
    <s v="Same Day"/>
    <s v="AM-10360"/>
    <x v="87"/>
    <s v="Corporate"/>
    <s v="United States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  <s v="-"/>
    <x v="1"/>
  </r>
  <r>
    <n v="2352"/>
    <s v="CA-2019-109701"/>
    <x v="574"/>
    <d v="2019-12-03T00:00:00"/>
    <s v="Same Day"/>
    <s v="AM-10360"/>
    <x v="87"/>
    <s v="Corporate"/>
    <s v="United States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-"/>
    <x v="1"/>
  </r>
  <r>
    <n v="2353"/>
    <s v="CA-2019-109701"/>
    <x v="574"/>
    <d v="2019-12-03T00:00:00"/>
    <s v="Same Day"/>
    <s v="AM-10360"/>
    <x v="87"/>
    <s v="Corporate"/>
    <s v="United States"/>
    <s v="Los Angeles"/>
    <x v="1"/>
    <n v="90032"/>
    <x v="1"/>
    <s v="OFF-AR-10001868"/>
    <s v="Office Supplies"/>
    <s v="Art"/>
    <s v="Prang Dustless Chalk Sticks"/>
    <n v="10.08"/>
    <n v="6"/>
    <n v="0"/>
    <n v="5.04"/>
    <s v="-"/>
    <x v="1"/>
  </r>
  <r>
    <n v="2354"/>
    <s v="CA-2017-111514"/>
    <x v="284"/>
    <d v="2017-09-02T00:00:00"/>
    <s v="First Class"/>
    <s v="SC-20260"/>
    <x v="609"/>
    <s v="Corporate"/>
    <s v="United States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-"/>
    <x v="1"/>
  </r>
  <r>
    <n v="2355"/>
    <s v="CA-2017-111514"/>
    <x v="284"/>
    <d v="2017-09-02T00:00:00"/>
    <s v="First Class"/>
    <s v="SC-20260"/>
    <x v="609"/>
    <s v="Corporate"/>
    <s v="United States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  <s v="-"/>
    <x v="1"/>
  </r>
  <r>
    <n v="2356"/>
    <s v="CA-2017-111514"/>
    <x v="284"/>
    <d v="2017-09-02T00:00:00"/>
    <s v="First Class"/>
    <s v="SC-20260"/>
    <x v="609"/>
    <s v="Corporate"/>
    <s v="United States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  <s v="-"/>
    <x v="1"/>
  </r>
  <r>
    <n v="2357"/>
    <s v="CA-2017-111514"/>
    <x v="284"/>
    <d v="2017-09-02T00:00:00"/>
    <s v="First Class"/>
    <s v="SC-20260"/>
    <x v="609"/>
    <s v="Corporate"/>
    <s v="United States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  <s v="-"/>
    <x v="1"/>
  </r>
  <r>
    <n v="2358"/>
    <s v="US-2016-148838"/>
    <x v="461"/>
    <d v="2016-03-21T00:00:00"/>
    <s v="Standard Class"/>
    <s v="CP-12340"/>
    <x v="291"/>
    <s v="Corporate"/>
    <s v="United States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-"/>
    <x v="3"/>
  </r>
  <r>
    <n v="2359"/>
    <s v="US-2016-148838"/>
    <x v="461"/>
    <d v="2016-03-21T00:00:00"/>
    <s v="Standard Class"/>
    <s v="CP-12340"/>
    <x v="291"/>
    <s v="Corporate"/>
    <s v="United States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  <s v="-"/>
    <x v="3"/>
  </r>
  <r>
    <n v="2360"/>
    <s v="US-2016-148838"/>
    <x v="461"/>
    <d v="2016-03-21T00:00:00"/>
    <s v="Standard Class"/>
    <s v="CP-12340"/>
    <x v="291"/>
    <s v="Corporate"/>
    <s v="United States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-"/>
    <x v="3"/>
  </r>
  <r>
    <n v="2361"/>
    <s v="US-2016-148838"/>
    <x v="461"/>
    <d v="2016-03-21T00:00:00"/>
    <s v="Standard Class"/>
    <s v="CP-12340"/>
    <x v="291"/>
    <s v="Corporate"/>
    <s v="United States"/>
    <s v="New York City"/>
    <x v="15"/>
    <n v="10024"/>
    <x v="3"/>
    <s v="OFF-PA-10002960"/>
    <s v="Office Supplies"/>
    <s v="Paper"/>
    <s v="Xerox 1926"/>
    <n v="34.86"/>
    <n v="7"/>
    <n v="0"/>
    <n v="16.3842"/>
    <s v="-"/>
    <x v="3"/>
  </r>
  <r>
    <n v="2362"/>
    <s v="US-2016-148838"/>
    <x v="461"/>
    <d v="2016-03-21T00:00:00"/>
    <s v="Standard Class"/>
    <s v="CP-12340"/>
    <x v="291"/>
    <s v="Corporate"/>
    <s v="United States"/>
    <s v="New York City"/>
    <x v="15"/>
    <n v="10024"/>
    <x v="3"/>
    <s v="OFF-PA-10000919"/>
    <s v="Office Supplies"/>
    <s v="Paper"/>
    <s v="Xerox 1918"/>
    <n v="155.04"/>
    <n v="4"/>
    <n v="0"/>
    <n v="75.9696"/>
    <s v="-"/>
    <x v="3"/>
  </r>
  <r>
    <n v="2363"/>
    <s v="CA-2019-136497"/>
    <x v="513"/>
    <d v="2019-04-20T00:00:00"/>
    <s v="Standard Class"/>
    <s v="RF-19840"/>
    <x v="167"/>
    <s v="Consumer"/>
    <s v="United States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-"/>
    <x v="3"/>
  </r>
  <r>
    <n v="2364"/>
    <s v="US-2018-108637"/>
    <x v="69"/>
    <d v="2018-03-18T00:00:00"/>
    <s v="Standard Class"/>
    <s v="AB-10060"/>
    <x v="144"/>
    <s v="Home Office"/>
    <s v="United States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-"/>
    <x v="0"/>
  </r>
  <r>
    <n v="2365"/>
    <s v="US-2018-108637"/>
    <x v="69"/>
    <d v="2018-03-18T00:00:00"/>
    <s v="Standard Class"/>
    <s v="AB-10060"/>
    <x v="144"/>
    <s v="Home Office"/>
    <s v="United States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-"/>
    <x v="0"/>
  </r>
  <r>
    <n v="2366"/>
    <s v="US-2018-108637"/>
    <x v="69"/>
    <d v="2018-03-18T00:00:00"/>
    <s v="Standard Class"/>
    <s v="AB-10060"/>
    <x v="144"/>
    <s v="Home Office"/>
    <s v="United States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  <s v="-"/>
    <x v="0"/>
  </r>
  <r>
    <n v="2367"/>
    <s v="CA-2016-102295"/>
    <x v="156"/>
    <d v="2016-11-26T00:00:00"/>
    <s v="Second Class"/>
    <s v="EH-13990"/>
    <x v="552"/>
    <s v="Consumer"/>
    <s v="United States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-"/>
    <x v="1"/>
  </r>
  <r>
    <n v="2368"/>
    <s v="CA-2019-123659"/>
    <x v="516"/>
    <d v="2019-02-13T00:00:00"/>
    <s v="First Class"/>
    <s v="MN-17935"/>
    <x v="438"/>
    <s v="Consumer"/>
    <s v="United States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-"/>
    <x v="3"/>
  </r>
  <r>
    <n v="2369"/>
    <s v="US-2018-129469"/>
    <x v="713"/>
    <d v="2018-09-27T00:00:00"/>
    <s v="Standard Class"/>
    <s v="KL-16555"/>
    <x v="126"/>
    <s v="Corporate"/>
    <s v="United States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-"/>
    <x v="3"/>
  </r>
  <r>
    <n v="2370"/>
    <s v="US-2018-129469"/>
    <x v="713"/>
    <d v="2018-09-27T00:00:00"/>
    <s v="Standard Class"/>
    <s v="KL-16555"/>
    <x v="126"/>
    <s v="Corporate"/>
    <s v="United States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-"/>
    <x v="3"/>
  </r>
  <r>
    <n v="2371"/>
    <s v="CA-2019-155152"/>
    <x v="437"/>
    <d v="2019-07-09T00:00:00"/>
    <s v="Second Class"/>
    <s v="MP-17965"/>
    <x v="172"/>
    <s v="Corporate"/>
    <s v="United States"/>
    <s v="Warwick"/>
    <x v="34"/>
    <n v="2886"/>
    <x v="3"/>
    <s v="TEC-AC-10004353"/>
    <s v="Technology"/>
    <s v="Accessories"/>
    <s v="Hypercom P1300 Pinpad"/>
    <n v="252"/>
    <n v="4"/>
    <n v="0"/>
    <n v="93.240000000000009"/>
    <s v="-"/>
    <x v="3"/>
  </r>
  <r>
    <n v="2372"/>
    <s v="CA-2018-159940"/>
    <x v="274"/>
    <d v="2018-07-11T00:00:00"/>
    <s v="Second Class"/>
    <s v="BF-11020"/>
    <x v="292"/>
    <s v="Corporate"/>
    <s v="United States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  <s v="-"/>
    <x v="2"/>
  </r>
  <r>
    <n v="2373"/>
    <s v="CA-2018-159940"/>
    <x v="274"/>
    <d v="2018-07-11T00:00:00"/>
    <s v="Second Class"/>
    <s v="BF-11020"/>
    <x v="292"/>
    <s v="Corporate"/>
    <s v="United States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-"/>
    <x v="2"/>
  </r>
  <r>
    <n v="2374"/>
    <s v="CA-2018-159940"/>
    <x v="274"/>
    <d v="2018-07-11T00:00:00"/>
    <s v="Second Class"/>
    <s v="BF-11020"/>
    <x v="292"/>
    <s v="Corporate"/>
    <s v="United States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-"/>
    <x v="2"/>
  </r>
  <r>
    <n v="2375"/>
    <s v="CA-2018-159940"/>
    <x v="274"/>
    <d v="2018-07-11T00:00:00"/>
    <s v="Second Class"/>
    <s v="BF-11020"/>
    <x v="292"/>
    <s v="Corporate"/>
    <s v="United States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  <s v="-"/>
    <x v="2"/>
  </r>
  <r>
    <n v="2376"/>
    <s v="CA-2019-119669"/>
    <x v="714"/>
    <d v="2019-01-30T00:00:00"/>
    <s v="Standard Class"/>
    <s v="TP-21130"/>
    <x v="236"/>
    <s v="Consumer"/>
    <s v="United States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  <s v="-"/>
    <x v="0"/>
  </r>
  <r>
    <n v="2377"/>
    <s v="US-2016-164616"/>
    <x v="710"/>
    <d v="2016-08-21T00:00:00"/>
    <s v="Second Class"/>
    <s v="MS-17770"/>
    <x v="474"/>
    <s v="Consumer"/>
    <s v="United States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-"/>
    <x v="3"/>
  </r>
  <r>
    <n v="2378"/>
    <s v="US-2016-164616"/>
    <x v="710"/>
    <d v="2016-08-21T00:00:00"/>
    <s v="Second Class"/>
    <s v="MS-17770"/>
    <x v="474"/>
    <s v="Consumer"/>
    <s v="United States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-"/>
    <x v="3"/>
  </r>
  <r>
    <n v="2379"/>
    <s v="CA-2017-148628"/>
    <x v="401"/>
    <d v="2017-12-11T00:00:00"/>
    <s v="Standard Class"/>
    <s v="KM-16375"/>
    <x v="454"/>
    <s v="Home Office"/>
    <s v="United States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-"/>
    <x v="1"/>
  </r>
  <r>
    <n v="2380"/>
    <s v="CA-2018-118052"/>
    <x v="715"/>
    <d v="2018-05-10T00:00:00"/>
    <s v="Standard Class"/>
    <s v="BE-11455"/>
    <x v="534"/>
    <s v="Home Office"/>
    <s v="United States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-"/>
    <x v="3"/>
  </r>
  <r>
    <n v="2381"/>
    <s v="CA-2018-118052"/>
    <x v="715"/>
    <d v="2018-05-10T00:00:00"/>
    <s v="Standard Class"/>
    <s v="BE-11455"/>
    <x v="534"/>
    <s v="Home Office"/>
    <s v="United States"/>
    <s v="Lorain"/>
    <x v="24"/>
    <n v="44052"/>
    <x v="3"/>
    <s v="OFF-PA-10002581"/>
    <s v="Office Supplies"/>
    <s v="Paper"/>
    <s v="Xerox 1951"/>
    <n v="49.568000000000005"/>
    <n v="2"/>
    <n v="0.2"/>
    <n v="15.489999999999997"/>
    <s v="-"/>
    <x v="3"/>
  </r>
  <r>
    <n v="2382"/>
    <s v="CA-2018-118052"/>
    <x v="715"/>
    <d v="2018-05-10T00:00:00"/>
    <s v="Standard Class"/>
    <s v="BE-11455"/>
    <x v="534"/>
    <s v="Home Office"/>
    <s v="United States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  <s v="-"/>
    <x v="3"/>
  </r>
  <r>
    <n v="2383"/>
    <s v="US-2019-117534"/>
    <x v="613"/>
    <d v="2019-03-26T00:00:00"/>
    <s v="First Class"/>
    <s v="CV-12295"/>
    <x v="610"/>
    <s v="Consumer"/>
    <s v="United States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-"/>
    <x v="1"/>
  </r>
  <r>
    <n v="2384"/>
    <s v="US-2019-117534"/>
    <x v="613"/>
    <d v="2019-03-26T00:00:00"/>
    <s v="First Class"/>
    <s v="CV-12295"/>
    <x v="610"/>
    <s v="Consumer"/>
    <s v="United States"/>
    <s v="Fresno"/>
    <x v="1"/>
    <n v="93727"/>
    <x v="1"/>
    <s v="OFF-AR-10003087"/>
    <s v="Office Supplies"/>
    <s v="Art"/>
    <s v="Staples in misc. colors"/>
    <n v="16.02"/>
    <n v="9"/>
    <n v="0"/>
    <n v="4.4855999999999998"/>
    <s v="-"/>
    <x v="1"/>
  </r>
  <r>
    <n v="2385"/>
    <s v="US-2019-117534"/>
    <x v="613"/>
    <d v="2019-03-26T00:00:00"/>
    <s v="First Class"/>
    <s v="CV-12295"/>
    <x v="610"/>
    <s v="Consumer"/>
    <s v="United States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  <s v="-"/>
    <x v="1"/>
  </r>
  <r>
    <n v="2386"/>
    <s v="US-2019-117534"/>
    <x v="613"/>
    <d v="2019-03-26T00:00:00"/>
    <s v="First Class"/>
    <s v="CV-12295"/>
    <x v="610"/>
    <s v="Consumer"/>
    <s v="United States"/>
    <s v="Fresno"/>
    <x v="1"/>
    <n v="93727"/>
    <x v="1"/>
    <s v="TEC-PH-10000141"/>
    <s v="Technology"/>
    <s v="Phones"/>
    <s v="Clearsounds A400"/>
    <n v="211.16800000000001"/>
    <n v="4"/>
    <n v="0.2"/>
    <n v="15.837600000000009"/>
    <s v="-"/>
    <x v="1"/>
  </r>
  <r>
    <n v="2387"/>
    <s v="US-2019-117534"/>
    <x v="613"/>
    <d v="2019-03-26T00:00:00"/>
    <s v="First Class"/>
    <s v="CV-12295"/>
    <x v="610"/>
    <s v="Consumer"/>
    <s v="United States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-"/>
    <x v="1"/>
  </r>
  <r>
    <n v="2388"/>
    <s v="CA-2017-145065"/>
    <x v="295"/>
    <d v="2017-12-15T00:00:00"/>
    <s v="First Class"/>
    <s v="DK-13375"/>
    <x v="589"/>
    <s v="Consumer"/>
    <s v="United States"/>
    <s v="San Diego"/>
    <x v="1"/>
    <n v="92105"/>
    <x v="1"/>
    <s v="OFF-FA-10001229"/>
    <s v="Office Supplies"/>
    <s v="Fasteners"/>
    <s v="Staples"/>
    <n v="7.86"/>
    <n v="2"/>
    <n v="0"/>
    <n v="3.6155999999999997"/>
    <s v="-"/>
    <x v="1"/>
  </r>
  <r>
    <n v="2389"/>
    <s v="CA-2017-145065"/>
    <x v="295"/>
    <d v="2017-12-15T00:00:00"/>
    <s v="First Class"/>
    <s v="DK-13375"/>
    <x v="589"/>
    <s v="Consumer"/>
    <s v="United States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-"/>
    <x v="1"/>
  </r>
  <r>
    <n v="2390"/>
    <s v="US-2017-127040"/>
    <x v="401"/>
    <d v="2017-12-10T00:00:00"/>
    <s v="Standard Class"/>
    <s v="SG-20605"/>
    <x v="611"/>
    <s v="Consumer"/>
    <s v="United States"/>
    <s v="New York City"/>
    <x v="15"/>
    <n v="10009"/>
    <x v="3"/>
    <s v="OFF-PA-10004255"/>
    <s v="Office Supplies"/>
    <s v="Paper"/>
    <s v="Xerox 219"/>
    <n v="6.48"/>
    <n v="1"/>
    <n v="0"/>
    <n v="3.1104000000000003"/>
    <s v="-"/>
    <x v="3"/>
  </r>
  <r>
    <n v="2391"/>
    <s v="US-2017-127040"/>
    <x v="401"/>
    <d v="2017-12-10T00:00:00"/>
    <s v="Standard Class"/>
    <s v="SG-20605"/>
    <x v="611"/>
    <s v="Consumer"/>
    <s v="United States"/>
    <s v="New York City"/>
    <x v="15"/>
    <n v="10009"/>
    <x v="3"/>
    <s v="OFF-PA-10001184"/>
    <s v="Office Supplies"/>
    <s v="Paper"/>
    <s v="Xerox 1903"/>
    <n v="41.86"/>
    <n v="7"/>
    <n v="0"/>
    <n v="20.511400000000002"/>
    <s v="-"/>
    <x v="3"/>
  </r>
  <r>
    <n v="2392"/>
    <s v="US-2017-127040"/>
    <x v="401"/>
    <d v="2017-12-10T00:00:00"/>
    <s v="Standard Class"/>
    <s v="SG-20605"/>
    <x v="611"/>
    <s v="Consumer"/>
    <s v="United States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-"/>
    <x v="3"/>
  </r>
  <r>
    <n v="2393"/>
    <s v="US-2017-127040"/>
    <x v="401"/>
    <d v="2017-12-10T00:00:00"/>
    <s v="Standard Class"/>
    <s v="SG-20605"/>
    <x v="611"/>
    <s v="Consumer"/>
    <s v="United States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  <s v="-"/>
    <x v="3"/>
  </r>
  <r>
    <n v="2394"/>
    <s v="CA-2018-128111"/>
    <x v="716"/>
    <d v="2018-03-23T00:00:00"/>
    <s v="Standard Class"/>
    <s v="CS-12355"/>
    <x v="394"/>
    <s v="Consumer"/>
    <s v="United States"/>
    <s v="Malden"/>
    <x v="31"/>
    <n v="2148"/>
    <x v="3"/>
    <s v="OFF-AR-10000588"/>
    <s v="Office Supplies"/>
    <s v="Art"/>
    <s v="Newell 345"/>
    <n v="39.68"/>
    <n v="2"/>
    <n v="0"/>
    <n v="10.316800000000001"/>
    <s v="-"/>
    <x v="3"/>
  </r>
  <r>
    <n v="2395"/>
    <s v="CA-2017-137897"/>
    <x v="717"/>
    <d v="2017-11-19T00:00:00"/>
    <s v="Standard Class"/>
    <s v="PJ-18835"/>
    <x v="601"/>
    <s v="Corporate"/>
    <s v="United States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  <s v="-"/>
    <x v="3"/>
  </r>
  <r>
    <n v="2396"/>
    <s v="CA-2017-137897"/>
    <x v="717"/>
    <d v="2017-11-19T00:00:00"/>
    <s v="Standard Class"/>
    <s v="PJ-18835"/>
    <x v="601"/>
    <s v="Corporate"/>
    <s v="United States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-"/>
    <x v="3"/>
  </r>
  <r>
    <n v="2397"/>
    <s v="CA-2017-137897"/>
    <x v="717"/>
    <d v="2017-11-19T00:00:00"/>
    <s v="Standard Class"/>
    <s v="PJ-18835"/>
    <x v="601"/>
    <s v="Corporate"/>
    <s v="United States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-"/>
    <x v="3"/>
  </r>
  <r>
    <n v="2398"/>
    <s v="CA-2019-169264"/>
    <x v="718"/>
    <d v="2019-08-16T00:00:00"/>
    <s v="Second Class"/>
    <s v="NP-18700"/>
    <x v="413"/>
    <s v="Consumer"/>
    <s v="United States"/>
    <s v="San Francisco"/>
    <x v="1"/>
    <n v="94109"/>
    <x v="1"/>
    <s v="OFF-LA-10001613"/>
    <s v="Office Supplies"/>
    <s v="Labels"/>
    <s v="Avery File Folder Labels"/>
    <n v="5.76"/>
    <n v="2"/>
    <n v="0"/>
    <n v="2.8224"/>
    <s v="-"/>
    <x v="1"/>
  </r>
  <r>
    <n v="2399"/>
    <s v="CA-2019-169264"/>
    <x v="718"/>
    <d v="2019-08-16T00:00:00"/>
    <s v="Second Class"/>
    <s v="NP-18700"/>
    <x v="413"/>
    <s v="Consumer"/>
    <s v="United States"/>
    <s v="San Francisco"/>
    <x v="1"/>
    <n v="94109"/>
    <x v="1"/>
    <s v="OFF-AR-10000246"/>
    <s v="Office Supplies"/>
    <s v="Art"/>
    <s v="Newell 318"/>
    <n v="16.68"/>
    <n v="6"/>
    <n v="0"/>
    <n v="4.3367999999999993"/>
    <s v="-"/>
    <x v="1"/>
  </r>
  <r>
    <n v="2400"/>
    <s v="CA-2019-147361"/>
    <x v="428"/>
    <d v="2019-09-15T00:00:00"/>
    <s v="Standard Class"/>
    <s v="SB-20290"/>
    <x v="115"/>
    <s v="Corporate"/>
    <s v="United States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-"/>
    <x v="0"/>
  </r>
  <r>
    <n v="2401"/>
    <s v="CA-2019-147361"/>
    <x v="428"/>
    <d v="2019-09-15T00:00:00"/>
    <s v="Standard Class"/>
    <s v="SB-20290"/>
    <x v="115"/>
    <s v="Corporate"/>
    <s v="United States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-"/>
    <x v="0"/>
  </r>
  <r>
    <n v="2402"/>
    <s v="CA-2019-145877"/>
    <x v="719"/>
    <d v="2019-04-04T00:00:00"/>
    <s v="Second Class"/>
    <s v="AS-10090"/>
    <x v="548"/>
    <s v="Consumer"/>
    <s v="United States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  <s v="-"/>
    <x v="2"/>
  </r>
  <r>
    <n v="2403"/>
    <s v="CA-2019-145877"/>
    <x v="719"/>
    <d v="2019-04-04T00:00:00"/>
    <s v="Second Class"/>
    <s v="AS-10090"/>
    <x v="548"/>
    <s v="Consumer"/>
    <s v="United States"/>
    <s v="Springfield"/>
    <x v="25"/>
    <n v="65807"/>
    <x v="2"/>
    <s v="OFF-EN-10001990"/>
    <s v="Office Supplies"/>
    <s v="Envelopes"/>
    <s v="Staple envelope"/>
    <n v="28.4"/>
    <n v="5"/>
    <n v="0"/>
    <n v="13.347999999999997"/>
    <s v="-"/>
    <x v="2"/>
  </r>
  <r>
    <n v="2404"/>
    <s v="US-2018-110170"/>
    <x v="720"/>
    <d v="2018-10-03T00:00:00"/>
    <s v="Standard Class"/>
    <s v="HM-14860"/>
    <x v="447"/>
    <s v="Corporate"/>
    <s v="United States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-"/>
    <x v="2"/>
  </r>
  <r>
    <n v="2405"/>
    <s v="CA-2019-108574"/>
    <x v="566"/>
    <d v="2019-10-11T00:00:00"/>
    <s v="Standard Class"/>
    <s v="MG-18145"/>
    <x v="207"/>
    <s v="Consumer"/>
    <s v="United States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-"/>
    <x v="1"/>
  </r>
  <r>
    <n v="2406"/>
    <s v="CA-2019-108574"/>
    <x v="566"/>
    <d v="2019-10-11T00:00:00"/>
    <s v="Standard Class"/>
    <s v="MG-18145"/>
    <x v="207"/>
    <s v="Consumer"/>
    <s v="United States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  <s v="-"/>
    <x v="1"/>
  </r>
  <r>
    <n v="2407"/>
    <s v="CA-2019-108574"/>
    <x v="566"/>
    <d v="2019-10-11T00:00:00"/>
    <s v="Standard Class"/>
    <s v="MG-18145"/>
    <x v="207"/>
    <s v="Consumer"/>
    <s v="United States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-"/>
    <x v="1"/>
  </r>
  <r>
    <n v="2408"/>
    <s v="CA-2019-144589"/>
    <x v="176"/>
    <d v="2019-01-25T00:00:00"/>
    <s v="Standard Class"/>
    <s v="TM-21010"/>
    <x v="612"/>
    <s v="Consumer"/>
    <s v="United States"/>
    <s v="San Francisco"/>
    <x v="1"/>
    <n v="94122"/>
    <x v="1"/>
    <s v="OFF-AR-10003631"/>
    <s v="Office Supplies"/>
    <s v="Art"/>
    <s v="Staples in misc. colors"/>
    <n v="24.2"/>
    <n v="5"/>
    <n v="0"/>
    <n v="7.9859999999999998"/>
    <s v="-"/>
    <x v="1"/>
  </r>
  <r>
    <n v="2409"/>
    <s v="CA-2019-144589"/>
    <x v="176"/>
    <d v="2019-01-25T00:00:00"/>
    <s v="Standard Class"/>
    <s v="TM-21010"/>
    <x v="612"/>
    <s v="Consumer"/>
    <s v="United States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-"/>
    <x v="1"/>
  </r>
  <r>
    <n v="2410"/>
    <s v="CA-2019-155985"/>
    <x v="721"/>
    <d v="2019-03-25T00:00:00"/>
    <s v="First Class"/>
    <s v="BE-11335"/>
    <x v="336"/>
    <s v="Home Office"/>
    <s v="United States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  <s v="-"/>
    <x v="1"/>
  </r>
  <r>
    <n v="2411"/>
    <s v="CA-2016-162684"/>
    <x v="601"/>
    <d v="2016-08-06T00:00:00"/>
    <s v="Standard Class"/>
    <s v="AS-10630"/>
    <x v="357"/>
    <s v="Home Office"/>
    <s v="United States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-"/>
    <x v="3"/>
  </r>
  <r>
    <n v="2412"/>
    <s v="CA-2017-142041"/>
    <x v="722"/>
    <d v="2017-06-09T00:00:00"/>
    <s v="Second Class"/>
    <s v="EM-13810"/>
    <x v="613"/>
    <s v="Corporate"/>
    <s v="United States"/>
    <s v="Los Angeles"/>
    <x v="1"/>
    <n v="90036"/>
    <x v="1"/>
    <s v="OFF-BI-10004187"/>
    <s v="Office Supplies"/>
    <s v="Binders"/>
    <s v="3-ring staple pack"/>
    <n v="7.52"/>
    <n v="5"/>
    <n v="0.2"/>
    <n v="2.6319999999999997"/>
    <s v="-"/>
    <x v="1"/>
  </r>
  <r>
    <n v="2413"/>
    <s v="CA-2016-151295"/>
    <x v="607"/>
    <d v="2016-11-16T00:00:00"/>
    <s v="Standard Class"/>
    <s v="JA-15970"/>
    <x v="350"/>
    <s v="Consumer"/>
    <s v="United States"/>
    <s v="Los Angeles"/>
    <x v="1"/>
    <n v="90045"/>
    <x v="1"/>
    <s v="OFF-PA-10001947"/>
    <s v="Office Supplies"/>
    <s v="Paper"/>
    <s v="Xerox 1974"/>
    <n v="11.96"/>
    <n v="2"/>
    <n v="0"/>
    <n v="5.8604000000000003"/>
    <s v="-"/>
    <x v="1"/>
  </r>
  <r>
    <n v="2414"/>
    <s v="CA-2016-151295"/>
    <x v="607"/>
    <d v="2016-11-16T00:00:00"/>
    <s v="Standard Class"/>
    <s v="JA-15970"/>
    <x v="350"/>
    <s v="Consumer"/>
    <s v="United States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  <s v="-"/>
    <x v="1"/>
  </r>
  <r>
    <n v="2415"/>
    <s v="CA-2018-156300"/>
    <x v="723"/>
    <d v="2019-01-02T00:00:00"/>
    <s v="Standard Class"/>
    <s v="TB-21595"/>
    <x v="180"/>
    <s v="Consumer"/>
    <s v="United States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-"/>
    <x v="2"/>
  </r>
  <r>
    <n v="2416"/>
    <s v="CA-2017-146087"/>
    <x v="380"/>
    <d v="2017-07-11T00:00:00"/>
    <s v="Standard Class"/>
    <s v="PP-18955"/>
    <x v="452"/>
    <s v="Home Office"/>
    <s v="United States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  <s v="-"/>
    <x v="3"/>
  </r>
  <r>
    <n v="2417"/>
    <s v="CA-2019-168655"/>
    <x v="386"/>
    <d v="2019-10-18T00:00:00"/>
    <s v="Standard Class"/>
    <s v="ML-18040"/>
    <x v="614"/>
    <s v="Corporate"/>
    <s v="United States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-"/>
    <x v="1"/>
  </r>
  <r>
    <n v="2418"/>
    <s v="CA-2019-168655"/>
    <x v="386"/>
    <d v="2019-10-18T00:00:00"/>
    <s v="Standard Class"/>
    <s v="ML-18040"/>
    <x v="614"/>
    <s v="Corporate"/>
    <s v="United States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-"/>
    <x v="1"/>
  </r>
  <r>
    <n v="2419"/>
    <s v="CA-2018-107202"/>
    <x v="206"/>
    <d v="2018-05-28T00:00:00"/>
    <s v="Standard Class"/>
    <s v="LC-16930"/>
    <x v="18"/>
    <s v="Corporate"/>
    <s v="United States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  <s v="-"/>
    <x v="1"/>
  </r>
  <r>
    <n v="2420"/>
    <s v="CA-2019-159597"/>
    <x v="45"/>
    <d v="2019-11-14T00:00:00"/>
    <s v="Standard Class"/>
    <s v="MC-17590"/>
    <x v="565"/>
    <s v="Corporate"/>
    <s v="United States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-"/>
    <x v="1"/>
  </r>
  <r>
    <n v="2421"/>
    <s v="CA-2019-159597"/>
    <x v="45"/>
    <d v="2019-11-14T00:00:00"/>
    <s v="Standard Class"/>
    <s v="MC-17590"/>
    <x v="565"/>
    <s v="Corporate"/>
    <s v="United States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-"/>
    <x v="1"/>
  </r>
  <r>
    <n v="2422"/>
    <s v="CA-2018-155551"/>
    <x v="724"/>
    <d v="2018-04-23T00:00:00"/>
    <s v="Standard Class"/>
    <s v="CR-12580"/>
    <x v="615"/>
    <s v="Home Office"/>
    <s v="United States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  <s v="-"/>
    <x v="2"/>
  </r>
  <r>
    <n v="2423"/>
    <s v="CA-2018-155551"/>
    <x v="724"/>
    <d v="2018-04-23T00:00:00"/>
    <s v="Standard Class"/>
    <s v="CR-12580"/>
    <x v="615"/>
    <s v="Home Office"/>
    <s v="United States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-"/>
    <x v="2"/>
  </r>
  <r>
    <n v="2424"/>
    <s v="US-2019-147669"/>
    <x v="53"/>
    <d v="2019-12-30T00:00:00"/>
    <s v="Standard Class"/>
    <s v="SV-20935"/>
    <x v="603"/>
    <s v="Consumer"/>
    <s v="United States"/>
    <s v="Fairfield"/>
    <x v="24"/>
    <n v="45014"/>
    <x v="3"/>
    <s v="TEC-AC-10002473"/>
    <s v="Technology"/>
    <s v="Accessories"/>
    <s v="Maxell 4.7GB DVD-R"/>
    <n v="158.928"/>
    <n v="7"/>
    <n v="0.2"/>
    <n v="41.718599999999995"/>
    <s v="-"/>
    <x v="3"/>
  </r>
  <r>
    <n v="2425"/>
    <s v="US-2019-147669"/>
    <x v="53"/>
    <d v="2019-12-30T00:00:00"/>
    <s v="Standard Class"/>
    <s v="SV-20935"/>
    <x v="603"/>
    <s v="Consumer"/>
    <s v="United States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-"/>
    <x v="3"/>
  </r>
  <r>
    <n v="2426"/>
    <s v="US-2019-147669"/>
    <x v="53"/>
    <d v="2019-12-30T00:00:00"/>
    <s v="Standard Class"/>
    <s v="SV-20935"/>
    <x v="603"/>
    <s v="Consumer"/>
    <s v="United States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  <s v="-"/>
    <x v="3"/>
  </r>
  <r>
    <n v="2427"/>
    <s v="US-2019-147669"/>
    <x v="53"/>
    <d v="2019-12-30T00:00:00"/>
    <s v="Standard Class"/>
    <s v="SV-20935"/>
    <x v="603"/>
    <s v="Consumer"/>
    <s v="United States"/>
    <s v="Fairfield"/>
    <x v="24"/>
    <n v="45014"/>
    <x v="3"/>
    <s v="OFF-FA-10002975"/>
    <s v="Office Supplies"/>
    <s v="Fasteners"/>
    <s v="Staples"/>
    <n v="39.311999999999998"/>
    <n v="13"/>
    <n v="0.2"/>
    <n v="12.776399999999999"/>
    <s v="-"/>
    <x v="3"/>
  </r>
  <r>
    <n v="2428"/>
    <s v="CA-2018-169922"/>
    <x v="725"/>
    <d v="2018-06-17T00:00:00"/>
    <s v="Standard Class"/>
    <s v="MZ-17515"/>
    <x v="89"/>
    <s v="Corporate"/>
    <s v="United States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-"/>
    <x v="2"/>
  </r>
  <r>
    <n v="2429"/>
    <s v="CA-2018-169922"/>
    <x v="725"/>
    <d v="2018-06-17T00:00:00"/>
    <s v="Standard Class"/>
    <s v="MZ-17515"/>
    <x v="89"/>
    <s v="Corporate"/>
    <s v="United States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  <s v="-"/>
    <x v="2"/>
  </r>
  <r>
    <n v="2430"/>
    <s v="CA-2018-169922"/>
    <x v="725"/>
    <d v="2018-06-17T00:00:00"/>
    <s v="Standard Class"/>
    <s v="MZ-17515"/>
    <x v="89"/>
    <s v="Corporate"/>
    <s v="United States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-"/>
    <x v="2"/>
  </r>
  <r>
    <n v="2431"/>
    <s v="CA-2019-100748"/>
    <x v="726"/>
    <d v="2019-05-20T00:00:00"/>
    <s v="Standard Class"/>
    <s v="RB-19795"/>
    <x v="176"/>
    <s v="Home Office"/>
    <s v="United States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-"/>
    <x v="1"/>
  </r>
  <r>
    <n v="2432"/>
    <s v="CA-2019-129805"/>
    <x v="116"/>
    <d v="2020-01-02T00:00:00"/>
    <s v="Standard Class"/>
    <s v="HM-14860"/>
    <x v="447"/>
    <s v="Corporate"/>
    <s v="United States"/>
    <s v="Seattle"/>
    <x v="4"/>
    <n v="98103"/>
    <x v="1"/>
    <s v="FUR-FU-10001935"/>
    <s v="Furniture"/>
    <s v="Furnishings"/>
    <s v="3M Hangers With Command Adhesive"/>
    <n v="7.4"/>
    <n v="2"/>
    <n v="0"/>
    <n v="3.0340000000000007"/>
    <s v="-"/>
    <x v="1"/>
  </r>
  <r>
    <n v="2433"/>
    <s v="CA-2016-148586"/>
    <x v="727"/>
    <d v="2016-04-01T00:00:00"/>
    <s v="Standard Class"/>
    <s v="AZ-10750"/>
    <x v="616"/>
    <s v="Consumer"/>
    <s v="United States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-"/>
    <x v="3"/>
  </r>
  <r>
    <n v="2434"/>
    <s v="US-2019-112613"/>
    <x v="39"/>
    <d v="2019-06-01T00:00:00"/>
    <s v="Standard Class"/>
    <s v="JH-15910"/>
    <x v="101"/>
    <s v="Consumer"/>
    <s v="United States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-"/>
    <x v="2"/>
  </r>
  <r>
    <n v="2435"/>
    <s v="CA-2017-154746"/>
    <x v="717"/>
    <d v="2017-11-17T00:00:00"/>
    <s v="First Class"/>
    <s v="PJ-18835"/>
    <x v="601"/>
    <s v="Corporate"/>
    <s v="United States"/>
    <s v="Springfield"/>
    <x v="17"/>
    <n v="22153"/>
    <x v="0"/>
    <s v="OFF-EN-10001532"/>
    <s v="Office Supplies"/>
    <s v="Envelopes"/>
    <s v="Brown Kraft Recycled Envelopes"/>
    <n v="33.96"/>
    <n v="2"/>
    <n v="0"/>
    <n v="16.98"/>
    <s v="-"/>
    <x v="0"/>
  </r>
  <r>
    <n v="2436"/>
    <s v="CA-2017-154746"/>
    <x v="717"/>
    <d v="2017-11-17T00:00:00"/>
    <s v="First Class"/>
    <s v="PJ-18835"/>
    <x v="601"/>
    <s v="Corporate"/>
    <s v="United States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-"/>
    <x v="0"/>
  </r>
  <r>
    <n v="2437"/>
    <s v="CA-2019-140053"/>
    <x v="445"/>
    <d v="2019-07-10T00:00:00"/>
    <s v="Standard Class"/>
    <s v="CA-12265"/>
    <x v="244"/>
    <s v="Consumer"/>
    <s v="United States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Yes"/>
    <x v="1"/>
  </r>
  <r>
    <n v="2438"/>
    <s v="CA-2016-164210"/>
    <x v="728"/>
    <d v="2016-11-20T00:00:00"/>
    <s v="Second Class"/>
    <s v="PW-19240"/>
    <x v="617"/>
    <s v="Consumer"/>
    <s v="United States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-"/>
    <x v="1"/>
  </r>
  <r>
    <n v="2439"/>
    <s v="CA-2016-164210"/>
    <x v="728"/>
    <d v="2016-11-20T00:00:00"/>
    <s v="Second Class"/>
    <s v="PW-19240"/>
    <x v="617"/>
    <s v="Consumer"/>
    <s v="United States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-"/>
    <x v="1"/>
  </r>
  <r>
    <n v="2440"/>
    <s v="CA-2019-139948"/>
    <x v="729"/>
    <d v="2019-07-22T00:00:00"/>
    <s v="Standard Class"/>
    <s v="SW-20455"/>
    <x v="517"/>
    <s v="Consumer"/>
    <s v="United States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-"/>
    <x v="0"/>
  </r>
  <r>
    <n v="2441"/>
    <s v="CA-2018-146934"/>
    <x v="730"/>
    <d v="2018-05-27T00:00:00"/>
    <s v="Standard Class"/>
    <s v="AF-10870"/>
    <x v="578"/>
    <s v="Consumer"/>
    <s v="United States"/>
    <s v="Passaic"/>
    <x v="30"/>
    <n v="7055"/>
    <x v="3"/>
    <s v="TEC-PH-10004614"/>
    <s v="Technology"/>
    <s v="Phones"/>
    <s v="AT&amp;T 841000 Phone"/>
    <n v="345"/>
    <n v="5"/>
    <n v="0"/>
    <n v="86.25"/>
    <s v="-"/>
    <x v="3"/>
  </r>
  <r>
    <n v="2442"/>
    <s v="CA-2018-146934"/>
    <x v="730"/>
    <d v="2018-05-27T00:00:00"/>
    <s v="Standard Class"/>
    <s v="AF-10870"/>
    <x v="578"/>
    <s v="Consumer"/>
    <s v="United States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  <s v="-"/>
    <x v="3"/>
  </r>
  <r>
    <n v="2443"/>
    <s v="CA-2018-146934"/>
    <x v="730"/>
    <d v="2018-05-27T00:00:00"/>
    <s v="Standard Class"/>
    <s v="AF-10870"/>
    <x v="578"/>
    <s v="Consumer"/>
    <s v="United States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  <s v="-"/>
    <x v="3"/>
  </r>
  <r>
    <n v="2444"/>
    <s v="CA-2018-146934"/>
    <x v="730"/>
    <d v="2018-05-27T00:00:00"/>
    <s v="Standard Class"/>
    <s v="AF-10870"/>
    <x v="578"/>
    <s v="Consumer"/>
    <s v="United States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  <s v="-"/>
    <x v="3"/>
  </r>
  <r>
    <n v="2445"/>
    <s v="CA-2018-146934"/>
    <x v="730"/>
    <d v="2018-05-27T00:00:00"/>
    <s v="Standard Class"/>
    <s v="AF-10870"/>
    <x v="578"/>
    <s v="Consumer"/>
    <s v="United States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-"/>
    <x v="3"/>
  </r>
  <r>
    <n v="2446"/>
    <s v="CA-2018-146934"/>
    <x v="730"/>
    <d v="2018-05-27T00:00:00"/>
    <s v="Standard Class"/>
    <s v="AF-10870"/>
    <x v="578"/>
    <s v="Consumer"/>
    <s v="United States"/>
    <s v="Passaic"/>
    <x v="30"/>
    <n v="7055"/>
    <x v="3"/>
    <s v="TEC-PH-10001336"/>
    <s v="Technology"/>
    <s v="Phones"/>
    <s v="Digium D40 VoIP phone"/>
    <n v="257.98"/>
    <n v="2"/>
    <n v="0"/>
    <n v="74.8142"/>
    <s v="-"/>
    <x v="3"/>
  </r>
  <r>
    <n v="2447"/>
    <s v="CA-2017-100573"/>
    <x v="12"/>
    <d v="2017-10-01T00:00:00"/>
    <s v="Standard Class"/>
    <s v="AM-10705"/>
    <x v="562"/>
    <s v="Consumer"/>
    <s v="United States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-"/>
    <x v="1"/>
  </r>
  <r>
    <n v="2448"/>
    <s v="CA-2018-119165"/>
    <x v="731"/>
    <d v="2018-11-06T00:00:00"/>
    <s v="Standard Class"/>
    <s v="BD-11320"/>
    <x v="217"/>
    <s v="Consumer"/>
    <s v="United States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  <s v="-"/>
    <x v="3"/>
  </r>
  <r>
    <n v="2449"/>
    <s v="CA-2017-128027"/>
    <x v="471"/>
    <d v="2017-09-17T00:00:00"/>
    <s v="Second Class"/>
    <s v="CM-12385"/>
    <x v="200"/>
    <s v="Consumer"/>
    <s v="United States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  <s v="-"/>
    <x v="0"/>
  </r>
  <r>
    <n v="2450"/>
    <s v="CA-2018-140207"/>
    <x v="732"/>
    <d v="2018-11-10T00:00:00"/>
    <s v="Standard Class"/>
    <s v="CS-12400"/>
    <x v="37"/>
    <s v="Home Office"/>
    <s v="United States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-"/>
    <x v="1"/>
  </r>
  <r>
    <n v="2451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OFF-LA-10000081"/>
    <s v="Office Supplies"/>
    <s v="Labels"/>
    <s v="Avery 496"/>
    <n v="18.75"/>
    <n v="5"/>
    <n v="0"/>
    <n v="9"/>
    <s v="-"/>
    <x v="3"/>
  </r>
  <r>
    <n v="2452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  <s v="-"/>
    <x v="3"/>
  </r>
  <r>
    <n v="2453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-"/>
    <x v="3"/>
  </r>
  <r>
    <n v="2454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  <s v="-"/>
    <x v="3"/>
  </r>
  <r>
    <n v="2455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-"/>
    <x v="3"/>
  </r>
  <r>
    <n v="2456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-"/>
    <x v="3"/>
  </r>
  <r>
    <n v="2457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OFF-LA-10004093"/>
    <s v="Office Supplies"/>
    <s v="Labels"/>
    <s v="Avery 486"/>
    <n v="7.31"/>
    <n v="1"/>
    <n v="0"/>
    <n v="3.4356999999999998"/>
    <s v="-"/>
    <x v="3"/>
  </r>
  <r>
    <n v="2458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  <s v="-"/>
    <x v="3"/>
  </r>
  <r>
    <n v="2459"/>
    <s v="CA-2019-140949"/>
    <x v="294"/>
    <d v="2019-03-22T00:00:00"/>
    <s v="Second Class"/>
    <s v="DB-13405"/>
    <x v="591"/>
    <s v="Consumer"/>
    <s v="United States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-"/>
    <x v="3"/>
  </r>
  <r>
    <n v="2460"/>
    <s v="CA-2019-138548"/>
    <x v="733"/>
    <d v="2019-08-21T00:00:00"/>
    <s v="Standard Class"/>
    <s v="JG-15160"/>
    <x v="506"/>
    <s v="Consumer"/>
    <s v="United States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-"/>
    <x v="3"/>
  </r>
  <r>
    <n v="2461"/>
    <s v="CA-2017-142419"/>
    <x v="655"/>
    <d v="2017-07-13T00:00:00"/>
    <s v="Second Class"/>
    <s v="SC-20380"/>
    <x v="618"/>
    <s v="Consumer"/>
    <s v="United States"/>
    <s v="Seattle"/>
    <x v="4"/>
    <n v="98115"/>
    <x v="1"/>
    <s v="OFF-PA-10001763"/>
    <s v="Office Supplies"/>
    <s v="Paper"/>
    <s v="Xerox 1896"/>
    <n v="29.97"/>
    <n v="3"/>
    <n v="0"/>
    <n v="13.486499999999999"/>
    <s v="-"/>
    <x v="1"/>
  </r>
  <r>
    <n v="2462"/>
    <s v="CA-2017-142419"/>
    <x v="655"/>
    <d v="2017-07-13T00:00:00"/>
    <s v="Second Class"/>
    <s v="SC-20380"/>
    <x v="618"/>
    <s v="Consumer"/>
    <s v="United States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-"/>
    <x v="1"/>
  </r>
  <r>
    <n v="2463"/>
    <s v="CA-2019-148691"/>
    <x v="734"/>
    <d v="2019-12-09T00:00:00"/>
    <s v="Standard Class"/>
    <s v="CS-12460"/>
    <x v="427"/>
    <s v="Consumer"/>
    <s v="United States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-"/>
    <x v="3"/>
  </r>
  <r>
    <n v="2464"/>
    <s v="CA-2019-148691"/>
    <x v="734"/>
    <d v="2019-12-09T00:00:00"/>
    <s v="Standard Class"/>
    <s v="CS-12460"/>
    <x v="427"/>
    <s v="Consumer"/>
    <s v="United States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-"/>
    <x v="3"/>
  </r>
  <r>
    <n v="2465"/>
    <s v="CA-2019-148691"/>
    <x v="734"/>
    <d v="2019-12-09T00:00:00"/>
    <s v="Standard Class"/>
    <s v="CS-12460"/>
    <x v="427"/>
    <s v="Consumer"/>
    <s v="United States"/>
    <s v="New York City"/>
    <x v="15"/>
    <n v="10009"/>
    <x v="3"/>
    <s v="TEC-PH-10000576"/>
    <s v="Technology"/>
    <s v="Phones"/>
    <s v="AT&amp;T 1080 Corded phone"/>
    <n v="136.99"/>
    <n v="1"/>
    <n v="0"/>
    <n v="36.987300000000005"/>
    <s v="-"/>
    <x v="3"/>
  </r>
  <r>
    <n v="2466"/>
    <s v="CA-2019-148691"/>
    <x v="734"/>
    <d v="2019-12-09T00:00:00"/>
    <s v="Standard Class"/>
    <s v="CS-12460"/>
    <x v="427"/>
    <s v="Consumer"/>
    <s v="United States"/>
    <s v="New York City"/>
    <x v="15"/>
    <n v="10009"/>
    <x v="3"/>
    <s v="OFF-LA-10001317"/>
    <s v="Office Supplies"/>
    <s v="Labels"/>
    <s v="Avery 520"/>
    <n v="3.15"/>
    <n v="1"/>
    <n v="0"/>
    <n v="1.512"/>
    <s v="-"/>
    <x v="3"/>
  </r>
  <r>
    <n v="2467"/>
    <s v="CA-2019-128755"/>
    <x v="464"/>
    <d v="2019-05-08T00:00:00"/>
    <s v="Standard Class"/>
    <s v="MK-18160"/>
    <x v="177"/>
    <s v="Consumer"/>
    <s v="United States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-"/>
    <x v="0"/>
  </r>
  <r>
    <n v="2468"/>
    <s v="CA-2019-128755"/>
    <x v="464"/>
    <d v="2019-05-08T00:00:00"/>
    <s v="Standard Class"/>
    <s v="MK-18160"/>
    <x v="177"/>
    <s v="Consumer"/>
    <s v="United States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  <s v="-"/>
    <x v="0"/>
  </r>
  <r>
    <n v="2469"/>
    <s v="CA-2019-128755"/>
    <x v="464"/>
    <d v="2019-05-08T00:00:00"/>
    <s v="Standard Class"/>
    <s v="MK-18160"/>
    <x v="177"/>
    <s v="Consumer"/>
    <s v="United States"/>
    <s v="Newport News"/>
    <x v="17"/>
    <n v="23602"/>
    <x v="0"/>
    <s v="OFF-PA-10004983"/>
    <s v="Office Supplies"/>
    <s v="Paper"/>
    <s v="Xerox 23"/>
    <n v="32.400000000000006"/>
    <n v="5"/>
    <n v="0"/>
    <n v="15.552000000000001"/>
    <s v="-"/>
    <x v="0"/>
  </r>
  <r>
    <n v="2470"/>
    <s v="CA-2019-128755"/>
    <x v="464"/>
    <d v="2019-05-08T00:00:00"/>
    <s v="Standard Class"/>
    <s v="MK-18160"/>
    <x v="177"/>
    <s v="Consumer"/>
    <s v="United States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-"/>
    <x v="0"/>
  </r>
  <r>
    <n v="2471"/>
    <s v="US-2018-135923"/>
    <x v="115"/>
    <d v="2018-01-28T00:00:00"/>
    <s v="Standard Class"/>
    <s v="CM-11935"/>
    <x v="619"/>
    <s v="Consumer"/>
    <s v="United States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  <s v="-"/>
    <x v="0"/>
  </r>
  <r>
    <n v="2472"/>
    <s v="US-2018-135923"/>
    <x v="115"/>
    <d v="2018-01-28T00:00:00"/>
    <s v="Standard Class"/>
    <s v="CM-11935"/>
    <x v="619"/>
    <s v="Consumer"/>
    <s v="United States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-"/>
    <x v="0"/>
  </r>
  <r>
    <n v="2473"/>
    <s v="US-2018-135923"/>
    <x v="115"/>
    <d v="2018-01-28T00:00:00"/>
    <s v="Standard Class"/>
    <s v="CM-11935"/>
    <x v="619"/>
    <s v="Consumer"/>
    <s v="United States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-"/>
    <x v="0"/>
  </r>
  <r>
    <n v="2474"/>
    <s v="CA-2018-114972"/>
    <x v="54"/>
    <d v="2018-11-06T00:00:00"/>
    <s v="First Class"/>
    <s v="PF-19225"/>
    <x v="418"/>
    <s v="Consumer"/>
    <s v="United States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-"/>
    <x v="1"/>
  </r>
  <r>
    <n v="2475"/>
    <s v="CA-2018-114972"/>
    <x v="54"/>
    <d v="2018-11-06T00:00:00"/>
    <s v="First Class"/>
    <s v="PF-19225"/>
    <x v="418"/>
    <s v="Consumer"/>
    <s v="United States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-"/>
    <x v="1"/>
  </r>
  <r>
    <n v="2476"/>
    <s v="CA-2018-114972"/>
    <x v="54"/>
    <d v="2018-11-06T00:00:00"/>
    <s v="First Class"/>
    <s v="PF-19225"/>
    <x v="418"/>
    <s v="Consumer"/>
    <s v="United States"/>
    <s v="Los Angeles"/>
    <x v="1"/>
    <n v="90032"/>
    <x v="1"/>
    <s v="OFF-LA-10004545"/>
    <s v="Office Supplies"/>
    <s v="Labels"/>
    <s v="Avery 50"/>
    <n v="87.71"/>
    <n v="7"/>
    <n v="0"/>
    <n v="41.223699999999994"/>
    <s v="-"/>
    <x v="1"/>
  </r>
  <r>
    <n v="2477"/>
    <s v="CA-2018-114972"/>
    <x v="54"/>
    <d v="2018-11-06T00:00:00"/>
    <s v="First Class"/>
    <s v="PF-19225"/>
    <x v="418"/>
    <s v="Consumer"/>
    <s v="United States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-"/>
    <x v="1"/>
  </r>
  <r>
    <n v="2478"/>
    <s v="CA-2019-102750"/>
    <x v="507"/>
    <d v="2019-09-08T00:00:00"/>
    <s v="Second Class"/>
    <s v="GM-14695"/>
    <x v="620"/>
    <s v="Corporate"/>
    <s v="United States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-"/>
    <x v="1"/>
  </r>
  <r>
    <n v="2479"/>
    <s v="CA-2016-145212"/>
    <x v="103"/>
    <d v="2016-09-19T00:00:00"/>
    <s v="Standard Class"/>
    <s v="DC-12850"/>
    <x v="419"/>
    <s v="Consumer"/>
    <s v="United States"/>
    <s v="New York City"/>
    <x v="15"/>
    <n v="10011"/>
    <x v="3"/>
    <s v="OFF-AR-10002833"/>
    <s v="Office Supplies"/>
    <s v="Art"/>
    <s v="Newell 322"/>
    <n v="5.46"/>
    <n v="3"/>
    <n v="0"/>
    <n v="1.4742000000000002"/>
    <s v="-"/>
    <x v="3"/>
  </r>
  <r>
    <n v="2480"/>
    <s v="CA-2019-141992"/>
    <x v="249"/>
    <d v="2019-06-25T00:00:00"/>
    <s v="Standard Class"/>
    <s v="FO-14305"/>
    <x v="383"/>
    <s v="Consumer"/>
    <s v="United States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-"/>
    <x v="2"/>
  </r>
  <r>
    <n v="2481"/>
    <s v="CA-2019-141992"/>
    <x v="249"/>
    <d v="2019-06-25T00:00:00"/>
    <s v="Standard Class"/>
    <s v="FO-14305"/>
    <x v="383"/>
    <s v="Consumer"/>
    <s v="United States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  <s v="-"/>
    <x v="2"/>
  </r>
  <r>
    <n v="2482"/>
    <s v="CA-2019-147956"/>
    <x v="165"/>
    <d v="2019-12-31T00:00:00"/>
    <s v="Standard Class"/>
    <s v="AH-10210"/>
    <x v="117"/>
    <s v="Consumer"/>
    <s v="United States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-"/>
    <x v="1"/>
  </r>
  <r>
    <n v="2483"/>
    <s v="CA-2019-126067"/>
    <x v="735"/>
    <d v="2019-09-03T00:00:00"/>
    <s v="Standard Class"/>
    <s v="KN-16705"/>
    <x v="607"/>
    <s v="Home Office"/>
    <s v="United States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-"/>
    <x v="1"/>
  </r>
  <r>
    <n v="2484"/>
    <s v="CA-2019-126067"/>
    <x v="735"/>
    <d v="2019-09-03T00:00:00"/>
    <s v="Standard Class"/>
    <s v="KN-16705"/>
    <x v="607"/>
    <s v="Home Office"/>
    <s v="United States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-"/>
    <x v="1"/>
  </r>
  <r>
    <n v="2485"/>
    <s v="CA-2019-126067"/>
    <x v="735"/>
    <d v="2019-09-03T00:00:00"/>
    <s v="Standard Class"/>
    <s v="KN-16705"/>
    <x v="607"/>
    <s v="Home Office"/>
    <s v="United States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-"/>
    <x v="1"/>
  </r>
  <r>
    <n v="2486"/>
    <s v="CA-2019-126067"/>
    <x v="735"/>
    <d v="2019-09-03T00:00:00"/>
    <s v="Standard Class"/>
    <s v="KN-16705"/>
    <x v="607"/>
    <s v="Home Office"/>
    <s v="United States"/>
    <s v="Seattle"/>
    <x v="4"/>
    <n v="98105"/>
    <x v="1"/>
    <s v="OFF-AR-10003856"/>
    <s v="Office Supplies"/>
    <s v="Art"/>
    <s v="Newell 344"/>
    <n v="5.56"/>
    <n v="2"/>
    <n v="0"/>
    <n v="1.4455999999999998"/>
    <s v="-"/>
    <x v="1"/>
  </r>
  <r>
    <n v="2487"/>
    <s v="CA-2017-104514"/>
    <x v="98"/>
    <d v="2017-01-04T00:00:00"/>
    <s v="Second Class"/>
    <s v="CB-12535"/>
    <x v="118"/>
    <s v="Corporate"/>
    <s v="United States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  <s v="-"/>
    <x v="3"/>
  </r>
  <r>
    <n v="2488"/>
    <s v="CA-2017-104514"/>
    <x v="98"/>
    <d v="2017-01-04T00:00:00"/>
    <s v="Second Class"/>
    <s v="CB-12535"/>
    <x v="118"/>
    <s v="Corporate"/>
    <s v="United States"/>
    <s v="Newark"/>
    <x v="13"/>
    <n v="19711"/>
    <x v="3"/>
    <s v="OFF-AR-10001473"/>
    <s v="Office Supplies"/>
    <s v="Art"/>
    <s v="Newell 313"/>
    <n v="9.84"/>
    <n v="3"/>
    <n v="0"/>
    <n v="2.6568000000000005"/>
    <s v="-"/>
    <x v="3"/>
  </r>
  <r>
    <n v="2489"/>
    <s v="CA-2017-104514"/>
    <x v="98"/>
    <d v="2017-01-04T00:00:00"/>
    <s v="Second Class"/>
    <s v="CB-12535"/>
    <x v="118"/>
    <s v="Corporate"/>
    <s v="United States"/>
    <s v="Newark"/>
    <x v="13"/>
    <n v="19711"/>
    <x v="3"/>
    <s v="OFF-PA-10004285"/>
    <s v="Office Supplies"/>
    <s v="Paper"/>
    <s v="Xerox 1959"/>
    <n v="20.04"/>
    <n v="3"/>
    <n v="0"/>
    <n v="9.6191999999999993"/>
    <s v="-"/>
    <x v="3"/>
  </r>
  <r>
    <n v="2490"/>
    <s v="CA-2017-141040"/>
    <x v="330"/>
    <d v="2017-10-13T00:00:00"/>
    <s v="Second Class"/>
    <s v="TB-21250"/>
    <x v="621"/>
    <s v="Consumer"/>
    <s v="United States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-"/>
    <x v="3"/>
  </r>
  <r>
    <n v="2491"/>
    <s v="CA-2017-141040"/>
    <x v="330"/>
    <d v="2017-10-13T00:00:00"/>
    <s v="Second Class"/>
    <s v="TB-21250"/>
    <x v="621"/>
    <s v="Consumer"/>
    <s v="United States"/>
    <s v="New York City"/>
    <x v="15"/>
    <n v="10024"/>
    <x v="3"/>
    <s v="OFF-PA-10002245"/>
    <s v="Office Supplies"/>
    <s v="Paper"/>
    <s v="Xerox 1895"/>
    <n v="23.92"/>
    <n v="4"/>
    <n v="0"/>
    <n v="10.763999999999999"/>
    <s v="-"/>
    <x v="3"/>
  </r>
  <r>
    <n v="2492"/>
    <s v="CA-2016-113579"/>
    <x v="736"/>
    <d v="2016-12-15T00:00:00"/>
    <s v="Second Class"/>
    <s v="KD-16345"/>
    <x v="44"/>
    <s v="Consumer"/>
    <s v="United States"/>
    <s v="Los Angeles"/>
    <x v="1"/>
    <n v="90049"/>
    <x v="1"/>
    <s v="OFF-PA-10001457"/>
    <s v="Office Supplies"/>
    <s v="Paper"/>
    <s v="White GlueTop Scratch Pads"/>
    <n v="90.24"/>
    <n v="6"/>
    <n v="0"/>
    <n v="41.51039999999999"/>
    <s v="-"/>
    <x v="1"/>
  </r>
  <r>
    <n v="2493"/>
    <s v="CA-2016-144624"/>
    <x v="84"/>
    <d v="2016-11-23T00:00:00"/>
    <s v="Standard Class"/>
    <s v="JM-15865"/>
    <x v="622"/>
    <s v="Consumer"/>
    <s v="United States"/>
    <s v="Jamestown"/>
    <x v="15"/>
    <n v="14701"/>
    <x v="3"/>
    <s v="TEC-PH-10002885"/>
    <s v="Technology"/>
    <s v="Phones"/>
    <s v="Apple iPhone 5"/>
    <n v="4548.8100000000004"/>
    <n v="7"/>
    <n v="0"/>
    <n v="1228.1787000000004"/>
    <s v="-"/>
    <x v="3"/>
  </r>
  <r>
    <n v="2494"/>
    <s v="CA-2018-146206"/>
    <x v="545"/>
    <d v="2018-09-14T00:00:00"/>
    <s v="Second Class"/>
    <s v="KT-16480"/>
    <x v="409"/>
    <s v="Consumer"/>
    <s v="United States"/>
    <s v="Houston"/>
    <x v="5"/>
    <n v="77095"/>
    <x v="2"/>
    <s v="FUR-TA-10004086"/>
    <s v="Furniture"/>
    <s v="Tables"/>
    <s v="KI Adjustable-Height Table"/>
    <n v="300.93"/>
    <n v="5"/>
    <n v="0.3"/>
    <n v="-34.39200000000001"/>
    <s v="-"/>
    <x v="2"/>
  </r>
  <r>
    <n v="2495"/>
    <s v="CA-2018-146206"/>
    <x v="545"/>
    <d v="2018-09-14T00:00:00"/>
    <s v="Second Class"/>
    <s v="KT-16480"/>
    <x v="409"/>
    <s v="Consumer"/>
    <s v="United States"/>
    <s v="Houston"/>
    <x v="5"/>
    <n v="77095"/>
    <x v="2"/>
    <s v="TEC-PH-10000895"/>
    <s v="Technology"/>
    <s v="Phones"/>
    <s v="Polycom VVX 310 VoIP phone"/>
    <n v="719.96"/>
    <n v="5"/>
    <n v="0.2"/>
    <n v="53.997000000000043"/>
    <s v="-"/>
    <x v="2"/>
  </r>
  <r>
    <n v="2496"/>
    <s v="CA-2016-136644"/>
    <x v="737"/>
    <d v="2016-06-22T00:00:00"/>
    <s v="Standard Class"/>
    <s v="SC-20575"/>
    <x v="623"/>
    <s v="Consumer"/>
    <s v="United States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  <s v="-"/>
    <x v="2"/>
  </r>
  <r>
    <n v="2497"/>
    <s v="CA-2017-122371"/>
    <x v="120"/>
    <d v="2017-10-01T00:00:00"/>
    <s v="Standard Class"/>
    <s v="BS-11800"/>
    <x v="354"/>
    <s v="Home Office"/>
    <s v="United States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-"/>
    <x v="1"/>
  </r>
  <r>
    <n v="2498"/>
    <s v="CA-2017-122371"/>
    <x v="120"/>
    <d v="2017-10-01T00:00:00"/>
    <s v="Standard Class"/>
    <s v="BS-11800"/>
    <x v="354"/>
    <s v="Home Office"/>
    <s v="United States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  <s v="-"/>
    <x v="1"/>
  </r>
  <r>
    <n v="2499"/>
    <s v="CA-2018-126935"/>
    <x v="288"/>
    <d v="2018-05-24T00:00:00"/>
    <s v="Standard Class"/>
    <s v="BT-11395"/>
    <x v="387"/>
    <s v="Corporate"/>
    <s v="United States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-"/>
    <x v="1"/>
  </r>
  <r>
    <n v="2500"/>
    <s v="US-2019-133781"/>
    <x v="738"/>
    <d v="2019-06-23T00:00:00"/>
    <s v="First Class"/>
    <s v="DC-12850"/>
    <x v="419"/>
    <s v="Consumer"/>
    <s v="United States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-"/>
    <x v="0"/>
  </r>
  <r>
    <n v="2501"/>
    <s v="CA-2019-131618"/>
    <x v="46"/>
    <d v="2019-06-20T00:00:00"/>
    <s v="First Class"/>
    <s v="LS-17200"/>
    <x v="624"/>
    <s v="Corporate"/>
    <s v="United States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Yes"/>
    <x v="2"/>
  </r>
  <r>
    <n v="2502"/>
    <s v="CA-2019-131618"/>
    <x v="46"/>
    <d v="2019-06-20T00:00:00"/>
    <s v="First Class"/>
    <s v="LS-17200"/>
    <x v="624"/>
    <s v="Corporate"/>
    <s v="United States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  <s v="Yes"/>
    <x v="2"/>
  </r>
  <r>
    <n v="2503"/>
    <s v="CA-2019-131618"/>
    <x v="46"/>
    <d v="2019-06-20T00:00:00"/>
    <s v="First Class"/>
    <s v="LS-17200"/>
    <x v="624"/>
    <s v="Corporate"/>
    <s v="United States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  <s v="Yes"/>
    <x v="2"/>
  </r>
  <r>
    <n v="2504"/>
    <s v="CA-2018-149482"/>
    <x v="696"/>
    <d v="2018-11-19T00:00:00"/>
    <s v="Standard Class"/>
    <s v="RR-19315"/>
    <x v="625"/>
    <s v="Consumer"/>
    <s v="United States"/>
    <s v="San Francisco"/>
    <x v="1"/>
    <n v="94110"/>
    <x v="1"/>
    <s v="OFF-LA-10000248"/>
    <s v="Office Supplies"/>
    <s v="Labels"/>
    <s v="Avery 52"/>
    <n v="7.38"/>
    <n v="2"/>
    <n v="0"/>
    <n v="3.4685999999999999"/>
    <s v="-"/>
    <x v="1"/>
  </r>
  <r>
    <n v="2505"/>
    <s v="CA-2016-143917"/>
    <x v="739"/>
    <d v="2016-07-27T00:00:00"/>
    <s v="Second Class"/>
    <s v="KL-16645"/>
    <x v="107"/>
    <s v="Consumer"/>
    <s v="United States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-"/>
    <x v="1"/>
  </r>
  <r>
    <n v="2506"/>
    <s v="CA-2016-143917"/>
    <x v="739"/>
    <d v="2016-07-27T00:00:00"/>
    <s v="Second Class"/>
    <s v="KL-16645"/>
    <x v="107"/>
    <s v="Consumer"/>
    <s v="United States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-"/>
    <x v="1"/>
  </r>
  <r>
    <n v="2507"/>
    <s v="CA-2016-143917"/>
    <x v="739"/>
    <d v="2016-07-27T00:00:00"/>
    <s v="Second Class"/>
    <s v="KL-16645"/>
    <x v="107"/>
    <s v="Consumer"/>
    <s v="United States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  <s v="-"/>
    <x v="1"/>
  </r>
  <r>
    <n v="2508"/>
    <s v="CA-2017-120397"/>
    <x v="740"/>
    <d v="2017-07-02T00:00:00"/>
    <s v="Same Day"/>
    <s v="RB-19435"/>
    <x v="579"/>
    <s v="Consumer"/>
    <s v="United States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-"/>
    <x v="2"/>
  </r>
  <r>
    <n v="2509"/>
    <s v="CA-2019-163902"/>
    <x v="580"/>
    <d v="2019-03-08T00:00:00"/>
    <s v="Standard Class"/>
    <s v="MY-17380"/>
    <x v="199"/>
    <s v="Corporate"/>
    <s v="United States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  <s v="-"/>
    <x v="1"/>
  </r>
  <r>
    <n v="2510"/>
    <s v="CA-2019-163902"/>
    <x v="580"/>
    <d v="2019-03-08T00:00:00"/>
    <s v="Standard Class"/>
    <s v="MY-17380"/>
    <x v="199"/>
    <s v="Corporate"/>
    <s v="United States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-"/>
    <x v="1"/>
  </r>
  <r>
    <n v="2511"/>
    <s v="CA-2018-136812"/>
    <x v="741"/>
    <d v="2018-11-23T00:00:00"/>
    <s v="Standard Class"/>
    <s v="AW-10930"/>
    <x v="585"/>
    <s v="Home Office"/>
    <s v="United States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-"/>
    <x v="2"/>
  </r>
  <r>
    <n v="2512"/>
    <s v="CA-2017-102722"/>
    <x v="24"/>
    <d v="2017-04-19T00:00:00"/>
    <s v="First Class"/>
    <s v="KW-16570"/>
    <x v="608"/>
    <s v="Consumer"/>
    <s v="United States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  <s v="-"/>
    <x v="0"/>
  </r>
  <r>
    <n v="2513"/>
    <s v="CA-2019-155089"/>
    <x v="574"/>
    <d v="2019-12-06T00:00:00"/>
    <s v="Standard Class"/>
    <s v="DB-12910"/>
    <x v="626"/>
    <s v="Home Office"/>
    <s v="United States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-"/>
    <x v="0"/>
  </r>
  <r>
    <n v="2514"/>
    <s v="CA-2018-124506"/>
    <x v="583"/>
    <d v="2018-11-17T00:00:00"/>
    <s v="Standard Class"/>
    <s v="BB-11545"/>
    <x v="179"/>
    <s v="Corporate"/>
    <s v="United States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-"/>
    <x v="2"/>
  </r>
  <r>
    <n v="2515"/>
    <s v="CA-2018-124506"/>
    <x v="583"/>
    <d v="2018-11-17T00:00:00"/>
    <s v="Standard Class"/>
    <s v="BB-11545"/>
    <x v="179"/>
    <s v="Corporate"/>
    <s v="United States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  <s v="-"/>
    <x v="2"/>
  </r>
  <r>
    <n v="2516"/>
    <s v="CA-2016-106572"/>
    <x v="742"/>
    <d v="2016-09-10T00:00:00"/>
    <s v="Standard Class"/>
    <s v="NP-18700"/>
    <x v="413"/>
    <s v="Consumer"/>
    <s v="United States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  <s v="-"/>
    <x v="3"/>
  </r>
  <r>
    <n v="2517"/>
    <s v="CA-2016-128888"/>
    <x v="647"/>
    <d v="2016-11-22T00:00:00"/>
    <s v="Standard Class"/>
    <s v="PB-19105"/>
    <x v="287"/>
    <s v="Consumer"/>
    <s v="United States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-"/>
    <x v="2"/>
  </r>
  <r>
    <n v="2518"/>
    <s v="CA-2019-123134"/>
    <x v="743"/>
    <d v="2019-05-07T00:00:00"/>
    <s v="Standard Class"/>
    <s v="DW-13585"/>
    <x v="61"/>
    <s v="Corporate"/>
    <s v="United States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-"/>
    <x v="3"/>
  </r>
  <r>
    <n v="2519"/>
    <s v="CA-2018-124352"/>
    <x v="680"/>
    <d v="2018-10-21T00:00:00"/>
    <s v="Standard Class"/>
    <s v="CD-12790"/>
    <x v="522"/>
    <s v="Home Office"/>
    <s v="United States"/>
    <s v="Oklahoma City"/>
    <x v="26"/>
    <n v="73120"/>
    <x v="2"/>
    <s v="OFF-LA-10004559"/>
    <s v="Office Supplies"/>
    <s v="Labels"/>
    <s v="Avery 49"/>
    <n v="20.16"/>
    <n v="7"/>
    <n v="0"/>
    <n v="9.8783999999999992"/>
    <s v="-"/>
    <x v="2"/>
  </r>
  <r>
    <n v="2520"/>
    <s v="CA-2018-124352"/>
    <x v="680"/>
    <d v="2018-10-21T00:00:00"/>
    <s v="Standard Class"/>
    <s v="CD-12790"/>
    <x v="522"/>
    <s v="Home Office"/>
    <s v="United States"/>
    <s v="Oklahoma City"/>
    <x v="26"/>
    <n v="73120"/>
    <x v="2"/>
    <s v="OFF-LA-10003223"/>
    <s v="Office Supplies"/>
    <s v="Labels"/>
    <s v="Avery 508"/>
    <n v="29.46"/>
    <n v="6"/>
    <n v="0"/>
    <n v="14.4354"/>
    <s v="-"/>
    <x v="2"/>
  </r>
  <r>
    <n v="2521"/>
    <s v="CA-2018-124352"/>
    <x v="680"/>
    <d v="2018-10-21T00:00:00"/>
    <s v="Standard Class"/>
    <s v="CD-12790"/>
    <x v="522"/>
    <s v="Home Office"/>
    <s v="United States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-"/>
    <x v="2"/>
  </r>
  <r>
    <n v="2522"/>
    <s v="CA-2018-124352"/>
    <x v="680"/>
    <d v="2018-10-21T00:00:00"/>
    <s v="Standard Class"/>
    <s v="CD-12790"/>
    <x v="522"/>
    <s v="Home Office"/>
    <s v="United States"/>
    <s v="Oklahoma City"/>
    <x v="26"/>
    <n v="73120"/>
    <x v="2"/>
    <s v="OFF-PA-10003177"/>
    <s v="Office Supplies"/>
    <s v="Paper"/>
    <s v="Xerox 1999"/>
    <n v="12.96"/>
    <n v="2"/>
    <n v="0"/>
    <n v="6.2208000000000006"/>
    <s v="-"/>
    <x v="2"/>
  </r>
  <r>
    <n v="2523"/>
    <s v="CA-2018-124352"/>
    <x v="680"/>
    <d v="2018-10-21T00:00:00"/>
    <s v="Standard Class"/>
    <s v="CD-12790"/>
    <x v="522"/>
    <s v="Home Office"/>
    <s v="United States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  <s v="-"/>
    <x v="2"/>
  </r>
  <r>
    <n v="2524"/>
    <s v="CA-2018-124352"/>
    <x v="680"/>
    <d v="2018-10-21T00:00:00"/>
    <s v="Standard Class"/>
    <s v="CD-12790"/>
    <x v="522"/>
    <s v="Home Office"/>
    <s v="United States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  <s v="-"/>
    <x v="2"/>
  </r>
  <r>
    <n v="2525"/>
    <s v="CA-2017-124541"/>
    <x v="744"/>
    <d v="2017-04-10T00:00:00"/>
    <s v="Standard Class"/>
    <s v="TT-21220"/>
    <x v="627"/>
    <s v="Consumer"/>
    <s v="United States"/>
    <s v="Houston"/>
    <x v="5"/>
    <n v="77041"/>
    <x v="2"/>
    <s v="OFF-AR-10004078"/>
    <s v="Office Supplies"/>
    <s v="Art"/>
    <s v="Newell 312"/>
    <n v="42.047999999999995"/>
    <n v="9"/>
    <n v="0.2"/>
    <n v="5.2559999999999985"/>
    <s v="-"/>
    <x v="2"/>
  </r>
  <r>
    <n v="2526"/>
    <s v="CA-2017-124541"/>
    <x v="744"/>
    <d v="2017-04-10T00:00:00"/>
    <s v="Standard Class"/>
    <s v="TT-21220"/>
    <x v="627"/>
    <s v="Consumer"/>
    <s v="United States"/>
    <s v="Houston"/>
    <x v="5"/>
    <n v="77041"/>
    <x v="2"/>
    <s v="TEC-AC-10002550"/>
    <s v="Technology"/>
    <s v="Accessories"/>
    <s v="Maxell 4.7GB DVD-RW 3/Pack"/>
    <n v="25.488"/>
    <n v="2"/>
    <n v="0.2"/>
    <n v="4.4603999999999999"/>
    <s v="-"/>
    <x v="2"/>
  </r>
  <r>
    <n v="2527"/>
    <s v="CA-2017-124541"/>
    <x v="744"/>
    <d v="2017-04-10T00:00:00"/>
    <s v="Standard Class"/>
    <s v="TT-21220"/>
    <x v="627"/>
    <s v="Consumer"/>
    <s v="United States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-"/>
    <x v="2"/>
  </r>
  <r>
    <n v="2528"/>
    <s v="CA-2017-124541"/>
    <x v="744"/>
    <d v="2017-04-10T00:00:00"/>
    <s v="Standard Class"/>
    <s v="TT-21220"/>
    <x v="627"/>
    <s v="Consumer"/>
    <s v="United States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-"/>
    <x v="2"/>
  </r>
  <r>
    <n v="2529"/>
    <s v="CA-2017-124541"/>
    <x v="744"/>
    <d v="2017-04-10T00:00:00"/>
    <s v="Standard Class"/>
    <s v="TT-21220"/>
    <x v="627"/>
    <s v="Consumer"/>
    <s v="United States"/>
    <s v="Houston"/>
    <x v="5"/>
    <n v="77041"/>
    <x v="2"/>
    <s v="OFF-PA-10001526"/>
    <s v="Office Supplies"/>
    <s v="Paper"/>
    <s v="Xerox 1949"/>
    <n v="7.9680000000000009"/>
    <n v="2"/>
    <n v="0.2"/>
    <n v="2.8884000000000007"/>
    <s v="-"/>
    <x v="2"/>
  </r>
  <r>
    <n v="2530"/>
    <s v="CA-2016-108707"/>
    <x v="745"/>
    <d v="2016-10-29T00:00:00"/>
    <s v="Standard Class"/>
    <s v="DB-12910"/>
    <x v="626"/>
    <s v="Home Office"/>
    <s v="United States"/>
    <s v="Fort Lauderdale"/>
    <x v="2"/>
    <n v="33311"/>
    <x v="0"/>
    <s v="OFF-PA-10000788"/>
    <s v="Office Supplies"/>
    <s v="Paper"/>
    <s v="Xerox 210"/>
    <n v="10.368000000000002"/>
    <n v="2"/>
    <n v="0.2"/>
    <n v="3.6288"/>
    <s v="-"/>
    <x v="0"/>
  </r>
  <r>
    <n v="2531"/>
    <s v="CA-2016-111500"/>
    <x v="654"/>
    <d v="2016-08-21T00:00:00"/>
    <s v="Standard Class"/>
    <s v="DJ-13510"/>
    <x v="137"/>
    <s v="Corporate"/>
    <s v="United States"/>
    <s v="Little Rock"/>
    <x v="36"/>
    <n v="72209"/>
    <x v="0"/>
    <s v="OFF-PA-10000595"/>
    <s v="Office Supplies"/>
    <s v="Paper"/>
    <s v="Xerox 1929"/>
    <n v="114.2"/>
    <n v="5"/>
    <n v="0"/>
    <n v="52.531999999999996"/>
    <s v="-"/>
    <x v="0"/>
  </r>
  <r>
    <n v="2532"/>
    <s v="CA-2016-111500"/>
    <x v="654"/>
    <d v="2016-08-21T00:00:00"/>
    <s v="Standard Class"/>
    <s v="DJ-13510"/>
    <x v="137"/>
    <s v="Corporate"/>
    <s v="United States"/>
    <s v="Little Rock"/>
    <x v="36"/>
    <n v="72209"/>
    <x v="0"/>
    <s v="OFF-BI-10000829"/>
    <s v="Office Supplies"/>
    <s v="Binders"/>
    <s v="Avery Non-Stick Binders"/>
    <n v="17.96"/>
    <n v="4"/>
    <n v="0"/>
    <n v="8.2615999999999996"/>
    <s v="-"/>
    <x v="0"/>
  </r>
  <r>
    <n v="2533"/>
    <s v="CA-2016-111500"/>
    <x v="654"/>
    <d v="2016-08-21T00:00:00"/>
    <s v="Standard Class"/>
    <s v="DJ-13510"/>
    <x v="137"/>
    <s v="Corporate"/>
    <s v="United States"/>
    <s v="Little Rock"/>
    <x v="36"/>
    <n v="72209"/>
    <x v="0"/>
    <s v="OFF-FA-10002676"/>
    <s v="Office Supplies"/>
    <s v="Fasteners"/>
    <s v="Colored Push Pins"/>
    <n v="12.67"/>
    <n v="7"/>
    <n v="0"/>
    <n v="4.5611999999999995"/>
    <s v="-"/>
    <x v="0"/>
  </r>
  <r>
    <n v="2534"/>
    <s v="CA-2016-111500"/>
    <x v="654"/>
    <d v="2016-08-21T00:00:00"/>
    <s v="Standard Class"/>
    <s v="DJ-13510"/>
    <x v="137"/>
    <s v="Corporate"/>
    <s v="United States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  <s v="-"/>
    <x v="0"/>
  </r>
  <r>
    <n v="2535"/>
    <s v="US-2019-117723"/>
    <x v="733"/>
    <d v="2019-08-18T00:00:00"/>
    <s v="Second Class"/>
    <s v="DL-13495"/>
    <x v="393"/>
    <s v="Corporate"/>
    <s v="United States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-"/>
    <x v="3"/>
  </r>
  <r>
    <n v="2536"/>
    <s v="CA-2017-143238"/>
    <x v="684"/>
    <d v="2017-09-08T00:00:00"/>
    <s v="First Class"/>
    <s v="LO-17170"/>
    <x v="628"/>
    <s v="Corporate"/>
    <s v="United States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Yes"/>
    <x v="1"/>
  </r>
  <r>
    <n v="2537"/>
    <s v="CA-2017-168746"/>
    <x v="746"/>
    <d v="2017-01-29T00:00:00"/>
    <s v="Second Class"/>
    <s v="SV-20365"/>
    <x v="277"/>
    <s v="Consumer"/>
    <s v="United States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-"/>
    <x v="3"/>
  </r>
  <r>
    <n v="2538"/>
    <s v="CA-2017-168746"/>
    <x v="746"/>
    <d v="2017-01-29T00:00:00"/>
    <s v="Second Class"/>
    <s v="SV-20365"/>
    <x v="277"/>
    <s v="Consumer"/>
    <s v="United States"/>
    <s v="Cleveland"/>
    <x v="24"/>
    <n v="44105"/>
    <x v="3"/>
    <s v="TEC-PH-10000895"/>
    <s v="Technology"/>
    <s v="Phones"/>
    <s v="Polycom VVX 310 VoIP phone"/>
    <n v="431.976"/>
    <n v="4"/>
    <n v="0.4"/>
    <n v="-100.7944"/>
    <s v="-"/>
    <x v="3"/>
  </r>
  <r>
    <n v="2539"/>
    <s v="CA-2017-168746"/>
    <x v="746"/>
    <d v="2017-01-29T00:00:00"/>
    <s v="Second Class"/>
    <s v="SV-20365"/>
    <x v="277"/>
    <s v="Consumer"/>
    <s v="United States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  <s v="-"/>
    <x v="3"/>
  </r>
  <r>
    <n v="2540"/>
    <s v="CA-2017-113404"/>
    <x v="747"/>
    <d v="2017-07-16T00:00:00"/>
    <s v="Same Day"/>
    <s v="EM-13810"/>
    <x v="613"/>
    <s v="Corporate"/>
    <s v="United States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-"/>
    <x v="1"/>
  </r>
  <r>
    <n v="2541"/>
    <s v="CA-2017-113404"/>
    <x v="747"/>
    <d v="2017-07-16T00:00:00"/>
    <s v="Same Day"/>
    <s v="EM-13810"/>
    <x v="613"/>
    <s v="Corporate"/>
    <s v="United States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-"/>
    <x v="1"/>
  </r>
  <r>
    <n v="2542"/>
    <s v="CA-2018-144792"/>
    <x v="567"/>
    <d v="2018-05-04T00:00:00"/>
    <s v="Standard Class"/>
    <s v="KD-16615"/>
    <x v="629"/>
    <s v="Corporate"/>
    <s v="United States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-"/>
    <x v="1"/>
  </r>
  <r>
    <n v="2543"/>
    <s v="CA-2016-164385"/>
    <x v="467"/>
    <d v="2016-10-01T00:00:00"/>
    <s v="Second Class"/>
    <s v="NB-18580"/>
    <x v="630"/>
    <s v="Corporate"/>
    <s v="United States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-"/>
    <x v="3"/>
  </r>
  <r>
    <n v="2544"/>
    <s v="US-2018-114174"/>
    <x v="162"/>
    <d v="2018-09-14T00:00:00"/>
    <s v="Standard Class"/>
    <s v="AP-10720"/>
    <x v="399"/>
    <s v="Home Office"/>
    <s v="United States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-"/>
    <x v="3"/>
  </r>
  <r>
    <n v="2545"/>
    <s v="US-2018-114174"/>
    <x v="162"/>
    <d v="2018-09-14T00:00:00"/>
    <s v="Standard Class"/>
    <s v="AP-10720"/>
    <x v="399"/>
    <s v="Home Office"/>
    <s v="United States"/>
    <s v="Malden"/>
    <x v="31"/>
    <n v="2148"/>
    <x v="3"/>
    <s v="OFF-LA-10000248"/>
    <s v="Office Supplies"/>
    <s v="Labels"/>
    <s v="Avery 52"/>
    <n v="14.76"/>
    <n v="4"/>
    <n v="0"/>
    <n v="6.9371999999999998"/>
    <s v="-"/>
    <x v="3"/>
  </r>
  <r>
    <n v="2546"/>
    <s v="CA-2019-108070"/>
    <x v="513"/>
    <d v="2019-04-20T00:00:00"/>
    <s v="Standard Class"/>
    <s v="JE-15745"/>
    <x v="32"/>
    <s v="Consumer"/>
    <s v="United States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-"/>
    <x v="1"/>
  </r>
  <r>
    <n v="2547"/>
    <s v="CA-2019-108070"/>
    <x v="513"/>
    <d v="2019-04-20T00:00:00"/>
    <s v="Standard Class"/>
    <s v="JE-15745"/>
    <x v="32"/>
    <s v="Consumer"/>
    <s v="United States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-"/>
    <x v="1"/>
  </r>
  <r>
    <n v="2548"/>
    <s v="US-2017-128090"/>
    <x v="748"/>
    <d v="2017-08-22T00:00:00"/>
    <s v="Standard Class"/>
    <s v="JM-15865"/>
    <x v="622"/>
    <s v="Consumer"/>
    <s v="United States"/>
    <s v="Phoenix"/>
    <x v="16"/>
    <n v="85023"/>
    <x v="1"/>
    <s v="OFF-AR-10002255"/>
    <s v="Office Supplies"/>
    <s v="Art"/>
    <s v="Newell 346"/>
    <n v="2.3039999999999998"/>
    <n v="1"/>
    <n v="0.2"/>
    <n v="0.25919999999999999"/>
    <s v="Yes"/>
    <x v="1"/>
  </r>
  <r>
    <n v="2549"/>
    <s v="US-2017-128090"/>
    <x v="748"/>
    <d v="2017-08-22T00:00:00"/>
    <s v="Standard Class"/>
    <s v="JM-15865"/>
    <x v="622"/>
    <s v="Consumer"/>
    <s v="United States"/>
    <s v="Phoenix"/>
    <x v="16"/>
    <n v="85023"/>
    <x v="1"/>
    <s v="TEC-PH-10002624"/>
    <s v="Technology"/>
    <s v="Phones"/>
    <s v="Samsung Galaxy S4 Mini"/>
    <n v="1879.96"/>
    <n v="5"/>
    <n v="0.2"/>
    <n v="211.49549999999977"/>
    <s v="Yes"/>
    <x v="1"/>
  </r>
  <r>
    <n v="2550"/>
    <s v="US-2017-128090"/>
    <x v="748"/>
    <d v="2017-08-22T00:00:00"/>
    <s v="Standard Class"/>
    <s v="JM-15865"/>
    <x v="622"/>
    <s v="Consumer"/>
    <s v="United States"/>
    <s v="Phoenix"/>
    <x v="16"/>
    <n v="85023"/>
    <x v="1"/>
    <s v="OFF-PA-10001878"/>
    <s v="Office Supplies"/>
    <s v="Paper"/>
    <s v="Xerox 1891"/>
    <n v="313.024"/>
    <n v="8"/>
    <n v="0.2"/>
    <n v="105.64559999999997"/>
    <s v="Yes"/>
    <x v="1"/>
  </r>
  <r>
    <n v="2551"/>
    <s v="US-2017-128090"/>
    <x v="748"/>
    <d v="2017-08-22T00:00:00"/>
    <s v="Standard Class"/>
    <s v="JM-15865"/>
    <x v="622"/>
    <s v="Consumer"/>
    <s v="United States"/>
    <s v="Phoenix"/>
    <x v="16"/>
    <n v="85023"/>
    <x v="1"/>
    <s v="OFF-LA-10000452"/>
    <s v="Office Supplies"/>
    <s v="Labels"/>
    <s v="Avery 488"/>
    <n v="5.04"/>
    <n v="2"/>
    <n v="0.2"/>
    <n v="1.764"/>
    <s v="Yes"/>
    <x v="1"/>
  </r>
  <r>
    <n v="2552"/>
    <s v="CA-2019-101042"/>
    <x v="123"/>
    <d v="2019-11-23T00:00:00"/>
    <s v="Standard Class"/>
    <s v="AB-10105"/>
    <x v="455"/>
    <s v="Consumer"/>
    <s v="United States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-"/>
    <x v="0"/>
  </r>
  <r>
    <n v="2553"/>
    <s v="CA-2019-101042"/>
    <x v="123"/>
    <d v="2019-11-23T00:00:00"/>
    <s v="Standard Class"/>
    <s v="AB-10105"/>
    <x v="455"/>
    <s v="Consumer"/>
    <s v="United States"/>
    <s v="Henderson"/>
    <x v="0"/>
    <n v="42420"/>
    <x v="0"/>
    <s v="OFF-BI-10000088"/>
    <s v="Office Supplies"/>
    <s v="Binders"/>
    <s v="GBC Imprintable Covers"/>
    <n v="21.96"/>
    <n v="2"/>
    <n v="0"/>
    <n v="10.760400000000001"/>
    <s v="-"/>
    <x v="0"/>
  </r>
  <r>
    <n v="2554"/>
    <s v="CA-2018-155439"/>
    <x v="749"/>
    <d v="2018-09-18T00:00:00"/>
    <s v="Standard Class"/>
    <s v="PN-18775"/>
    <x v="43"/>
    <s v="Home Office"/>
    <s v="United States"/>
    <s v="Columbia"/>
    <x v="20"/>
    <n v="29203"/>
    <x v="0"/>
    <s v="OFF-PA-10000029"/>
    <s v="Office Supplies"/>
    <s v="Paper"/>
    <s v="Xerox 224"/>
    <n v="25.92"/>
    <n v="4"/>
    <n v="0"/>
    <n v="12.441600000000001"/>
    <s v="-"/>
    <x v="0"/>
  </r>
  <r>
    <n v="2555"/>
    <s v="CA-2018-118626"/>
    <x v="243"/>
    <d v="2018-08-20T00:00:00"/>
    <s v="Standard Class"/>
    <s v="JC-15775"/>
    <x v="547"/>
    <s v="Consumer"/>
    <s v="United States"/>
    <s v="Tallahassee"/>
    <x v="2"/>
    <n v="32303"/>
    <x v="0"/>
    <s v="TEC-PH-10000369"/>
    <s v="Technology"/>
    <s v="Phones"/>
    <s v="HTC One Mini"/>
    <n v="705.54399999999998"/>
    <n v="7"/>
    <n v="0.2"/>
    <n v="70.554400000000072"/>
    <s v="-"/>
    <x v="0"/>
  </r>
  <r>
    <n v="2556"/>
    <s v="CA-2017-111458"/>
    <x v="120"/>
    <d v="2017-09-30T00:00:00"/>
    <s v="Standard Class"/>
    <s v="PF-19165"/>
    <x v="58"/>
    <s v="Consumer"/>
    <s v="United States"/>
    <s v="New York City"/>
    <x v="15"/>
    <n v="10035"/>
    <x v="3"/>
    <s v="TEC-AC-10001590"/>
    <s v="Technology"/>
    <s v="Accessories"/>
    <s v="Dell Slim USB Multimedia Keyboard"/>
    <n v="50"/>
    <n v="2"/>
    <n v="0"/>
    <n v="12"/>
    <s v="-"/>
    <x v="3"/>
  </r>
  <r>
    <n v="2557"/>
    <s v="US-2018-126844"/>
    <x v="750"/>
    <d v="2018-10-14T00:00:00"/>
    <s v="Standard Class"/>
    <s v="BW-11110"/>
    <x v="308"/>
    <s v="Corporate"/>
    <s v="United States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-"/>
    <x v="2"/>
  </r>
  <r>
    <n v="2558"/>
    <s v="US-2017-112508"/>
    <x v="539"/>
    <d v="2017-03-30T00:00:00"/>
    <s v="Standard Class"/>
    <s v="BP-11185"/>
    <x v="130"/>
    <s v="Corporate"/>
    <s v="United States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-"/>
    <x v="0"/>
  </r>
  <r>
    <n v="2559"/>
    <s v="CA-2017-147788"/>
    <x v="70"/>
    <d v="2017-06-04T00:00:00"/>
    <s v="Standard Class"/>
    <s v="TM-21010"/>
    <x v="612"/>
    <s v="Consumer"/>
    <s v="United States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-"/>
    <x v="1"/>
  </r>
  <r>
    <n v="2560"/>
    <s v="CA-2017-147788"/>
    <x v="70"/>
    <d v="2017-06-04T00:00:00"/>
    <s v="Standard Class"/>
    <s v="TM-21010"/>
    <x v="612"/>
    <s v="Consumer"/>
    <s v="United States"/>
    <s v="Orem"/>
    <x v="7"/>
    <n v="84057"/>
    <x v="1"/>
    <s v="OFF-LA-10003766"/>
    <s v="Office Supplies"/>
    <s v="Labels"/>
    <s v="Self-Adhesive Removable Labels"/>
    <n v="15.75"/>
    <n v="5"/>
    <n v="0"/>
    <n v="7.5600000000000005"/>
    <s v="-"/>
    <x v="1"/>
  </r>
  <r>
    <n v="2561"/>
    <s v="CA-2017-147788"/>
    <x v="70"/>
    <d v="2017-06-04T00:00:00"/>
    <s v="Standard Class"/>
    <s v="TM-21010"/>
    <x v="612"/>
    <s v="Consumer"/>
    <s v="United States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-"/>
    <x v="1"/>
  </r>
  <r>
    <n v="2562"/>
    <s v="CA-2017-144288"/>
    <x v="707"/>
    <d v="2017-12-31T00:00:00"/>
    <s v="Standard Class"/>
    <s v="MB-17305"/>
    <x v="93"/>
    <s v="Consumer"/>
    <s v="United States"/>
    <s v="Nashville"/>
    <x v="18"/>
    <n v="37211"/>
    <x v="0"/>
    <s v="OFF-LA-10003190"/>
    <s v="Office Supplies"/>
    <s v="Labels"/>
    <s v="Avery 474"/>
    <n v="9.2159999999999993"/>
    <n v="4"/>
    <n v="0.2"/>
    <n v="3.3408000000000002"/>
    <s v="-"/>
    <x v="0"/>
  </r>
  <r>
    <n v="2563"/>
    <s v="CA-2017-144288"/>
    <x v="707"/>
    <d v="2017-12-31T00:00:00"/>
    <s v="Standard Class"/>
    <s v="MB-17305"/>
    <x v="93"/>
    <s v="Consumer"/>
    <s v="United States"/>
    <s v="Nashville"/>
    <x v="18"/>
    <n v="37211"/>
    <x v="0"/>
    <s v="OFF-PA-10002787"/>
    <s v="Office Supplies"/>
    <s v="Paper"/>
    <s v="Xerox 227"/>
    <n v="10.368000000000002"/>
    <n v="2"/>
    <n v="0.2"/>
    <n v="3.6288"/>
    <s v="-"/>
    <x v="0"/>
  </r>
  <r>
    <n v="2564"/>
    <s v="CA-2017-110632"/>
    <x v="751"/>
    <d v="2017-03-22T00:00:00"/>
    <s v="Second Class"/>
    <s v="HR-14830"/>
    <x v="403"/>
    <s v="Corporate"/>
    <s v="United States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  <s v="-"/>
    <x v="3"/>
  </r>
  <r>
    <n v="2565"/>
    <s v="CA-2017-110632"/>
    <x v="751"/>
    <d v="2017-03-22T00:00:00"/>
    <s v="Second Class"/>
    <s v="HR-14830"/>
    <x v="403"/>
    <s v="Corporate"/>
    <s v="United States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-"/>
    <x v="3"/>
  </r>
  <r>
    <n v="2566"/>
    <s v="CA-2019-109589"/>
    <x v="202"/>
    <d v="2019-12-24T00:00:00"/>
    <s v="First Class"/>
    <s v="BD-11635"/>
    <x v="631"/>
    <s v="Consumer"/>
    <s v="United States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  <s v="-"/>
    <x v="0"/>
  </r>
  <r>
    <n v="2567"/>
    <s v="CA-2019-123967"/>
    <x v="752"/>
    <d v="2019-11-03T00:00:00"/>
    <s v="Second Class"/>
    <s v="SF-20200"/>
    <x v="227"/>
    <s v="Consumer"/>
    <s v="United States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-"/>
    <x v="1"/>
  </r>
  <r>
    <n v="2568"/>
    <s v="CA-2019-123967"/>
    <x v="752"/>
    <d v="2019-11-03T00:00:00"/>
    <s v="Second Class"/>
    <s v="SF-20200"/>
    <x v="227"/>
    <s v="Consumer"/>
    <s v="United States"/>
    <s v="Bellingham"/>
    <x v="4"/>
    <n v="98226"/>
    <x v="1"/>
    <s v="FUR-TA-10003954"/>
    <s v="Furniture"/>
    <s v="Tables"/>
    <s v="Hon 94000 Series Round Tables"/>
    <n v="2665.62"/>
    <n v="9"/>
    <n v="0"/>
    <n v="239.90580000000011"/>
    <s v="-"/>
    <x v="1"/>
  </r>
  <r>
    <n v="2569"/>
    <s v="CA-2019-148929"/>
    <x v="210"/>
    <d v="2019-09-11T00:00:00"/>
    <s v="Standard Class"/>
    <s v="SP-20620"/>
    <x v="407"/>
    <s v="Corporate"/>
    <s v="United States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-"/>
    <x v="3"/>
  </r>
  <r>
    <n v="2570"/>
    <s v="CA-2019-134404"/>
    <x v="753"/>
    <d v="2019-12-27T00:00:00"/>
    <s v="Same Day"/>
    <s v="DR-12880"/>
    <x v="112"/>
    <s v="Corporate"/>
    <s v="United States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  <s v="-"/>
    <x v="3"/>
  </r>
  <r>
    <n v="2571"/>
    <s v="CA-2019-134404"/>
    <x v="753"/>
    <d v="2019-12-27T00:00:00"/>
    <s v="Same Day"/>
    <s v="DR-12880"/>
    <x v="112"/>
    <s v="Corporate"/>
    <s v="United States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  <s v="-"/>
    <x v="3"/>
  </r>
  <r>
    <n v="2572"/>
    <s v="CA-2019-109778"/>
    <x v="11"/>
    <d v="2019-07-21T00:00:00"/>
    <s v="Standard Class"/>
    <s v="VM-21685"/>
    <x v="91"/>
    <s v="Home Office"/>
    <s v="United States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-"/>
    <x v="2"/>
  </r>
  <r>
    <n v="2573"/>
    <s v="CA-2018-155845"/>
    <x v="399"/>
    <d v="2018-08-15T00:00:00"/>
    <s v="Second Class"/>
    <s v="CM-12235"/>
    <x v="632"/>
    <s v="Consumer"/>
    <s v="United States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-"/>
    <x v="2"/>
  </r>
  <r>
    <n v="2574"/>
    <s v="CA-2019-145128"/>
    <x v="362"/>
    <d v="2019-07-14T00:00:00"/>
    <s v="Standard Class"/>
    <s v="SM-20320"/>
    <x v="598"/>
    <s v="Home Office"/>
    <s v="United States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Yes"/>
    <x v="2"/>
  </r>
  <r>
    <n v="2575"/>
    <s v="CA-2016-129091"/>
    <x v="754"/>
    <d v="2016-11-27T00:00:00"/>
    <s v="Standard Class"/>
    <s v="RA-19885"/>
    <x v="19"/>
    <s v="Corporate"/>
    <s v="United States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  <s v="-"/>
    <x v="0"/>
  </r>
  <r>
    <n v="2576"/>
    <s v="CA-2016-129091"/>
    <x v="754"/>
    <d v="2016-11-27T00:00:00"/>
    <s v="Standard Class"/>
    <s v="RA-19885"/>
    <x v="19"/>
    <s v="Corporate"/>
    <s v="United States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  <s v="-"/>
    <x v="0"/>
  </r>
  <r>
    <n v="2577"/>
    <s v="CA-2016-129091"/>
    <x v="754"/>
    <d v="2016-11-27T00:00:00"/>
    <s v="Standard Class"/>
    <s v="RA-19885"/>
    <x v="19"/>
    <s v="Corporate"/>
    <s v="United States"/>
    <s v="Columbus"/>
    <x v="32"/>
    <n v="31907"/>
    <x v="0"/>
    <s v="OFF-EN-10001990"/>
    <s v="Office Supplies"/>
    <s v="Envelopes"/>
    <s v="Staple envelope"/>
    <n v="11.36"/>
    <n v="2"/>
    <n v="0"/>
    <n v="5.3391999999999991"/>
    <s v="-"/>
    <x v="0"/>
  </r>
  <r>
    <n v="2578"/>
    <s v="CA-2016-129091"/>
    <x v="754"/>
    <d v="2016-11-27T00:00:00"/>
    <s v="Standard Class"/>
    <s v="RA-19885"/>
    <x v="19"/>
    <s v="Corporate"/>
    <s v="United States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-"/>
    <x v="0"/>
  </r>
  <r>
    <n v="2579"/>
    <s v="US-2016-155502"/>
    <x v="755"/>
    <d v="2016-01-31T00:00:00"/>
    <s v="Standard Class"/>
    <s v="SD-20485"/>
    <x v="174"/>
    <s v="Home Office"/>
    <s v="United States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-"/>
    <x v="0"/>
  </r>
  <r>
    <n v="2580"/>
    <s v="US-2016-155502"/>
    <x v="755"/>
    <d v="2016-01-31T00:00:00"/>
    <s v="Standard Class"/>
    <s v="SD-20485"/>
    <x v="174"/>
    <s v="Home Office"/>
    <s v="United States"/>
    <s v="Alexandria"/>
    <x v="17"/>
    <n v="22304"/>
    <x v="0"/>
    <s v="OFF-ST-10004337"/>
    <s v="Office Supplies"/>
    <s v="Storage"/>
    <s v="SAFCO Commercial Wire Shelving, 72h"/>
    <n v="489.92"/>
    <n v="8"/>
    <n v="0"/>
    <n v="0"/>
    <s v="-"/>
    <x v="0"/>
  </r>
  <r>
    <n v="2581"/>
    <s v="US-2016-155502"/>
    <x v="755"/>
    <d v="2016-01-31T00:00:00"/>
    <s v="Standard Class"/>
    <s v="SD-20485"/>
    <x v="174"/>
    <s v="Home Office"/>
    <s v="United States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-"/>
    <x v="0"/>
  </r>
  <r>
    <n v="2582"/>
    <s v="US-2016-155502"/>
    <x v="755"/>
    <d v="2016-01-31T00:00:00"/>
    <s v="Standard Class"/>
    <s v="SD-20485"/>
    <x v="174"/>
    <s v="Home Office"/>
    <s v="United States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-"/>
    <x v="0"/>
  </r>
  <r>
    <n v="2583"/>
    <s v="US-2016-155502"/>
    <x v="755"/>
    <d v="2016-01-31T00:00:00"/>
    <s v="Standard Class"/>
    <s v="SD-20485"/>
    <x v="174"/>
    <s v="Home Office"/>
    <s v="United States"/>
    <s v="Alexandria"/>
    <x v="17"/>
    <n v="22304"/>
    <x v="0"/>
    <s v="TEC-PH-10004833"/>
    <s v="Technology"/>
    <s v="Phones"/>
    <s v="Macally Suction Cup Mount"/>
    <n v="155.35"/>
    <n v="13"/>
    <n v="0"/>
    <n v="0"/>
    <s v="-"/>
    <x v="0"/>
  </r>
  <r>
    <n v="2584"/>
    <s v="US-2016-155502"/>
    <x v="755"/>
    <d v="2016-01-31T00:00:00"/>
    <s v="Standard Class"/>
    <s v="SD-20485"/>
    <x v="174"/>
    <s v="Home Office"/>
    <s v="United States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-"/>
    <x v="0"/>
  </r>
  <r>
    <n v="2585"/>
    <s v="US-2016-155502"/>
    <x v="755"/>
    <d v="2016-01-31T00:00:00"/>
    <s v="Standard Class"/>
    <s v="SD-20485"/>
    <x v="174"/>
    <s v="Home Office"/>
    <s v="United States"/>
    <s v="Alexandria"/>
    <x v="17"/>
    <n v="22304"/>
    <x v="0"/>
    <s v="TEC-PH-10002103"/>
    <s v="Technology"/>
    <s v="Phones"/>
    <s v="Jabra SPEAK 410"/>
    <n v="187.98"/>
    <n v="2"/>
    <n v="0"/>
    <n v="52.634399999999999"/>
    <s v="-"/>
    <x v="0"/>
  </r>
  <r>
    <n v="2586"/>
    <s v="CA-2017-121041"/>
    <x v="502"/>
    <d v="2017-11-10T00:00:00"/>
    <s v="Standard Class"/>
    <s v="CS-12250"/>
    <x v="294"/>
    <s v="Corporate"/>
    <s v="United States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-"/>
    <x v="2"/>
  </r>
  <r>
    <n v="2587"/>
    <s v="CA-2019-131695"/>
    <x v="160"/>
    <d v="2019-07-06T00:00:00"/>
    <s v="Standard Class"/>
    <s v="RA-19285"/>
    <x v="267"/>
    <s v="Consumer"/>
    <s v="United States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  <s v="-"/>
    <x v="3"/>
  </r>
  <r>
    <n v="2588"/>
    <s v="CA-2019-131695"/>
    <x v="160"/>
    <d v="2019-07-06T00:00:00"/>
    <s v="Standard Class"/>
    <s v="RA-19285"/>
    <x v="267"/>
    <s v="Consumer"/>
    <s v="United States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  <s v="-"/>
    <x v="3"/>
  </r>
  <r>
    <n v="2589"/>
    <s v="CA-2018-137729"/>
    <x v="465"/>
    <d v="2018-05-09T00:00:00"/>
    <s v="Standard Class"/>
    <s v="BF-11005"/>
    <x v="593"/>
    <s v="Home Office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-"/>
    <x v="1"/>
  </r>
  <r>
    <n v="2590"/>
    <s v="CA-2018-137729"/>
    <x v="465"/>
    <d v="2018-05-09T00:00:00"/>
    <s v="Standard Class"/>
    <s v="BF-11005"/>
    <x v="593"/>
    <s v="Home Office"/>
    <s v="United States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-"/>
    <x v="1"/>
  </r>
  <r>
    <n v="2591"/>
    <s v="US-2018-115455"/>
    <x v="162"/>
    <d v="2018-09-14T00:00:00"/>
    <s v="Standard Class"/>
    <s v="SE-20110"/>
    <x v="339"/>
    <s v="Consumer"/>
    <s v="United States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-"/>
    <x v="2"/>
  </r>
  <r>
    <n v="2592"/>
    <s v="US-2018-115455"/>
    <x v="162"/>
    <d v="2018-09-14T00:00:00"/>
    <s v="Standard Class"/>
    <s v="SE-20110"/>
    <x v="339"/>
    <s v="Consumer"/>
    <s v="United States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-"/>
    <x v="2"/>
  </r>
  <r>
    <n v="2593"/>
    <s v="CA-2019-128300"/>
    <x v="221"/>
    <d v="2019-11-26T00:00:00"/>
    <s v="Second Class"/>
    <s v="RS-19765"/>
    <x v="276"/>
    <s v="Corporate"/>
    <s v="United States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-"/>
    <x v="0"/>
  </r>
  <r>
    <n v="2594"/>
    <s v="CA-2019-128300"/>
    <x v="221"/>
    <d v="2019-11-26T00:00:00"/>
    <s v="Second Class"/>
    <s v="RS-19765"/>
    <x v="276"/>
    <s v="Corporate"/>
    <s v="United States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-"/>
    <x v="0"/>
  </r>
  <r>
    <n v="2595"/>
    <s v="CA-2019-149048"/>
    <x v="726"/>
    <d v="2019-05-17T00:00:00"/>
    <s v="Standard Class"/>
    <s v="BM-11650"/>
    <x v="312"/>
    <s v="Corporate"/>
    <s v="United States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-"/>
    <x v="2"/>
  </r>
  <r>
    <n v="2596"/>
    <s v="CA-2019-149048"/>
    <x v="726"/>
    <d v="2019-05-17T00:00:00"/>
    <s v="Standard Class"/>
    <s v="BM-11650"/>
    <x v="312"/>
    <s v="Corporate"/>
    <s v="United States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  <s v="-"/>
    <x v="2"/>
  </r>
  <r>
    <n v="2597"/>
    <s v="CA-2019-149048"/>
    <x v="726"/>
    <d v="2019-05-17T00:00:00"/>
    <s v="Standard Class"/>
    <s v="BM-11650"/>
    <x v="312"/>
    <s v="Corporate"/>
    <s v="United States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-"/>
    <x v="2"/>
  </r>
  <r>
    <n v="2598"/>
    <s v="CA-2019-149048"/>
    <x v="726"/>
    <d v="2019-05-17T00:00:00"/>
    <s v="Standard Class"/>
    <s v="BM-11650"/>
    <x v="312"/>
    <s v="Corporate"/>
    <s v="United States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  <s v="-"/>
    <x v="2"/>
  </r>
  <r>
    <n v="2599"/>
    <s v="CA-2019-149048"/>
    <x v="726"/>
    <d v="2019-05-17T00:00:00"/>
    <s v="Standard Class"/>
    <s v="BM-11650"/>
    <x v="312"/>
    <s v="Corporate"/>
    <s v="United States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-"/>
    <x v="2"/>
  </r>
  <r>
    <n v="2600"/>
    <s v="CA-2019-108553"/>
    <x v="756"/>
    <d v="2019-04-29T00:00:00"/>
    <s v="Standard Class"/>
    <s v="SK-19990"/>
    <x v="85"/>
    <s v="Consumer"/>
    <s v="United States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-"/>
    <x v="3"/>
  </r>
  <r>
    <n v="2601"/>
    <s v="CA-2019-108553"/>
    <x v="756"/>
    <d v="2019-04-29T00:00:00"/>
    <s v="Standard Class"/>
    <s v="SK-19990"/>
    <x v="85"/>
    <s v="Consumer"/>
    <s v="United States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-"/>
    <x v="3"/>
  </r>
  <r>
    <n v="2602"/>
    <s v="CA-2018-165848"/>
    <x v="30"/>
    <d v="2018-06-04T00:00:00"/>
    <s v="Same Day"/>
    <s v="EN-13780"/>
    <x v="633"/>
    <s v="Consumer"/>
    <s v="United States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  <s v="-"/>
    <x v="3"/>
  </r>
  <r>
    <n v="2603"/>
    <s v="CA-2018-165848"/>
    <x v="30"/>
    <d v="2018-06-04T00:00:00"/>
    <s v="Same Day"/>
    <s v="EN-13780"/>
    <x v="633"/>
    <s v="Consumer"/>
    <s v="United States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-"/>
    <x v="3"/>
  </r>
  <r>
    <n v="2604"/>
    <s v="CA-2018-165848"/>
    <x v="30"/>
    <d v="2018-06-04T00:00:00"/>
    <s v="Same Day"/>
    <s v="EN-13780"/>
    <x v="633"/>
    <s v="Consumer"/>
    <s v="United States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-"/>
    <x v="3"/>
  </r>
  <r>
    <n v="2605"/>
    <s v="CA-2018-165848"/>
    <x v="30"/>
    <d v="2018-06-04T00:00:00"/>
    <s v="Same Day"/>
    <s v="EN-13780"/>
    <x v="633"/>
    <s v="Consumer"/>
    <s v="United States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  <s v="-"/>
    <x v="3"/>
  </r>
  <r>
    <n v="2606"/>
    <s v="CA-2016-112718"/>
    <x v="757"/>
    <d v="2016-12-21T00:00:00"/>
    <s v="Standard Class"/>
    <s v="KN-16450"/>
    <x v="634"/>
    <s v="Corporate"/>
    <s v="United States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  <s v="-"/>
    <x v="0"/>
  </r>
  <r>
    <n v="2607"/>
    <s v="CA-2018-154053"/>
    <x v="758"/>
    <d v="2018-03-10T00:00:00"/>
    <s v="Standard Class"/>
    <s v="MG-17890"/>
    <x v="450"/>
    <s v="Home Office"/>
    <s v="United States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  <s v="-"/>
    <x v="1"/>
  </r>
  <r>
    <n v="2608"/>
    <s v="CA-2016-127446"/>
    <x v="641"/>
    <d v="2016-11-30T00:00:00"/>
    <s v="Standard Class"/>
    <s v="MC-17590"/>
    <x v="565"/>
    <s v="Corporate"/>
    <s v="United States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  <s v="-"/>
    <x v="2"/>
  </r>
  <r>
    <n v="2609"/>
    <s v="CA-2016-127446"/>
    <x v="641"/>
    <d v="2016-11-30T00:00:00"/>
    <s v="Standard Class"/>
    <s v="MC-17590"/>
    <x v="565"/>
    <s v="Corporate"/>
    <s v="United States"/>
    <s v="Arlington"/>
    <x v="5"/>
    <n v="76017"/>
    <x v="2"/>
    <s v="OFF-LA-10001317"/>
    <s v="Office Supplies"/>
    <s v="Labels"/>
    <s v="Avery 520"/>
    <n v="2.52"/>
    <n v="1"/>
    <n v="0.2"/>
    <n v="0.88200000000000001"/>
    <s v="-"/>
    <x v="2"/>
  </r>
  <r>
    <n v="2610"/>
    <s v="CA-2016-127446"/>
    <x v="641"/>
    <d v="2016-11-30T00:00:00"/>
    <s v="Standard Class"/>
    <s v="MC-17590"/>
    <x v="565"/>
    <s v="Corporate"/>
    <s v="United States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-"/>
    <x v="2"/>
  </r>
  <r>
    <n v="2611"/>
    <s v="CA-2016-127446"/>
    <x v="641"/>
    <d v="2016-11-30T00:00:00"/>
    <s v="Standard Class"/>
    <s v="MC-17590"/>
    <x v="565"/>
    <s v="Corporate"/>
    <s v="United States"/>
    <s v="Arlington"/>
    <x v="5"/>
    <n v="76017"/>
    <x v="2"/>
    <s v="OFF-LA-10000248"/>
    <s v="Office Supplies"/>
    <s v="Labels"/>
    <s v="Avery 52"/>
    <n v="5.9039999999999999"/>
    <n v="2"/>
    <n v="0.2"/>
    <n v="1.9925999999999999"/>
    <s v="-"/>
    <x v="2"/>
  </r>
  <r>
    <n v="2612"/>
    <s v="CA-2016-127446"/>
    <x v="641"/>
    <d v="2016-11-30T00:00:00"/>
    <s v="Standard Class"/>
    <s v="MC-17590"/>
    <x v="565"/>
    <s v="Corporate"/>
    <s v="United States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-"/>
    <x v="2"/>
  </r>
  <r>
    <n v="2613"/>
    <s v="CA-2016-127446"/>
    <x v="641"/>
    <d v="2016-11-30T00:00:00"/>
    <s v="Standard Class"/>
    <s v="MC-17590"/>
    <x v="565"/>
    <s v="Corporate"/>
    <s v="United States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-"/>
    <x v="2"/>
  </r>
  <r>
    <n v="2614"/>
    <s v="CA-2018-137204"/>
    <x v="236"/>
    <d v="2018-05-05T00:00:00"/>
    <s v="Standard Class"/>
    <s v="BO-11350"/>
    <x v="635"/>
    <s v="Corporate"/>
    <s v="United States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-"/>
    <x v="1"/>
  </r>
  <r>
    <n v="2615"/>
    <s v="CA-2016-147298"/>
    <x v="759"/>
    <d v="2016-05-03T00:00:00"/>
    <s v="Standard Class"/>
    <s v="AG-10300"/>
    <x v="636"/>
    <s v="Corporate"/>
    <s v="United States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  <s v="-"/>
    <x v="1"/>
  </r>
  <r>
    <n v="2616"/>
    <s v="CA-2016-147298"/>
    <x v="759"/>
    <d v="2016-05-03T00:00:00"/>
    <s v="Standard Class"/>
    <s v="AG-10300"/>
    <x v="636"/>
    <s v="Corporate"/>
    <s v="United States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-"/>
    <x v="1"/>
  </r>
  <r>
    <n v="2617"/>
    <s v="CA-2019-147942"/>
    <x v="719"/>
    <d v="2019-04-05T00:00:00"/>
    <s v="Standard Class"/>
    <s v="MS-17365"/>
    <x v="333"/>
    <s v="Consumer"/>
    <s v="United States"/>
    <s v="San Francisco"/>
    <x v="1"/>
    <n v="94110"/>
    <x v="1"/>
    <s v="OFF-LA-10003663"/>
    <s v="Office Supplies"/>
    <s v="Labels"/>
    <s v="Avery 498"/>
    <n v="5.78"/>
    <n v="2"/>
    <n v="0"/>
    <n v="2.7166000000000001"/>
    <s v="-"/>
    <x v="1"/>
  </r>
  <r>
    <n v="2618"/>
    <s v="CA-2019-147942"/>
    <x v="719"/>
    <d v="2019-04-05T00:00:00"/>
    <s v="Standard Class"/>
    <s v="MS-17365"/>
    <x v="333"/>
    <s v="Consumer"/>
    <s v="United States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  <s v="-"/>
    <x v="1"/>
  </r>
  <r>
    <n v="2619"/>
    <s v="CA-2019-115931"/>
    <x v="66"/>
    <d v="2019-12-26T00:00:00"/>
    <s v="Standard Class"/>
    <s v="JM-15655"/>
    <x v="487"/>
    <s v="Corporate"/>
    <s v="United States"/>
    <s v="Carlsbad"/>
    <x v="27"/>
    <n v="88220"/>
    <x v="1"/>
    <s v="OFF-AR-10000369"/>
    <s v="Office Supplies"/>
    <s v="Art"/>
    <s v="Design Ebony Sketching Pencil"/>
    <n v="4.17"/>
    <n v="3"/>
    <n v="0"/>
    <n v="1.0841999999999998"/>
    <s v="-"/>
    <x v="1"/>
  </r>
  <r>
    <n v="2620"/>
    <s v="CA-2019-115931"/>
    <x v="66"/>
    <d v="2019-12-26T00:00:00"/>
    <s v="Standard Class"/>
    <s v="JM-15655"/>
    <x v="487"/>
    <s v="Corporate"/>
    <s v="United States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-"/>
    <x v="1"/>
  </r>
  <r>
    <n v="2621"/>
    <s v="CA-2019-115931"/>
    <x v="66"/>
    <d v="2019-12-26T00:00:00"/>
    <s v="Standard Class"/>
    <s v="JM-15655"/>
    <x v="487"/>
    <s v="Corporate"/>
    <s v="United States"/>
    <s v="Carlsbad"/>
    <x v="27"/>
    <n v="88220"/>
    <x v="1"/>
    <s v="OFF-ST-10000876"/>
    <s v="Office Supplies"/>
    <s v="Storage"/>
    <s v="Eldon Simplefile Box Office"/>
    <n v="37.32"/>
    <n v="3"/>
    <n v="0"/>
    <n v="10.4496"/>
    <s v="-"/>
    <x v="1"/>
  </r>
  <r>
    <n v="2622"/>
    <s v="CA-2019-115931"/>
    <x v="66"/>
    <d v="2019-12-26T00:00:00"/>
    <s v="Standard Class"/>
    <s v="JM-15655"/>
    <x v="487"/>
    <s v="Corporate"/>
    <s v="United States"/>
    <s v="Carlsbad"/>
    <x v="27"/>
    <n v="88220"/>
    <x v="1"/>
    <s v="OFF-LA-10001404"/>
    <s v="Office Supplies"/>
    <s v="Labels"/>
    <s v="Avery 517"/>
    <n v="18.45"/>
    <n v="5"/>
    <n v="0"/>
    <n v="8.6715"/>
    <s v="-"/>
    <x v="1"/>
  </r>
  <r>
    <n v="2623"/>
    <s v="CA-2016-164861"/>
    <x v="640"/>
    <d v="2016-12-06T00:00:00"/>
    <s v="Second Class"/>
    <s v="MC-17635"/>
    <x v="637"/>
    <s v="Corporate"/>
    <s v="United States"/>
    <s v="Saint Louis"/>
    <x v="25"/>
    <n v="63116"/>
    <x v="2"/>
    <s v="OFF-PA-10001972"/>
    <s v="Office Supplies"/>
    <s v="Paper"/>
    <s v="Xerox 214"/>
    <n v="25.92"/>
    <n v="4"/>
    <n v="0"/>
    <n v="12.441600000000001"/>
    <s v="Yes"/>
    <x v="2"/>
  </r>
  <r>
    <n v="2624"/>
    <s v="CA-2019-127180"/>
    <x v="760"/>
    <d v="2019-10-24T00:00:00"/>
    <s v="First Class"/>
    <s v="TA-21385"/>
    <x v="638"/>
    <s v="Home Office"/>
    <s v="United States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-"/>
    <x v="3"/>
  </r>
  <r>
    <n v="2625"/>
    <s v="CA-2019-127180"/>
    <x v="760"/>
    <d v="2019-10-24T00:00:00"/>
    <s v="First Class"/>
    <s v="TA-21385"/>
    <x v="638"/>
    <s v="Home Office"/>
    <s v="United States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  <s v="-"/>
    <x v="3"/>
  </r>
  <r>
    <n v="2626"/>
    <s v="CA-2019-127180"/>
    <x v="760"/>
    <d v="2019-10-24T00:00:00"/>
    <s v="First Class"/>
    <s v="TA-21385"/>
    <x v="638"/>
    <s v="Home Office"/>
    <s v="United States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-"/>
    <x v="3"/>
  </r>
  <r>
    <n v="2627"/>
    <s v="CA-2019-127180"/>
    <x v="760"/>
    <d v="2019-10-24T00:00:00"/>
    <s v="First Class"/>
    <s v="TA-21385"/>
    <x v="638"/>
    <s v="Home Office"/>
    <s v="United States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  <s v="-"/>
    <x v="3"/>
  </r>
  <r>
    <n v="2628"/>
    <s v="US-2019-165344"/>
    <x v="38"/>
    <d v="2019-11-15T00:00:00"/>
    <s v="First Class"/>
    <s v="SB-20290"/>
    <x v="115"/>
    <s v="Corporate"/>
    <s v="United States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-"/>
    <x v="3"/>
  </r>
  <r>
    <n v="2629"/>
    <s v="US-2019-165344"/>
    <x v="38"/>
    <d v="2019-11-15T00:00:00"/>
    <s v="First Class"/>
    <s v="SB-20290"/>
    <x v="115"/>
    <s v="Corporate"/>
    <s v="United States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-"/>
    <x v="3"/>
  </r>
  <r>
    <n v="2630"/>
    <s v="US-2019-165344"/>
    <x v="38"/>
    <d v="2019-11-15T00:00:00"/>
    <s v="First Class"/>
    <s v="SB-20290"/>
    <x v="115"/>
    <s v="Corporate"/>
    <s v="United States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-"/>
    <x v="3"/>
  </r>
  <r>
    <n v="2631"/>
    <s v="CA-2017-168186"/>
    <x v="229"/>
    <d v="2017-09-15T00:00:00"/>
    <s v="Standard Class"/>
    <s v="AB-10150"/>
    <x v="492"/>
    <s v="Consumer"/>
    <s v="United States"/>
    <s v="Tulsa"/>
    <x v="26"/>
    <n v="74133"/>
    <x v="2"/>
    <s v="OFF-PA-10000477"/>
    <s v="Office Supplies"/>
    <s v="Paper"/>
    <s v="Xerox 1952"/>
    <n v="14.940000000000001"/>
    <n v="3"/>
    <n v="0"/>
    <n v="7.0218000000000007"/>
    <s v="-"/>
    <x v="2"/>
  </r>
  <r>
    <n v="2632"/>
    <s v="US-2019-110604"/>
    <x v="356"/>
    <d v="2019-05-20T00:00:00"/>
    <s v="Standard Class"/>
    <s v="JF-15295"/>
    <x v="639"/>
    <s v="Consumer"/>
    <s v="United States"/>
    <s v="Seattle"/>
    <x v="4"/>
    <n v="98103"/>
    <x v="1"/>
    <s v="FUR-FU-10000076"/>
    <s v="Furniture"/>
    <s v="Furnishings"/>
    <s v="24-Hour Round Wall Clock"/>
    <n v="39.96"/>
    <n v="2"/>
    <n v="0"/>
    <n v="17.182800000000004"/>
    <s v="-"/>
    <x v="1"/>
  </r>
  <r>
    <n v="2633"/>
    <s v="US-2019-110604"/>
    <x v="356"/>
    <d v="2019-05-20T00:00:00"/>
    <s v="Standard Class"/>
    <s v="JF-15295"/>
    <x v="639"/>
    <s v="Consumer"/>
    <s v="United States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-"/>
    <x v="1"/>
  </r>
  <r>
    <n v="2634"/>
    <s v="US-2019-110604"/>
    <x v="356"/>
    <d v="2019-05-20T00:00:00"/>
    <s v="Standard Class"/>
    <s v="JF-15295"/>
    <x v="639"/>
    <s v="Consumer"/>
    <s v="United States"/>
    <s v="Seattle"/>
    <x v="4"/>
    <n v="98103"/>
    <x v="1"/>
    <s v="FUR-CH-10004287"/>
    <s v="Furniture"/>
    <s v="Chairs"/>
    <s v="SAFCO Arco Folding Chair"/>
    <n v="220.96"/>
    <n v="1"/>
    <n v="0.2"/>
    <n v="24.857999999999983"/>
    <s v="-"/>
    <x v="1"/>
  </r>
  <r>
    <n v="2635"/>
    <s v="CA-2017-116750"/>
    <x v="761"/>
    <d v="2017-07-10T00:00:00"/>
    <s v="Second Class"/>
    <s v="BF-10975"/>
    <x v="541"/>
    <s v="Corporate"/>
    <s v="United States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  <s v="-"/>
    <x v="0"/>
  </r>
  <r>
    <n v="2636"/>
    <s v="CA-2017-116750"/>
    <x v="761"/>
    <d v="2017-07-10T00:00:00"/>
    <s v="Second Class"/>
    <s v="BF-10975"/>
    <x v="541"/>
    <s v="Corporate"/>
    <s v="United States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-"/>
    <x v="0"/>
  </r>
  <r>
    <n v="2637"/>
    <s v="CA-2017-162369"/>
    <x v="762"/>
    <d v="2017-08-19T00:00:00"/>
    <s v="Standard Class"/>
    <s v="TT-21265"/>
    <x v="640"/>
    <s v="Corporate"/>
    <s v="United States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-"/>
    <x v="1"/>
  </r>
  <r>
    <n v="2638"/>
    <s v="CA-2019-108441"/>
    <x v="492"/>
    <d v="2019-06-18T00:00:00"/>
    <s v="Standard Class"/>
    <s v="SB-20170"/>
    <x v="641"/>
    <s v="Consumer"/>
    <s v="United States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  <s v="-"/>
    <x v="3"/>
  </r>
  <r>
    <n v="2639"/>
    <s v="CA-2019-108441"/>
    <x v="492"/>
    <d v="2019-06-18T00:00:00"/>
    <s v="Standard Class"/>
    <s v="SB-20170"/>
    <x v="641"/>
    <s v="Consumer"/>
    <s v="United States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  <s v="-"/>
    <x v="3"/>
  </r>
  <r>
    <n v="2640"/>
    <s v="CA-2019-108441"/>
    <x v="492"/>
    <d v="2019-06-18T00:00:00"/>
    <s v="Standard Class"/>
    <s v="SB-20170"/>
    <x v="641"/>
    <s v="Consumer"/>
    <s v="United States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  <s v="-"/>
    <x v="3"/>
  </r>
  <r>
    <n v="2641"/>
    <s v="CA-2019-108441"/>
    <x v="492"/>
    <d v="2019-06-18T00:00:00"/>
    <s v="Standard Class"/>
    <s v="SB-20170"/>
    <x v="641"/>
    <s v="Consumer"/>
    <s v="United States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  <s v="-"/>
    <x v="3"/>
  </r>
  <r>
    <n v="2642"/>
    <s v="CA-2017-169740"/>
    <x v="763"/>
    <d v="2017-02-25T00:00:00"/>
    <s v="Standard Class"/>
    <s v="LM-17065"/>
    <x v="215"/>
    <s v="Consumer"/>
    <s v="United States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-"/>
    <x v="0"/>
  </r>
  <r>
    <n v="2643"/>
    <s v="CA-2018-124051"/>
    <x v="723"/>
    <d v="2018-12-30T00:00:00"/>
    <s v="First Class"/>
    <s v="KA-16525"/>
    <x v="567"/>
    <s v="Consumer"/>
    <s v="United States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-"/>
    <x v="2"/>
  </r>
  <r>
    <n v="2644"/>
    <s v="CA-2018-149111"/>
    <x v="764"/>
    <d v="2018-04-21T00:00:00"/>
    <s v="Second Class"/>
    <s v="BF-11170"/>
    <x v="408"/>
    <s v="Home Office"/>
    <s v="United States"/>
    <s v="Raleigh"/>
    <x v="3"/>
    <n v="27604"/>
    <x v="0"/>
    <s v="TEC-PH-10003092"/>
    <s v="Technology"/>
    <s v="Phones"/>
    <s v="Motorola L804"/>
    <n v="36.792000000000002"/>
    <n v="1"/>
    <n v="0.2"/>
    <n v="4.1390999999999991"/>
    <s v="-"/>
    <x v="0"/>
  </r>
  <r>
    <n v="2645"/>
    <s v="CA-2018-149111"/>
    <x v="764"/>
    <d v="2018-04-21T00:00:00"/>
    <s v="Second Class"/>
    <s v="BF-11170"/>
    <x v="408"/>
    <s v="Home Office"/>
    <s v="United States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-"/>
    <x v="0"/>
  </r>
  <r>
    <n v="2646"/>
    <s v="CA-2016-131002"/>
    <x v="557"/>
    <d v="2016-09-12T00:00:00"/>
    <s v="Second Class"/>
    <s v="TB-21400"/>
    <x v="483"/>
    <s v="Consumer"/>
    <s v="United States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-"/>
    <x v="2"/>
  </r>
  <r>
    <n v="2647"/>
    <s v="CA-2016-131002"/>
    <x v="557"/>
    <d v="2016-09-12T00:00:00"/>
    <s v="Second Class"/>
    <s v="TB-21400"/>
    <x v="483"/>
    <s v="Consumer"/>
    <s v="United States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-"/>
    <x v="2"/>
  </r>
  <r>
    <n v="2648"/>
    <s v="CA-2016-131002"/>
    <x v="557"/>
    <d v="2016-09-12T00:00:00"/>
    <s v="Second Class"/>
    <s v="TB-21400"/>
    <x v="483"/>
    <s v="Consumer"/>
    <s v="United States"/>
    <s v="Tulsa"/>
    <x v="26"/>
    <n v="74133"/>
    <x v="2"/>
    <s v="OFF-PA-10000223"/>
    <s v="Office Supplies"/>
    <s v="Paper"/>
    <s v="Xerox 2000"/>
    <n v="12.96"/>
    <n v="2"/>
    <n v="0"/>
    <n v="6.2208000000000006"/>
    <s v="-"/>
    <x v="2"/>
  </r>
  <r>
    <n v="2649"/>
    <s v="CA-2016-131002"/>
    <x v="557"/>
    <d v="2016-09-12T00:00:00"/>
    <s v="Second Class"/>
    <s v="TB-21400"/>
    <x v="483"/>
    <s v="Consumer"/>
    <s v="United States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-"/>
    <x v="2"/>
  </r>
  <r>
    <n v="2650"/>
    <s v="CA-2016-131002"/>
    <x v="557"/>
    <d v="2016-09-12T00:00:00"/>
    <s v="Second Class"/>
    <s v="TB-21400"/>
    <x v="483"/>
    <s v="Consumer"/>
    <s v="United States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-"/>
    <x v="2"/>
  </r>
  <r>
    <n v="2651"/>
    <s v="US-2018-146794"/>
    <x v="182"/>
    <d v="2018-10-01T00:00:00"/>
    <s v="Standard Class"/>
    <s v="SH-19975"/>
    <x v="64"/>
    <s v="Corporate"/>
    <s v="United States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  <s v="-"/>
    <x v="1"/>
  </r>
  <r>
    <n v="2652"/>
    <s v="CA-2019-112515"/>
    <x v="697"/>
    <d v="2019-09-21T00:00:00"/>
    <s v="Second Class"/>
    <s v="AS-10225"/>
    <x v="127"/>
    <s v="Corporate"/>
    <s v="United States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  <s v="-"/>
    <x v="1"/>
  </r>
  <r>
    <n v="2653"/>
    <s v="CA-2019-112515"/>
    <x v="697"/>
    <d v="2019-09-21T00:00:00"/>
    <s v="Second Class"/>
    <s v="AS-10225"/>
    <x v="127"/>
    <s v="Corporate"/>
    <s v="United States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-"/>
    <x v="1"/>
  </r>
  <r>
    <n v="2654"/>
    <s v="CA-2019-112515"/>
    <x v="697"/>
    <d v="2019-09-21T00:00:00"/>
    <s v="Second Class"/>
    <s v="AS-10225"/>
    <x v="127"/>
    <s v="Corporate"/>
    <s v="United States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  <s v="-"/>
    <x v="1"/>
  </r>
  <r>
    <n v="2655"/>
    <s v="CA-2019-112515"/>
    <x v="697"/>
    <d v="2019-09-21T00:00:00"/>
    <s v="Second Class"/>
    <s v="AS-10225"/>
    <x v="127"/>
    <s v="Corporate"/>
    <s v="United States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-"/>
    <x v="1"/>
  </r>
  <r>
    <n v="2656"/>
    <s v="CA-2019-112515"/>
    <x v="697"/>
    <d v="2019-09-21T00:00:00"/>
    <s v="Second Class"/>
    <s v="AS-10225"/>
    <x v="127"/>
    <s v="Corporate"/>
    <s v="United States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-"/>
    <x v="1"/>
  </r>
  <r>
    <n v="2657"/>
    <s v="CA-2019-112515"/>
    <x v="697"/>
    <d v="2019-09-21T00:00:00"/>
    <s v="Second Class"/>
    <s v="AS-10225"/>
    <x v="127"/>
    <s v="Corporate"/>
    <s v="United States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-"/>
    <x v="1"/>
  </r>
  <r>
    <n v="2658"/>
    <s v="CA-2019-112515"/>
    <x v="697"/>
    <d v="2019-09-21T00:00:00"/>
    <s v="Second Class"/>
    <s v="AS-10225"/>
    <x v="127"/>
    <s v="Corporate"/>
    <s v="United States"/>
    <s v="Provo"/>
    <x v="7"/>
    <n v="84604"/>
    <x v="1"/>
    <s v="OFF-LA-10001175"/>
    <s v="Office Supplies"/>
    <s v="Labels"/>
    <s v="Avery 514"/>
    <n v="14.399999999999999"/>
    <n v="5"/>
    <n v="0"/>
    <n v="7.056"/>
    <s v="-"/>
    <x v="1"/>
  </r>
  <r>
    <n v="2659"/>
    <s v="CA-2018-150343"/>
    <x v="765"/>
    <d v="2018-08-20T00:00:00"/>
    <s v="Standard Class"/>
    <s v="PK-19075"/>
    <x v="7"/>
    <s v="Consumer"/>
    <s v="United States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  <s v="-"/>
    <x v="1"/>
  </r>
  <r>
    <n v="2660"/>
    <s v="CA-2017-135538"/>
    <x v="100"/>
    <d v="2017-12-28T00:00:00"/>
    <s v="Standard Class"/>
    <s v="HR-14830"/>
    <x v="403"/>
    <s v="Corporate"/>
    <s v="United States"/>
    <s v="Gilbert"/>
    <x v="16"/>
    <n v="85234"/>
    <x v="1"/>
    <s v="FUR-CH-10004287"/>
    <s v="Furniture"/>
    <s v="Chairs"/>
    <s v="SAFCO Arco Folding Chair"/>
    <n v="883.84"/>
    <n v="4"/>
    <n v="0.2"/>
    <n v="99.431999999999931"/>
    <s v="-"/>
    <x v="1"/>
  </r>
  <r>
    <n v="2661"/>
    <s v="CA-2019-123372"/>
    <x v="354"/>
    <d v="2019-12-02T00:00:00"/>
    <s v="Standard Class"/>
    <s v="DG-13300"/>
    <x v="375"/>
    <s v="Corporate"/>
    <s v="United States"/>
    <s v="New York City"/>
    <x v="15"/>
    <n v="10035"/>
    <x v="3"/>
    <s v="TEC-PH-10002834"/>
    <s v="Technology"/>
    <s v="Phones"/>
    <s v="Google Nexus 5"/>
    <n v="1979.89"/>
    <n v="11"/>
    <n v="0"/>
    <n v="494.97250000000003"/>
    <s v="-"/>
    <x v="3"/>
  </r>
  <r>
    <n v="2662"/>
    <s v="CA-2019-123372"/>
    <x v="354"/>
    <d v="2019-12-02T00:00:00"/>
    <s v="Standard Class"/>
    <s v="DG-13300"/>
    <x v="375"/>
    <s v="Corporate"/>
    <s v="United States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-"/>
    <x v="3"/>
  </r>
  <r>
    <n v="2663"/>
    <s v="CA-2019-159604"/>
    <x v="349"/>
    <d v="2019-04-15T00:00:00"/>
    <s v="First Class"/>
    <s v="CL-12700"/>
    <x v="642"/>
    <s v="Home Office"/>
    <s v="United States"/>
    <s v="Springfield"/>
    <x v="25"/>
    <n v="65807"/>
    <x v="2"/>
    <s v="OFF-BI-10003460"/>
    <s v="Office Supplies"/>
    <s v="Binders"/>
    <s v="Acco 3-Hole Punch"/>
    <n v="8.76"/>
    <n v="2"/>
    <n v="0"/>
    <n v="4.2047999999999996"/>
    <s v="-"/>
    <x v="2"/>
  </r>
  <r>
    <n v="2664"/>
    <s v="CA-2018-164784"/>
    <x v="766"/>
    <d v="2018-05-04T00:00:00"/>
    <s v="First Class"/>
    <s v="HF-14995"/>
    <x v="520"/>
    <s v="Consumer"/>
    <s v="United States"/>
    <s v="Memphis"/>
    <x v="18"/>
    <n v="38109"/>
    <x v="0"/>
    <s v="OFF-LA-10001569"/>
    <s v="Office Supplies"/>
    <s v="Labels"/>
    <s v="Avery 499"/>
    <n v="3.9840000000000004"/>
    <n v="1"/>
    <n v="0.2"/>
    <n v="1.2948"/>
    <s v="-"/>
    <x v="0"/>
  </r>
  <r>
    <n v="2665"/>
    <s v="CA-2018-164784"/>
    <x v="766"/>
    <d v="2018-05-04T00:00:00"/>
    <s v="First Class"/>
    <s v="HF-14995"/>
    <x v="520"/>
    <s v="Consumer"/>
    <s v="United States"/>
    <s v="Memphis"/>
    <x v="18"/>
    <n v="38109"/>
    <x v="0"/>
    <s v="FUR-TA-10004534"/>
    <s v="Furniture"/>
    <s v="Tables"/>
    <s v="Bevis 44 x 96 Conference Tables"/>
    <n v="370.62"/>
    <n v="3"/>
    <n v="0.4"/>
    <n v="-142.07100000000008"/>
    <s v="-"/>
    <x v="0"/>
  </r>
  <r>
    <n v="2666"/>
    <s v="CA-2018-164784"/>
    <x v="766"/>
    <d v="2018-05-04T00:00:00"/>
    <s v="First Class"/>
    <s v="HF-14995"/>
    <x v="520"/>
    <s v="Consumer"/>
    <s v="United States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-"/>
    <x v="0"/>
  </r>
  <r>
    <n v="2667"/>
    <s v="CA-2018-111794"/>
    <x v="393"/>
    <d v="2018-10-01T00:00:00"/>
    <s v="Same Day"/>
    <s v="HG-15025"/>
    <x v="643"/>
    <s v="Consumer"/>
    <s v="United States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-"/>
    <x v="2"/>
  </r>
  <r>
    <n v="2668"/>
    <s v="CA-2018-111794"/>
    <x v="393"/>
    <d v="2018-10-01T00:00:00"/>
    <s v="Same Day"/>
    <s v="HG-15025"/>
    <x v="643"/>
    <s v="Consumer"/>
    <s v="United States"/>
    <s v="Amarillo"/>
    <x v="5"/>
    <n v="79109"/>
    <x v="2"/>
    <s v="OFF-PA-10000474"/>
    <s v="Office Supplies"/>
    <s v="Paper"/>
    <s v="Easy-staple paper"/>
    <n v="28.352"/>
    <n v="1"/>
    <n v="0.2"/>
    <n v="9.568799999999996"/>
    <s v="-"/>
    <x v="2"/>
  </r>
  <r>
    <n v="2669"/>
    <s v="US-2017-139759"/>
    <x v="767"/>
    <d v="2017-08-30T00:00:00"/>
    <s v="Standard Class"/>
    <s v="NL-18310"/>
    <x v="644"/>
    <s v="Home Office"/>
    <s v="United States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  <s v="-"/>
    <x v="1"/>
  </r>
  <r>
    <n v="2670"/>
    <s v="US-2017-139759"/>
    <x v="767"/>
    <d v="2017-08-30T00:00:00"/>
    <s v="Standard Class"/>
    <s v="NL-18310"/>
    <x v="644"/>
    <s v="Home Office"/>
    <s v="United States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-"/>
    <x v="1"/>
  </r>
  <r>
    <n v="2671"/>
    <s v="CA-2016-126403"/>
    <x v="340"/>
    <d v="2016-09-12T00:00:00"/>
    <s v="Second Class"/>
    <s v="RR-19525"/>
    <x v="645"/>
    <s v="Corporate"/>
    <s v="United States"/>
    <s v="Lowell"/>
    <x v="31"/>
    <n v="1852"/>
    <x v="3"/>
    <s v="OFF-PA-10001144"/>
    <s v="Office Supplies"/>
    <s v="Paper"/>
    <s v="Xerox 1913"/>
    <n v="166.44"/>
    <n v="3"/>
    <n v="0"/>
    <n v="79.891199999999998"/>
    <s v="Yes"/>
    <x v="3"/>
  </r>
  <r>
    <n v="2672"/>
    <s v="CA-2016-126403"/>
    <x v="340"/>
    <d v="2016-09-12T00:00:00"/>
    <s v="Second Class"/>
    <s v="RR-19525"/>
    <x v="645"/>
    <s v="Corporate"/>
    <s v="United States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  <s v="Yes"/>
    <x v="3"/>
  </r>
  <r>
    <n v="2673"/>
    <s v="CA-2016-126403"/>
    <x v="340"/>
    <d v="2016-09-12T00:00:00"/>
    <s v="Second Class"/>
    <s v="RR-19525"/>
    <x v="645"/>
    <s v="Corporate"/>
    <s v="United States"/>
    <s v="Lowell"/>
    <x v="31"/>
    <n v="1852"/>
    <x v="3"/>
    <s v="OFF-PA-10004665"/>
    <s v="Office Supplies"/>
    <s v="Paper"/>
    <s v="Advantus Motivational Note Cards"/>
    <n v="26.2"/>
    <n v="2"/>
    <n v="0"/>
    <n v="12.837999999999999"/>
    <s v="Yes"/>
    <x v="3"/>
  </r>
  <r>
    <n v="2674"/>
    <s v="CA-2016-126403"/>
    <x v="340"/>
    <d v="2016-09-12T00:00:00"/>
    <s v="Second Class"/>
    <s v="RR-19525"/>
    <x v="645"/>
    <s v="Corporate"/>
    <s v="United States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Yes"/>
    <x v="3"/>
  </r>
  <r>
    <n v="2675"/>
    <s v="CA-2019-136875"/>
    <x v="734"/>
    <d v="2019-12-03T00:00:00"/>
    <s v="Same Day"/>
    <s v="TC-21295"/>
    <x v="646"/>
    <s v="Consumer"/>
    <s v="United States"/>
    <s v="San Diego"/>
    <x v="1"/>
    <n v="92024"/>
    <x v="1"/>
    <s v="OFF-PA-10000357"/>
    <s v="Office Supplies"/>
    <s v="Paper"/>
    <s v="Xerox 1888"/>
    <n v="166.44"/>
    <n v="3"/>
    <n v="0"/>
    <n v="79.891199999999998"/>
    <s v="-"/>
    <x v="1"/>
  </r>
  <r>
    <n v="2676"/>
    <s v="CA-2019-132185"/>
    <x v="344"/>
    <d v="2019-12-02T00:00:00"/>
    <s v="Standard Class"/>
    <s v="DB-13615"/>
    <x v="140"/>
    <s v="Consumer"/>
    <s v="United States"/>
    <s v="Asheville"/>
    <x v="3"/>
    <n v="28806"/>
    <x v="0"/>
    <s v="OFF-AR-10000422"/>
    <s v="Office Supplies"/>
    <s v="Art"/>
    <s v="Pencil and Crayon Sharpener"/>
    <n v="8.76"/>
    <n v="5"/>
    <n v="0.2"/>
    <n v="0.76649999999999974"/>
    <s v="-"/>
    <x v="0"/>
  </r>
  <r>
    <n v="2677"/>
    <s v="CA-2019-132185"/>
    <x v="344"/>
    <d v="2019-12-02T00:00:00"/>
    <s v="Standard Class"/>
    <s v="DB-13615"/>
    <x v="140"/>
    <s v="Consumer"/>
    <s v="United States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-"/>
    <x v="0"/>
  </r>
  <r>
    <n v="2678"/>
    <s v="US-2016-160780"/>
    <x v="261"/>
    <d v="2016-06-21T00:00:00"/>
    <s v="Same Day"/>
    <s v="SV-20785"/>
    <x v="647"/>
    <s v="Consumer"/>
    <s v="United States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-"/>
    <x v="1"/>
  </r>
  <r>
    <n v="2679"/>
    <s v="US-2016-160780"/>
    <x v="261"/>
    <d v="2016-06-21T00:00:00"/>
    <s v="Same Day"/>
    <s v="SV-20785"/>
    <x v="647"/>
    <s v="Consumer"/>
    <s v="United States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-"/>
    <x v="1"/>
  </r>
  <r>
    <n v="2680"/>
    <s v="CA-2019-127026"/>
    <x v="276"/>
    <d v="2019-01-27T00:00:00"/>
    <s v="Standard Class"/>
    <s v="MH-18115"/>
    <x v="414"/>
    <s v="Home Office"/>
    <s v="United States"/>
    <s v="Jackson"/>
    <x v="12"/>
    <n v="49201"/>
    <x v="2"/>
    <s v="OFF-BI-10000546"/>
    <s v="Office Supplies"/>
    <s v="Binders"/>
    <s v="Avery Durable Binders"/>
    <n v="14.399999999999999"/>
    <n v="5"/>
    <n v="0"/>
    <n v="7.056"/>
    <s v="-"/>
    <x v="2"/>
  </r>
  <r>
    <n v="2681"/>
    <s v="CA-2019-127026"/>
    <x v="276"/>
    <d v="2019-01-27T00:00:00"/>
    <s v="Standard Class"/>
    <s v="MH-18115"/>
    <x v="414"/>
    <s v="Home Office"/>
    <s v="United States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-"/>
    <x v="2"/>
  </r>
  <r>
    <n v="2682"/>
    <s v="CA-2019-127026"/>
    <x v="276"/>
    <d v="2019-01-27T00:00:00"/>
    <s v="Standard Class"/>
    <s v="MH-18115"/>
    <x v="414"/>
    <s v="Home Office"/>
    <s v="United States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  <s v="-"/>
    <x v="2"/>
  </r>
  <r>
    <n v="2683"/>
    <s v="CA-2019-127026"/>
    <x v="276"/>
    <d v="2019-01-27T00:00:00"/>
    <s v="Standard Class"/>
    <s v="MH-18115"/>
    <x v="414"/>
    <s v="Home Office"/>
    <s v="United States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-"/>
    <x v="2"/>
  </r>
  <r>
    <n v="2684"/>
    <s v="CA-2019-127026"/>
    <x v="276"/>
    <d v="2019-01-27T00:00:00"/>
    <s v="Standard Class"/>
    <s v="MH-18115"/>
    <x v="414"/>
    <s v="Home Office"/>
    <s v="United States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-"/>
    <x v="2"/>
  </r>
  <r>
    <n v="2685"/>
    <s v="CA-2019-137085"/>
    <x v="222"/>
    <d v="2019-07-06T00:00:00"/>
    <s v="Standard Class"/>
    <s v="CT-11995"/>
    <x v="564"/>
    <s v="Consumer"/>
    <s v="United States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Yes"/>
    <x v="1"/>
  </r>
  <r>
    <n v="2686"/>
    <s v="CA-2018-133123"/>
    <x v="47"/>
    <d v="2018-09-11T00:00:00"/>
    <s v="Standard Class"/>
    <s v="KB-16315"/>
    <x v="41"/>
    <s v="Consumer"/>
    <s v="United States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-"/>
    <x v="0"/>
  </r>
  <r>
    <n v="2687"/>
    <s v="CA-2018-133123"/>
    <x v="47"/>
    <d v="2018-09-11T00:00:00"/>
    <s v="Standard Class"/>
    <s v="KB-16315"/>
    <x v="41"/>
    <s v="Consumer"/>
    <s v="United States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-"/>
    <x v="0"/>
  </r>
  <r>
    <n v="2688"/>
    <s v="US-2018-128195"/>
    <x v="578"/>
    <d v="2018-08-05T00:00:00"/>
    <s v="First Class"/>
    <s v="RA-19285"/>
    <x v="267"/>
    <s v="Consumer"/>
    <s v="United States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-"/>
    <x v="2"/>
  </r>
  <r>
    <n v="2689"/>
    <s v="CA-2017-153220"/>
    <x v="768"/>
    <d v="2017-11-14T00:00:00"/>
    <s v="First Class"/>
    <s v="YC-21895"/>
    <x v="289"/>
    <s v="Corporate"/>
    <s v="United States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Yes"/>
    <x v="1"/>
  </r>
  <r>
    <n v="2690"/>
    <s v="CA-2016-123064"/>
    <x v="479"/>
    <d v="2016-07-02T00:00:00"/>
    <s v="First Class"/>
    <s v="RA-19915"/>
    <x v="154"/>
    <s v="Consumer"/>
    <s v="United States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-"/>
    <x v="2"/>
  </r>
  <r>
    <n v="2691"/>
    <s v="CA-2019-156412"/>
    <x v="769"/>
    <d v="2019-12-08T00:00:00"/>
    <s v="Standard Class"/>
    <s v="CM-12160"/>
    <x v="380"/>
    <s v="Consumer"/>
    <s v="United States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  <s v="-"/>
    <x v="3"/>
  </r>
  <r>
    <n v="2692"/>
    <s v="US-2018-144211"/>
    <x v="770"/>
    <d v="2018-09-02T00:00:00"/>
    <s v="Standard Class"/>
    <s v="CS-12130"/>
    <x v="79"/>
    <s v="Consumer"/>
    <s v="United States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-"/>
    <x v="1"/>
  </r>
  <r>
    <n v="2693"/>
    <s v="US-2018-144211"/>
    <x v="770"/>
    <d v="2018-09-02T00:00:00"/>
    <s v="Standard Class"/>
    <s v="CS-12130"/>
    <x v="79"/>
    <s v="Consumer"/>
    <s v="United States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-"/>
    <x v="1"/>
  </r>
  <r>
    <n v="2694"/>
    <s v="CA-2018-138079"/>
    <x v="115"/>
    <d v="2018-01-28T00:00:00"/>
    <s v="Standard Class"/>
    <s v="AJ-10795"/>
    <x v="295"/>
    <s v="Corporate"/>
    <s v="United States"/>
    <s v="Seattle"/>
    <x v="4"/>
    <n v="98115"/>
    <x v="1"/>
    <s v="FUR-FU-10001475"/>
    <s v="Furniture"/>
    <s v="Furnishings"/>
    <s v="Contract Clock, 14&quot;, Brown"/>
    <n v="109.9"/>
    <n v="5"/>
    <n v="0"/>
    <n v="37.366"/>
    <s v="-"/>
    <x v="1"/>
  </r>
  <r>
    <n v="2695"/>
    <s v="CA-2016-143182"/>
    <x v="771"/>
    <d v="2016-10-20T00:00:00"/>
    <s v="Standard Class"/>
    <s v="DL-12865"/>
    <x v="297"/>
    <s v="Consumer"/>
    <s v="United States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-"/>
    <x v="0"/>
  </r>
  <r>
    <n v="2696"/>
    <s v="CA-2018-161662"/>
    <x v="569"/>
    <d v="2018-02-09T00:00:00"/>
    <s v="First Class"/>
    <s v="BE-11410"/>
    <x v="648"/>
    <s v="Consumer"/>
    <s v="United States"/>
    <s v="Lancaster"/>
    <x v="24"/>
    <n v="43130"/>
    <x v="3"/>
    <s v="OFF-PA-10003465"/>
    <s v="Office Supplies"/>
    <s v="Paper"/>
    <s v="Xerox 1912"/>
    <n v="30.352"/>
    <n v="2"/>
    <n v="0.2"/>
    <n v="10.623199999999997"/>
    <s v="-"/>
    <x v="3"/>
  </r>
  <r>
    <n v="2697"/>
    <s v="CA-2016-145317"/>
    <x v="772"/>
    <d v="2016-03-23T00:00:00"/>
    <s v="Standard Class"/>
    <s v="SM-20320"/>
    <x v="598"/>
    <s v="Home Office"/>
    <s v="United States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-"/>
    <x v="0"/>
  </r>
  <r>
    <n v="2698"/>
    <s v="CA-2016-145317"/>
    <x v="772"/>
    <d v="2016-03-23T00:00:00"/>
    <s v="Standard Class"/>
    <s v="SM-20320"/>
    <x v="598"/>
    <s v="Home Office"/>
    <s v="United States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-"/>
    <x v="0"/>
  </r>
  <r>
    <n v="2699"/>
    <s v="CA-2016-145317"/>
    <x v="772"/>
    <d v="2016-03-23T00:00:00"/>
    <s v="Standard Class"/>
    <s v="SM-20320"/>
    <x v="598"/>
    <s v="Home Office"/>
    <s v="United States"/>
    <s v="Jacksonville"/>
    <x v="2"/>
    <n v="32216"/>
    <x v="0"/>
    <s v="OFF-PA-10001804"/>
    <s v="Office Supplies"/>
    <s v="Paper"/>
    <s v="Xerox 195"/>
    <n v="21.376000000000001"/>
    <n v="4"/>
    <n v="0.2"/>
    <n v="7.4815999999999994"/>
    <s v="-"/>
    <x v="0"/>
  </r>
  <r>
    <n v="2700"/>
    <s v="CA-2016-145317"/>
    <x v="772"/>
    <d v="2016-03-23T00:00:00"/>
    <s v="Standard Class"/>
    <s v="SM-20320"/>
    <x v="598"/>
    <s v="Home Office"/>
    <s v="United States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  <s v="-"/>
    <x v="0"/>
  </r>
  <r>
    <n v="2701"/>
    <s v="CA-2016-145317"/>
    <x v="772"/>
    <d v="2016-03-23T00:00:00"/>
    <s v="Standard Class"/>
    <s v="SM-20320"/>
    <x v="598"/>
    <s v="Home Office"/>
    <s v="United States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-"/>
    <x v="0"/>
  </r>
  <r>
    <n v="2702"/>
    <s v="CA-2016-145317"/>
    <x v="772"/>
    <d v="2016-03-23T00:00:00"/>
    <s v="Standard Class"/>
    <s v="SM-20320"/>
    <x v="598"/>
    <s v="Home Office"/>
    <s v="United States"/>
    <s v="Jacksonville"/>
    <x v="2"/>
    <n v="32216"/>
    <x v="0"/>
    <s v="OFF-FA-10003112"/>
    <s v="Office Supplies"/>
    <s v="Fasteners"/>
    <s v="Staples"/>
    <n v="18.936"/>
    <n v="3"/>
    <n v="0.2"/>
    <n v="5.9174999999999986"/>
    <s v="-"/>
    <x v="0"/>
  </r>
  <r>
    <n v="2703"/>
    <s v="CA-2016-145317"/>
    <x v="772"/>
    <d v="2016-03-23T00:00:00"/>
    <s v="Standard Class"/>
    <s v="SM-20320"/>
    <x v="598"/>
    <s v="Home Office"/>
    <s v="United States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-"/>
    <x v="0"/>
  </r>
  <r>
    <n v="2704"/>
    <s v="CA-2016-143413"/>
    <x v="773"/>
    <d v="2016-05-30T00:00:00"/>
    <s v="Standard Class"/>
    <s v="RP-19390"/>
    <x v="261"/>
    <s v="Consumer"/>
    <s v="United States"/>
    <s v="Baltimore"/>
    <x v="39"/>
    <n v="21215"/>
    <x v="3"/>
    <s v="OFF-PA-10002319"/>
    <s v="Office Supplies"/>
    <s v="Paper"/>
    <s v="Xerox 1944"/>
    <n v="116.28"/>
    <n v="3"/>
    <n v="0"/>
    <n v="56.977199999999996"/>
    <s v="-"/>
    <x v="3"/>
  </r>
  <r>
    <n v="2705"/>
    <s v="CA-2019-156818"/>
    <x v="497"/>
    <d v="2019-07-13T00:00:00"/>
    <s v="Second Class"/>
    <s v="JD-16015"/>
    <x v="557"/>
    <s v="Consumer"/>
    <s v="United States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-"/>
    <x v="3"/>
  </r>
  <r>
    <n v="2706"/>
    <s v="CA-2019-155873"/>
    <x v="114"/>
    <d v="2019-06-21T00:00:00"/>
    <s v="Standard Class"/>
    <s v="AB-10255"/>
    <x v="437"/>
    <s v="Home Office"/>
    <s v="United States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  <s v="-"/>
    <x v="1"/>
  </r>
  <r>
    <n v="2707"/>
    <s v="CA-2019-155873"/>
    <x v="114"/>
    <d v="2019-06-21T00:00:00"/>
    <s v="Standard Class"/>
    <s v="AB-10255"/>
    <x v="437"/>
    <s v="Home Office"/>
    <s v="United States"/>
    <s v="Carlsbad"/>
    <x v="27"/>
    <n v="88220"/>
    <x v="1"/>
    <s v="OFF-PA-10001246"/>
    <s v="Office Supplies"/>
    <s v="Paper"/>
    <s v="Xerox 215"/>
    <n v="19.440000000000001"/>
    <n v="3"/>
    <n v="0"/>
    <n v="9.3312000000000008"/>
    <s v="-"/>
    <x v="1"/>
  </r>
  <r>
    <n v="2708"/>
    <s v="CA-2019-155873"/>
    <x v="114"/>
    <d v="2019-06-21T00:00:00"/>
    <s v="Standard Class"/>
    <s v="AB-10255"/>
    <x v="437"/>
    <s v="Home Office"/>
    <s v="United States"/>
    <s v="Carlsbad"/>
    <x v="27"/>
    <n v="88220"/>
    <x v="1"/>
    <s v="OFF-PA-10001815"/>
    <s v="Office Supplies"/>
    <s v="Paper"/>
    <s v="Xerox 1885"/>
    <n v="192.16"/>
    <n v="4"/>
    <n v="0"/>
    <n v="92.236799999999988"/>
    <s v="-"/>
    <x v="1"/>
  </r>
  <r>
    <n v="2709"/>
    <s v="CA-2017-121797"/>
    <x v="564"/>
    <d v="2017-02-06T00:00:00"/>
    <s v="Standard Class"/>
    <s v="CC-12145"/>
    <x v="230"/>
    <s v="Consumer"/>
    <s v="United States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  <s v="-"/>
    <x v="1"/>
  </r>
  <r>
    <n v="2710"/>
    <s v="CA-2017-121797"/>
    <x v="564"/>
    <d v="2017-02-06T00:00:00"/>
    <s v="Standard Class"/>
    <s v="CC-12145"/>
    <x v="230"/>
    <s v="Consumer"/>
    <s v="United States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  <s v="-"/>
    <x v="1"/>
  </r>
  <r>
    <n v="2711"/>
    <s v="US-2017-120572"/>
    <x v="555"/>
    <d v="2017-12-15T00:00:00"/>
    <s v="Standard Class"/>
    <s v="GH-14425"/>
    <x v="485"/>
    <s v="Consumer"/>
    <s v="United States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-"/>
    <x v="0"/>
  </r>
  <r>
    <n v="2712"/>
    <s v="CA-2019-132430"/>
    <x v="449"/>
    <d v="2019-10-11T00:00:00"/>
    <s v="First Class"/>
    <s v="CP-12085"/>
    <x v="434"/>
    <s v="Corporate"/>
    <s v="United States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  <s v="-"/>
    <x v="3"/>
  </r>
  <r>
    <n v="2713"/>
    <s v="CA-2019-146031"/>
    <x v="570"/>
    <d v="2019-08-01T00:00:00"/>
    <s v="Second Class"/>
    <s v="GM-14440"/>
    <x v="306"/>
    <s v="Consumer"/>
    <s v="United States"/>
    <s v="Troy"/>
    <x v="15"/>
    <n v="12180"/>
    <x v="3"/>
    <s v="OFF-AR-10002656"/>
    <s v="Office Supplies"/>
    <s v="Art"/>
    <s v="Sanford Liquid Accent Highlighters"/>
    <n v="60.12"/>
    <n v="9"/>
    <n v="0"/>
    <n v="22.244399999999995"/>
    <s v="-"/>
    <x v="3"/>
  </r>
  <r>
    <n v="2714"/>
    <s v="CA-2016-110100"/>
    <x v="573"/>
    <d v="2016-04-29T00:00:00"/>
    <s v="Standard Class"/>
    <s v="LC-16885"/>
    <x v="62"/>
    <s v="Consumer"/>
    <s v="United States"/>
    <s v="Wilmington"/>
    <x v="3"/>
    <n v="28403"/>
    <x v="0"/>
    <s v="TEC-PH-10004531"/>
    <s v="Technology"/>
    <s v="Phones"/>
    <s v="AT&amp;T CL2909"/>
    <n v="302.37599999999998"/>
    <n v="3"/>
    <n v="0.2"/>
    <n v="37.796999999999997"/>
    <s v="-"/>
    <x v="0"/>
  </r>
  <r>
    <n v="2715"/>
    <s v="CA-2017-103723"/>
    <x v="494"/>
    <d v="2017-12-06T00:00:00"/>
    <s v="Standard Class"/>
    <s v="BT-11305"/>
    <x v="457"/>
    <s v="Home Office"/>
    <s v="United States"/>
    <s v="Seattle"/>
    <x v="4"/>
    <n v="98105"/>
    <x v="1"/>
    <s v="OFF-AR-10003251"/>
    <s v="Office Supplies"/>
    <s v="Art"/>
    <s v="Prang Drawing Pencil Set"/>
    <n v="13.899999999999999"/>
    <n v="5"/>
    <n v="0"/>
    <n v="5.56"/>
    <s v="-"/>
    <x v="1"/>
  </r>
  <r>
    <n v="2716"/>
    <s v="CA-2016-127187"/>
    <x v="774"/>
    <d v="2016-12-08T00:00:00"/>
    <s v="Standard Class"/>
    <s v="CP-12085"/>
    <x v="434"/>
    <s v="Corporate"/>
    <s v="United States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-"/>
    <x v="3"/>
  </r>
  <r>
    <n v="2717"/>
    <s v="CA-2019-128475"/>
    <x v="775"/>
    <d v="2019-09-01T00:00:00"/>
    <s v="Standard Class"/>
    <s v="SC-20680"/>
    <x v="649"/>
    <s v="Home Office"/>
    <s v="United States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  <s v="-"/>
    <x v="0"/>
  </r>
  <r>
    <n v="2718"/>
    <s v="CA-2016-100006"/>
    <x v="557"/>
    <d v="2016-09-13T00:00:00"/>
    <s v="Standard Class"/>
    <s v="DK-13375"/>
    <x v="589"/>
    <s v="Consumer"/>
    <s v="United States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  <s v="-"/>
    <x v="3"/>
  </r>
  <r>
    <n v="2719"/>
    <s v="CA-2019-144827"/>
    <x v="202"/>
    <d v="2019-12-27T00:00:00"/>
    <s v="Standard Class"/>
    <s v="SE-20110"/>
    <x v="339"/>
    <s v="Consumer"/>
    <s v="United States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  <s v="-"/>
    <x v="1"/>
  </r>
  <r>
    <n v="2720"/>
    <s v="CA-2016-110030"/>
    <x v="776"/>
    <d v="2016-12-08T00:00:00"/>
    <s v="Second Class"/>
    <s v="LF-17185"/>
    <x v="166"/>
    <s v="Consumer"/>
    <s v="United States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-"/>
    <x v="2"/>
  </r>
  <r>
    <n v="2721"/>
    <s v="CA-2016-121286"/>
    <x v="130"/>
    <d v="2016-11-08T00:00:00"/>
    <s v="Second Class"/>
    <s v="ON-18715"/>
    <x v="21"/>
    <s v="Corporate"/>
    <s v="United States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  <s v="-"/>
    <x v="0"/>
  </r>
  <r>
    <n v="2722"/>
    <s v="CA-2016-121286"/>
    <x v="130"/>
    <d v="2016-11-08T00:00:00"/>
    <s v="Second Class"/>
    <s v="ON-18715"/>
    <x v="21"/>
    <s v="Corporate"/>
    <s v="United States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-"/>
    <x v="0"/>
  </r>
  <r>
    <n v="2723"/>
    <s v="CA-2018-164735"/>
    <x v="167"/>
    <d v="2018-04-19T00:00:00"/>
    <s v="Second Class"/>
    <s v="TB-21400"/>
    <x v="483"/>
    <s v="Consumer"/>
    <s v="United States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  <s v="-"/>
    <x v="0"/>
  </r>
  <r>
    <n v="2724"/>
    <s v="CA-2016-153479"/>
    <x v="777"/>
    <d v="2016-10-08T00:00:00"/>
    <s v="Standard Class"/>
    <s v="DF-13135"/>
    <x v="650"/>
    <s v="Consumer"/>
    <s v="United States"/>
    <s v="Vallejo"/>
    <x v="1"/>
    <n v="94591"/>
    <x v="1"/>
    <s v="OFF-LA-10004689"/>
    <s v="Office Supplies"/>
    <s v="Labels"/>
    <s v="Avery 512"/>
    <n v="14.450000000000001"/>
    <n v="5"/>
    <n v="0"/>
    <n v="6.7915000000000001"/>
    <s v="-"/>
    <x v="1"/>
  </r>
  <r>
    <n v="2725"/>
    <s v="CA-2016-153479"/>
    <x v="777"/>
    <d v="2016-10-08T00:00:00"/>
    <s v="Standard Class"/>
    <s v="DF-13135"/>
    <x v="650"/>
    <s v="Consumer"/>
    <s v="United States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-"/>
    <x v="1"/>
  </r>
  <r>
    <n v="2726"/>
    <s v="CA-2019-149888"/>
    <x v="659"/>
    <d v="2019-11-13T00:00:00"/>
    <s v="Standard Class"/>
    <s v="EP-13915"/>
    <x v="212"/>
    <s v="Consumer"/>
    <s v="United States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  <s v="-"/>
    <x v="3"/>
  </r>
  <r>
    <n v="2727"/>
    <s v="CA-2019-149888"/>
    <x v="659"/>
    <d v="2019-11-13T00:00:00"/>
    <s v="Standard Class"/>
    <s v="EP-13915"/>
    <x v="212"/>
    <s v="Consumer"/>
    <s v="United States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-"/>
    <x v="3"/>
  </r>
  <r>
    <n v="2728"/>
    <s v="CA-2019-119193"/>
    <x v="66"/>
    <d v="2019-12-24T00:00:00"/>
    <s v="First Class"/>
    <s v="SK-19990"/>
    <x v="85"/>
    <s v="Consumer"/>
    <s v="United States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  <s v="-"/>
    <x v="3"/>
  </r>
  <r>
    <n v="2729"/>
    <s v="CA-2019-119193"/>
    <x v="66"/>
    <d v="2019-12-24T00:00:00"/>
    <s v="First Class"/>
    <s v="SK-19990"/>
    <x v="85"/>
    <s v="Consumer"/>
    <s v="United States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-"/>
    <x v="3"/>
  </r>
  <r>
    <n v="2730"/>
    <s v="CA-2019-104801"/>
    <x v="778"/>
    <d v="2019-02-19T00:00:00"/>
    <s v="Standard Class"/>
    <s v="FH-14350"/>
    <x v="651"/>
    <s v="Consumer"/>
    <s v="United States"/>
    <s v="Seattle"/>
    <x v="4"/>
    <n v="98105"/>
    <x v="1"/>
    <s v="OFF-AR-10001547"/>
    <s v="Office Supplies"/>
    <s v="Art"/>
    <s v="Newell 311"/>
    <n v="6.63"/>
    <n v="3"/>
    <n v="0"/>
    <n v="1.7901"/>
    <s v="-"/>
    <x v="1"/>
  </r>
  <r>
    <n v="2731"/>
    <s v="CA-2019-104801"/>
    <x v="778"/>
    <d v="2019-02-19T00:00:00"/>
    <s v="Standard Class"/>
    <s v="FH-14350"/>
    <x v="651"/>
    <s v="Consumer"/>
    <s v="United States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-"/>
    <x v="1"/>
  </r>
  <r>
    <n v="2732"/>
    <s v="CA-2019-104801"/>
    <x v="778"/>
    <d v="2019-02-19T00:00:00"/>
    <s v="Standard Class"/>
    <s v="FH-14350"/>
    <x v="651"/>
    <s v="Consumer"/>
    <s v="United States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-"/>
    <x v="1"/>
  </r>
  <r>
    <n v="2733"/>
    <s v="CA-2016-107594"/>
    <x v="779"/>
    <d v="2016-07-06T00:00:00"/>
    <s v="Standard Class"/>
    <s v="EH-13945"/>
    <x v="13"/>
    <s v="Consumer"/>
    <s v="United States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-"/>
    <x v="3"/>
  </r>
  <r>
    <n v="2734"/>
    <s v="CA-2016-107594"/>
    <x v="779"/>
    <d v="2016-07-06T00:00:00"/>
    <s v="Standard Class"/>
    <s v="EH-13945"/>
    <x v="13"/>
    <s v="Consumer"/>
    <s v="United States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  <s v="-"/>
    <x v="3"/>
  </r>
  <r>
    <n v="2735"/>
    <s v="CA-2017-129770"/>
    <x v="780"/>
    <d v="2017-02-23T00:00:00"/>
    <s v="Second Class"/>
    <s v="JE-15715"/>
    <x v="555"/>
    <s v="Consumer"/>
    <s v="United States"/>
    <s v="Las Cruces"/>
    <x v="27"/>
    <n v="88001"/>
    <x v="1"/>
    <s v="OFF-PA-10000249"/>
    <s v="Office Supplies"/>
    <s v="Paper"/>
    <s v="Easy-staple paper"/>
    <n v="49.12"/>
    <n v="4"/>
    <n v="0"/>
    <n v="23.086399999999998"/>
    <s v="-"/>
    <x v="1"/>
  </r>
  <r>
    <n v="2736"/>
    <s v="CA-2017-115798"/>
    <x v="50"/>
    <d v="2017-11-19T00:00:00"/>
    <s v="Standard Class"/>
    <s v="KL-16645"/>
    <x v="107"/>
    <s v="Consumer"/>
    <s v="United States"/>
    <s v="Newark"/>
    <x v="13"/>
    <n v="19711"/>
    <x v="3"/>
    <s v="TEC-PH-10003691"/>
    <s v="Technology"/>
    <s v="Phones"/>
    <s v="BlackBerry Q10"/>
    <n v="377.96999999999997"/>
    <n v="3"/>
    <n v="0"/>
    <n v="94.492500000000007"/>
    <s v="-"/>
    <x v="3"/>
  </r>
  <r>
    <n v="2737"/>
    <s v="CA-2017-115798"/>
    <x v="50"/>
    <d v="2017-11-19T00:00:00"/>
    <s v="Standard Class"/>
    <s v="KL-16645"/>
    <x v="107"/>
    <s v="Consumer"/>
    <s v="United States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-"/>
    <x v="3"/>
  </r>
  <r>
    <n v="2738"/>
    <s v="CA-2017-115798"/>
    <x v="50"/>
    <d v="2017-11-19T00:00:00"/>
    <s v="Standard Class"/>
    <s v="KL-16645"/>
    <x v="107"/>
    <s v="Consumer"/>
    <s v="United States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  <s v="-"/>
    <x v="3"/>
  </r>
  <r>
    <n v="2739"/>
    <s v="CA-2017-115798"/>
    <x v="50"/>
    <d v="2017-11-19T00:00:00"/>
    <s v="Standard Class"/>
    <s v="KL-16645"/>
    <x v="107"/>
    <s v="Consumer"/>
    <s v="United States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-"/>
    <x v="3"/>
  </r>
  <r>
    <n v="2740"/>
    <s v="CA-2019-122707"/>
    <x v="513"/>
    <d v="2019-04-18T00:00:00"/>
    <s v="First Class"/>
    <s v="EB-13750"/>
    <x v="494"/>
    <s v="Corporate"/>
    <s v="United States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-"/>
    <x v="0"/>
  </r>
  <r>
    <n v="2741"/>
    <s v="CA-2019-122707"/>
    <x v="513"/>
    <d v="2019-04-18T00:00:00"/>
    <s v="First Class"/>
    <s v="EB-13750"/>
    <x v="494"/>
    <s v="Corporate"/>
    <s v="United States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-"/>
    <x v="0"/>
  </r>
  <r>
    <n v="2742"/>
    <s v="CA-2018-165015"/>
    <x v="781"/>
    <d v="2018-02-27T00:00:00"/>
    <s v="Second Class"/>
    <s v="BD-11725"/>
    <x v="232"/>
    <s v="Consumer"/>
    <s v="United States"/>
    <s v="Newark"/>
    <x v="24"/>
    <n v="43055"/>
    <x v="3"/>
    <s v="OFF-EN-10003134"/>
    <s v="Office Supplies"/>
    <s v="Envelopes"/>
    <s v="Staple envelope"/>
    <n v="46.72"/>
    <n v="5"/>
    <n v="0.2"/>
    <n v="17.52"/>
    <s v="-"/>
    <x v="3"/>
  </r>
  <r>
    <n v="2743"/>
    <s v="CA-2016-149244"/>
    <x v="130"/>
    <d v="2016-11-08T00:00:00"/>
    <s v="Standard Class"/>
    <s v="MS-17530"/>
    <x v="652"/>
    <s v="Consumer"/>
    <s v="United States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-"/>
    <x v="1"/>
  </r>
  <r>
    <n v="2744"/>
    <s v="CA-2017-140144"/>
    <x v="782"/>
    <d v="2017-06-25T00:00:00"/>
    <s v="Second Class"/>
    <s v="SC-20770"/>
    <x v="34"/>
    <s v="Corporate"/>
    <s v="United States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-"/>
    <x v="1"/>
  </r>
  <r>
    <n v="2745"/>
    <s v="CA-2017-140144"/>
    <x v="782"/>
    <d v="2017-06-25T00:00:00"/>
    <s v="Second Class"/>
    <s v="SC-20770"/>
    <x v="34"/>
    <s v="Corporate"/>
    <s v="United States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  <s v="-"/>
    <x v="1"/>
  </r>
  <r>
    <n v="2746"/>
    <s v="CA-2019-163321"/>
    <x v="783"/>
    <d v="2019-08-11T00:00:00"/>
    <s v="Second Class"/>
    <s v="FM-14380"/>
    <x v="248"/>
    <s v="Consumer"/>
    <s v="United States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-"/>
    <x v="0"/>
  </r>
  <r>
    <n v="2747"/>
    <s v="CA-2016-155887"/>
    <x v="552"/>
    <d v="2016-05-17T00:00:00"/>
    <s v="Standard Class"/>
    <s v="KT-16480"/>
    <x v="409"/>
    <s v="Consumer"/>
    <s v="United States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-"/>
    <x v="3"/>
  </r>
  <r>
    <n v="2748"/>
    <s v="US-2017-165449"/>
    <x v="6"/>
    <d v="2017-11-26T00:00:00"/>
    <s v="Standard Class"/>
    <s v="AP-10720"/>
    <x v="399"/>
    <s v="Home Office"/>
    <s v="United States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-"/>
    <x v="2"/>
  </r>
  <r>
    <n v="2749"/>
    <s v="CA-2017-110247"/>
    <x v="784"/>
    <d v="2017-12-08T00:00:00"/>
    <s v="Standard Class"/>
    <s v="RH-19555"/>
    <x v="653"/>
    <s v="Consumer"/>
    <s v="United States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-"/>
    <x v="0"/>
  </r>
  <r>
    <n v="2750"/>
    <s v="US-2016-141257"/>
    <x v="785"/>
    <d v="2016-06-14T00:00:00"/>
    <s v="Standard Class"/>
    <s v="CS-11950"/>
    <x v="229"/>
    <s v="Consumer"/>
    <s v="United States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-"/>
    <x v="1"/>
  </r>
  <r>
    <n v="2751"/>
    <s v="CA-2016-154669"/>
    <x v="233"/>
    <d v="2016-08-11T00:00:00"/>
    <s v="Second Class"/>
    <s v="TM-21010"/>
    <x v="612"/>
    <s v="Consumer"/>
    <s v="United States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  <s v="-"/>
    <x v="1"/>
  </r>
  <r>
    <n v="2752"/>
    <s v="CA-2016-158029"/>
    <x v="542"/>
    <d v="2016-05-30T00:00:00"/>
    <s v="Standard Class"/>
    <s v="HF-14995"/>
    <x v="520"/>
    <s v="Consumer"/>
    <s v="United States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  <s v="-"/>
    <x v="1"/>
  </r>
  <r>
    <n v="2753"/>
    <s v="CA-2017-155306"/>
    <x v="786"/>
    <d v="2017-04-21T00:00:00"/>
    <s v="Standard Class"/>
    <s v="GA-14515"/>
    <x v="654"/>
    <s v="Consumer"/>
    <s v="United States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-"/>
    <x v="1"/>
  </r>
  <r>
    <n v="2754"/>
    <s v="CA-2017-155306"/>
    <x v="786"/>
    <d v="2017-04-21T00:00:00"/>
    <s v="Standard Class"/>
    <s v="GA-14515"/>
    <x v="654"/>
    <s v="Consumer"/>
    <s v="United States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-"/>
    <x v="1"/>
  </r>
  <r>
    <n v="2755"/>
    <s v="CA-2017-155306"/>
    <x v="786"/>
    <d v="2017-04-21T00:00:00"/>
    <s v="Standard Class"/>
    <s v="GA-14515"/>
    <x v="654"/>
    <s v="Consumer"/>
    <s v="United States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-"/>
    <x v="1"/>
  </r>
  <r>
    <n v="2756"/>
    <s v="CA-2017-155306"/>
    <x v="786"/>
    <d v="2017-04-21T00:00:00"/>
    <s v="Standard Class"/>
    <s v="GA-14515"/>
    <x v="654"/>
    <s v="Consumer"/>
    <s v="United States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-"/>
    <x v="1"/>
  </r>
  <r>
    <n v="2757"/>
    <s v="CA-2017-155306"/>
    <x v="786"/>
    <d v="2017-04-21T00:00:00"/>
    <s v="Standard Class"/>
    <s v="GA-14515"/>
    <x v="654"/>
    <s v="Consumer"/>
    <s v="United States"/>
    <s v="San Francisco"/>
    <x v="1"/>
    <n v="94122"/>
    <x v="1"/>
    <s v="OFF-PA-10001184"/>
    <s v="Office Supplies"/>
    <s v="Paper"/>
    <s v="Xerox 1903"/>
    <n v="11.96"/>
    <n v="2"/>
    <n v="0"/>
    <n v="5.8604000000000003"/>
    <s v="-"/>
    <x v="1"/>
  </r>
  <r>
    <n v="2758"/>
    <s v="CA-2018-127775"/>
    <x v="725"/>
    <d v="2018-06-13T00:00:00"/>
    <s v="Second Class"/>
    <s v="ES-14020"/>
    <x v="301"/>
    <s v="Consumer"/>
    <s v="United States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-"/>
    <x v="3"/>
  </r>
  <r>
    <n v="2759"/>
    <s v="CA-2018-146171"/>
    <x v="21"/>
    <d v="2018-03-15T00:00:00"/>
    <s v="Standard Class"/>
    <s v="JP-16135"/>
    <x v="655"/>
    <s v="Home Office"/>
    <s v="United States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-"/>
    <x v="0"/>
  </r>
  <r>
    <n v="2760"/>
    <s v="CA-2018-146171"/>
    <x v="21"/>
    <d v="2018-03-15T00:00:00"/>
    <s v="Standard Class"/>
    <s v="JP-16135"/>
    <x v="655"/>
    <s v="Home Office"/>
    <s v="United States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  <s v="-"/>
    <x v="0"/>
  </r>
  <r>
    <n v="2761"/>
    <s v="CA-2016-129574"/>
    <x v="542"/>
    <d v="2016-05-29T00:00:00"/>
    <s v="First Class"/>
    <s v="Dp-13240"/>
    <x v="656"/>
    <s v="Home Office"/>
    <s v="United States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-"/>
    <x v="1"/>
  </r>
  <r>
    <n v="2762"/>
    <s v="CA-2019-126536"/>
    <x v="386"/>
    <d v="2019-10-14T00:00:00"/>
    <s v="First Class"/>
    <s v="NK-18490"/>
    <x v="71"/>
    <s v="Home Office"/>
    <s v="United States"/>
    <s v="San Francisco"/>
    <x v="1"/>
    <n v="94110"/>
    <x v="1"/>
    <s v="TEC-AC-10003709"/>
    <s v="Technology"/>
    <s v="Accessories"/>
    <s v="Maxell 4.7GB DVD-R 5/Pack"/>
    <n v="0.99"/>
    <n v="1"/>
    <n v="0"/>
    <n v="0.4356000000000001"/>
    <s v="-"/>
    <x v="1"/>
  </r>
  <r>
    <n v="2763"/>
    <s v="CA-2019-126536"/>
    <x v="386"/>
    <d v="2019-10-14T00:00:00"/>
    <s v="First Class"/>
    <s v="NK-18490"/>
    <x v="71"/>
    <s v="Home Office"/>
    <s v="United States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  <s v="-"/>
    <x v="1"/>
  </r>
  <r>
    <n v="2764"/>
    <s v="CA-2019-165757"/>
    <x v="738"/>
    <d v="2019-06-28T00:00:00"/>
    <s v="Standard Class"/>
    <s v="PL-18925"/>
    <x v="484"/>
    <s v="Home Office"/>
    <s v="United States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-"/>
    <x v="3"/>
  </r>
  <r>
    <n v="2765"/>
    <s v="CA-2019-165757"/>
    <x v="738"/>
    <d v="2019-06-28T00:00:00"/>
    <s v="Standard Class"/>
    <s v="PL-18925"/>
    <x v="484"/>
    <s v="Home Office"/>
    <s v="United States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-"/>
    <x v="3"/>
  </r>
  <r>
    <n v="2766"/>
    <s v="CA-2019-165757"/>
    <x v="738"/>
    <d v="2019-06-28T00:00:00"/>
    <s v="Standard Class"/>
    <s v="PL-18925"/>
    <x v="484"/>
    <s v="Home Office"/>
    <s v="United States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-"/>
    <x v="3"/>
  </r>
  <r>
    <n v="2767"/>
    <s v="CA-2019-167752"/>
    <x v="787"/>
    <d v="2019-01-18T00:00:00"/>
    <s v="First Class"/>
    <s v="RW-19690"/>
    <x v="355"/>
    <s v="Consumer"/>
    <s v="United States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  <s v="-"/>
    <x v="3"/>
  </r>
  <r>
    <n v="2768"/>
    <s v="CA-2019-167752"/>
    <x v="787"/>
    <d v="2019-01-18T00:00:00"/>
    <s v="First Class"/>
    <s v="RW-19690"/>
    <x v="355"/>
    <s v="Consumer"/>
    <s v="United States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-"/>
    <x v="3"/>
  </r>
  <r>
    <n v="2769"/>
    <s v="US-2017-122140"/>
    <x v="788"/>
    <d v="2017-04-07T00:00:00"/>
    <s v="Standard Class"/>
    <s v="MO-17950"/>
    <x v="657"/>
    <s v="Consumer"/>
    <s v="United States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-"/>
    <x v="2"/>
  </r>
  <r>
    <n v="2770"/>
    <s v="US-2017-122140"/>
    <x v="788"/>
    <d v="2017-04-07T00:00:00"/>
    <s v="Standard Class"/>
    <s v="MO-17950"/>
    <x v="657"/>
    <s v="Consumer"/>
    <s v="United States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-"/>
    <x v="2"/>
  </r>
  <r>
    <n v="2771"/>
    <s v="US-2017-122140"/>
    <x v="788"/>
    <d v="2017-04-07T00:00:00"/>
    <s v="Standard Class"/>
    <s v="MO-17950"/>
    <x v="657"/>
    <s v="Consumer"/>
    <s v="United States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-"/>
    <x v="2"/>
  </r>
  <r>
    <n v="2772"/>
    <s v="CA-2018-163986"/>
    <x v="323"/>
    <d v="2018-09-10T00:00:00"/>
    <s v="Standard Class"/>
    <s v="JJ-15445"/>
    <x v="370"/>
    <s v="Consumer"/>
    <s v="United States"/>
    <s v="Waukesha"/>
    <x v="6"/>
    <n v="53186"/>
    <x v="2"/>
    <s v="OFF-ST-10000918"/>
    <s v="Office Supplies"/>
    <s v="Storage"/>
    <s v="Crate-A-Files"/>
    <n v="54.5"/>
    <n v="5"/>
    <n v="0"/>
    <n v="14.169999999999998"/>
    <s v="-"/>
    <x v="2"/>
  </r>
  <r>
    <n v="2773"/>
    <s v="CA-2019-158967"/>
    <x v="389"/>
    <d v="2019-12-12T00:00:00"/>
    <s v="First Class"/>
    <s v="BT-11680"/>
    <x v="537"/>
    <s v="Consumer"/>
    <s v="United States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  <s v="-"/>
    <x v="0"/>
  </r>
  <r>
    <n v="2774"/>
    <s v="CA-2018-131576"/>
    <x v="441"/>
    <d v="2018-11-26T00:00:00"/>
    <s v="Standard Class"/>
    <s v="RD-19585"/>
    <x v="361"/>
    <s v="Consumer"/>
    <s v="United States"/>
    <s v="Detroit"/>
    <x v="12"/>
    <n v="48205"/>
    <x v="2"/>
    <s v="OFF-BI-10002852"/>
    <s v="Office Supplies"/>
    <s v="Binders"/>
    <s v="Ibico Standard Transparent Covers"/>
    <n v="49.44"/>
    <n v="3"/>
    <n v="0"/>
    <n v="24.2256"/>
    <s v="-"/>
    <x v="2"/>
  </r>
  <r>
    <n v="2775"/>
    <s v="CA-2019-143455"/>
    <x v="343"/>
    <d v="2019-11-18T00:00:00"/>
    <s v="Standard Class"/>
    <s v="ML-17755"/>
    <x v="529"/>
    <s v="Home Office"/>
    <s v="United States"/>
    <s v="Springfield"/>
    <x v="24"/>
    <n v="45503"/>
    <x v="3"/>
    <s v="OFF-PA-10004451"/>
    <s v="Office Supplies"/>
    <s v="Paper"/>
    <s v="Xerox 222"/>
    <n v="10.368000000000002"/>
    <n v="2"/>
    <n v="0.2"/>
    <n v="3.6288"/>
    <s v="-"/>
    <x v="3"/>
  </r>
  <r>
    <n v="2776"/>
    <s v="CA-2018-144729"/>
    <x v="147"/>
    <d v="2018-10-25T00:00:00"/>
    <s v="Standard Class"/>
    <s v="JE-15745"/>
    <x v="32"/>
    <s v="Consumer"/>
    <s v="United States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-"/>
    <x v="1"/>
  </r>
  <r>
    <n v="2777"/>
    <s v="CA-2017-127019"/>
    <x v="379"/>
    <d v="2017-12-25T00:00:00"/>
    <s v="Standard Class"/>
    <s v="ER-13855"/>
    <x v="45"/>
    <s v="Corporate"/>
    <s v="United States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-"/>
    <x v="1"/>
  </r>
  <r>
    <n v="2778"/>
    <s v="CA-2017-138534"/>
    <x v="789"/>
    <d v="2017-07-19T00:00:00"/>
    <s v="Second Class"/>
    <s v="JM-15535"/>
    <x v="341"/>
    <s v="Consumer"/>
    <s v="United States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-"/>
    <x v="1"/>
  </r>
  <r>
    <n v="2779"/>
    <s v="CA-2019-108322"/>
    <x v="504"/>
    <d v="2019-05-05T00:00:00"/>
    <s v="Standard Class"/>
    <s v="SS-20140"/>
    <x v="164"/>
    <s v="Corporate"/>
    <s v="United States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-"/>
    <x v="0"/>
  </r>
  <r>
    <n v="2780"/>
    <s v="CA-2019-108322"/>
    <x v="504"/>
    <d v="2019-05-05T00:00:00"/>
    <s v="Standard Class"/>
    <s v="SS-20140"/>
    <x v="164"/>
    <s v="Corporate"/>
    <s v="United States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  <s v="-"/>
    <x v="0"/>
  </r>
  <r>
    <n v="2781"/>
    <s v="CA-2019-167668"/>
    <x v="636"/>
    <d v="2019-05-08T00:00:00"/>
    <s v="First Class"/>
    <s v="TC-21295"/>
    <x v="646"/>
    <s v="Consumer"/>
    <s v="United States"/>
    <s v="New York City"/>
    <x v="15"/>
    <n v="10035"/>
    <x v="3"/>
    <s v="OFF-LA-10004544"/>
    <s v="Office Supplies"/>
    <s v="Labels"/>
    <s v="Avery 505"/>
    <n v="59.2"/>
    <n v="4"/>
    <n v="0"/>
    <n v="29.6"/>
    <s v="-"/>
    <x v="3"/>
  </r>
  <r>
    <n v="2782"/>
    <s v="CA-2019-146724"/>
    <x v="225"/>
    <d v="2019-11-27T00:00:00"/>
    <s v="Standard Class"/>
    <s v="HG-15025"/>
    <x v="643"/>
    <s v="Consumer"/>
    <s v="United States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-"/>
    <x v="2"/>
  </r>
  <r>
    <n v="2783"/>
    <s v="CA-2018-139878"/>
    <x v="583"/>
    <d v="2018-11-16T00:00:00"/>
    <s v="Standard Class"/>
    <s v="LD-17005"/>
    <x v="436"/>
    <s v="Consumer"/>
    <s v="United States"/>
    <s v="Detroit"/>
    <x v="12"/>
    <n v="48234"/>
    <x v="2"/>
    <s v="TEC-PH-10001336"/>
    <s v="Technology"/>
    <s v="Phones"/>
    <s v="Digium D40 VoIP phone"/>
    <n v="257.98"/>
    <n v="2"/>
    <n v="0"/>
    <n v="74.8142"/>
    <s v="-"/>
    <x v="2"/>
  </r>
  <r>
    <n v="2784"/>
    <s v="US-2018-106677"/>
    <x v="732"/>
    <d v="2018-11-10T00:00:00"/>
    <s v="Standard Class"/>
    <s v="AS-10285"/>
    <x v="155"/>
    <s v="Corporate"/>
    <s v="United States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-"/>
    <x v="3"/>
  </r>
  <r>
    <n v="2785"/>
    <s v="CA-2018-116974"/>
    <x v="790"/>
    <d v="2018-10-15T00:00:00"/>
    <s v="Standard Class"/>
    <s v="MP-17965"/>
    <x v="172"/>
    <s v="Corporate"/>
    <s v="United States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-"/>
    <x v="3"/>
  </r>
  <r>
    <n v="2786"/>
    <s v="CA-2017-149972"/>
    <x v="481"/>
    <d v="2017-09-23T00:00:00"/>
    <s v="First Class"/>
    <s v="CD-12790"/>
    <x v="522"/>
    <s v="Home Office"/>
    <s v="United States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  <s v="-"/>
    <x v="1"/>
  </r>
  <r>
    <n v="2787"/>
    <s v="CA-2017-149972"/>
    <x v="481"/>
    <d v="2017-09-23T00:00:00"/>
    <s v="First Class"/>
    <s v="CD-12790"/>
    <x v="522"/>
    <s v="Home Office"/>
    <s v="United States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-"/>
    <x v="1"/>
  </r>
  <r>
    <n v="2788"/>
    <s v="US-2016-117744"/>
    <x v="266"/>
    <d v="2016-12-06T00:00:00"/>
    <s v="Standard Class"/>
    <s v="MD-17860"/>
    <x v="550"/>
    <s v="Corporate"/>
    <s v="United States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-"/>
    <x v="2"/>
  </r>
  <r>
    <n v="2789"/>
    <s v="US-2016-117744"/>
    <x v="266"/>
    <d v="2016-12-06T00:00:00"/>
    <s v="Standard Class"/>
    <s v="MD-17860"/>
    <x v="550"/>
    <s v="Corporate"/>
    <s v="United States"/>
    <s v="Corpus Christi"/>
    <x v="5"/>
    <n v="78415"/>
    <x v="2"/>
    <s v="OFF-AR-10000940"/>
    <s v="Office Supplies"/>
    <s v="Art"/>
    <s v="Newell 343"/>
    <n v="16.463999999999999"/>
    <n v="7"/>
    <n v="0.2"/>
    <n v="1.4406000000000008"/>
    <s v="-"/>
    <x v="2"/>
  </r>
  <r>
    <n v="2790"/>
    <s v="US-2016-117744"/>
    <x v="266"/>
    <d v="2016-12-06T00:00:00"/>
    <s v="Standard Class"/>
    <s v="MD-17860"/>
    <x v="550"/>
    <s v="Corporate"/>
    <s v="United States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-"/>
    <x v="2"/>
  </r>
  <r>
    <n v="2791"/>
    <s v="CA-2016-125514"/>
    <x v="158"/>
    <d v="2016-09-22T00:00:00"/>
    <s v="First Class"/>
    <s v="BM-11650"/>
    <x v="312"/>
    <s v="Corporate"/>
    <s v="United States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-"/>
    <x v="2"/>
  </r>
  <r>
    <n v="2792"/>
    <s v="CA-2016-125514"/>
    <x v="158"/>
    <d v="2016-09-22T00:00:00"/>
    <s v="First Class"/>
    <s v="BM-11650"/>
    <x v="312"/>
    <s v="Corporate"/>
    <s v="United States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-"/>
    <x v="2"/>
  </r>
  <r>
    <n v="2793"/>
    <s v="CA-2016-125514"/>
    <x v="158"/>
    <d v="2016-09-22T00:00:00"/>
    <s v="First Class"/>
    <s v="BM-11650"/>
    <x v="312"/>
    <s v="Corporate"/>
    <s v="United States"/>
    <s v="Omaha"/>
    <x v="8"/>
    <n v="68104"/>
    <x v="2"/>
    <s v="OFF-PA-10000029"/>
    <s v="Office Supplies"/>
    <s v="Paper"/>
    <s v="Xerox 224"/>
    <n v="6.48"/>
    <n v="1"/>
    <n v="0"/>
    <n v="3.1104000000000003"/>
    <s v="-"/>
    <x v="2"/>
  </r>
  <r>
    <n v="2794"/>
    <s v="CA-2016-154599"/>
    <x v="791"/>
    <d v="2016-04-17T00:00:00"/>
    <s v="Standard Class"/>
    <s v="KN-16450"/>
    <x v="634"/>
    <s v="Corporate"/>
    <s v="United States"/>
    <s v="Redondo Beach"/>
    <x v="1"/>
    <n v="90278"/>
    <x v="1"/>
    <s v="TEC-PH-10001557"/>
    <s v="Technology"/>
    <s v="Phones"/>
    <s v="Pyle PMP37LED"/>
    <n v="1075.088"/>
    <n v="14"/>
    <n v="0.2"/>
    <n v="94.070199999999943"/>
    <s v="-"/>
    <x v="1"/>
  </r>
  <r>
    <n v="2795"/>
    <s v="CA-2016-154599"/>
    <x v="791"/>
    <d v="2016-04-17T00:00:00"/>
    <s v="Standard Class"/>
    <s v="KN-16450"/>
    <x v="634"/>
    <s v="Corporate"/>
    <s v="United States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  <s v="-"/>
    <x v="1"/>
  </r>
  <r>
    <n v="2796"/>
    <s v="CA-2016-154599"/>
    <x v="791"/>
    <d v="2016-04-17T00:00:00"/>
    <s v="Standard Class"/>
    <s v="KN-16450"/>
    <x v="634"/>
    <s v="Corporate"/>
    <s v="United States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-"/>
    <x v="1"/>
  </r>
  <r>
    <n v="2797"/>
    <s v="CA-2016-154599"/>
    <x v="791"/>
    <d v="2016-04-17T00:00:00"/>
    <s v="Standard Class"/>
    <s v="KN-16450"/>
    <x v="634"/>
    <s v="Corporate"/>
    <s v="United States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-"/>
    <x v="1"/>
  </r>
  <r>
    <n v="2798"/>
    <s v="CA-2019-158743"/>
    <x v="179"/>
    <d v="2019-10-27T00:00:00"/>
    <s v="Standard Class"/>
    <s v="IG-15085"/>
    <x v="490"/>
    <s v="Consumer"/>
    <s v="United States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  <s v="-"/>
    <x v="0"/>
  </r>
  <r>
    <n v="2799"/>
    <s v="CA-2019-158743"/>
    <x v="179"/>
    <d v="2019-10-27T00:00:00"/>
    <s v="Standard Class"/>
    <s v="IG-15085"/>
    <x v="490"/>
    <s v="Consumer"/>
    <s v="United States"/>
    <s v="Little Rock"/>
    <x v="36"/>
    <n v="72209"/>
    <x v="0"/>
    <s v="OFF-PA-10001019"/>
    <s v="Office Supplies"/>
    <s v="Paper"/>
    <s v="Xerox 1884"/>
    <n v="39.96"/>
    <n v="2"/>
    <n v="0"/>
    <n v="18.781199999999998"/>
    <s v="-"/>
    <x v="0"/>
  </r>
  <r>
    <n v="2800"/>
    <s v="CA-2019-158743"/>
    <x v="179"/>
    <d v="2019-10-27T00:00:00"/>
    <s v="Standard Class"/>
    <s v="IG-15085"/>
    <x v="490"/>
    <s v="Consumer"/>
    <s v="United States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  <s v="-"/>
    <x v="0"/>
  </r>
  <r>
    <n v="2801"/>
    <s v="CA-2018-153318"/>
    <x v="792"/>
    <d v="2018-10-28T00:00:00"/>
    <s v="First Class"/>
    <s v="JS-15595"/>
    <x v="329"/>
    <s v="Corporate"/>
    <s v="United States"/>
    <s v="Miami"/>
    <x v="2"/>
    <n v="33180"/>
    <x v="0"/>
    <s v="TEC-PH-10000984"/>
    <s v="Technology"/>
    <s v="Phones"/>
    <s v="Panasonic KX-TG9471B"/>
    <n v="783.96000000000015"/>
    <n v="5"/>
    <n v="0.2"/>
    <n v="78.396000000000043"/>
    <s v="-"/>
    <x v="0"/>
  </r>
  <r>
    <n v="2802"/>
    <s v="US-2017-110163"/>
    <x v="549"/>
    <d v="2017-11-04T00:00:00"/>
    <s v="First Class"/>
    <s v="GA-14725"/>
    <x v="315"/>
    <s v="Consumer"/>
    <s v="United States"/>
    <s v="Salem"/>
    <x v="21"/>
    <n v="97301"/>
    <x v="1"/>
    <s v="OFF-AR-10001683"/>
    <s v="Office Supplies"/>
    <s v="Art"/>
    <s v="Lumber Crayons"/>
    <n v="7.88"/>
    <n v="1"/>
    <n v="0.2"/>
    <n v="1.7730000000000004"/>
    <s v="-"/>
    <x v="1"/>
  </r>
  <r>
    <n v="2803"/>
    <s v="CA-2019-143329"/>
    <x v="132"/>
    <d v="2019-11-08T00:00:00"/>
    <s v="Standard Class"/>
    <s v="DL-13330"/>
    <x v="658"/>
    <s v="Consumer"/>
    <s v="United States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  <s v="-"/>
    <x v="1"/>
  </r>
  <r>
    <n v="2804"/>
    <s v="CA-2017-159380"/>
    <x v="793"/>
    <d v="2017-05-16T00:00:00"/>
    <s v="Standard Class"/>
    <s v="CS-12505"/>
    <x v="473"/>
    <s v="Consumer"/>
    <s v="United States"/>
    <s v="San Francisco"/>
    <x v="1"/>
    <n v="94122"/>
    <x v="1"/>
    <s v="OFF-PA-10003893"/>
    <s v="Office Supplies"/>
    <s v="Paper"/>
    <s v="Xerox 1962"/>
    <n v="12.84"/>
    <n v="3"/>
    <n v="0"/>
    <n v="5.7779999999999987"/>
    <s v="-"/>
    <x v="1"/>
  </r>
  <r>
    <n v="2805"/>
    <s v="CA-2017-159380"/>
    <x v="793"/>
    <d v="2017-05-16T00:00:00"/>
    <s v="Standard Class"/>
    <s v="CS-12505"/>
    <x v="473"/>
    <s v="Consumer"/>
    <s v="United States"/>
    <s v="San Francisco"/>
    <x v="1"/>
    <n v="94122"/>
    <x v="1"/>
    <s v="OFF-PA-10004239"/>
    <s v="Office Supplies"/>
    <s v="Paper"/>
    <s v="Xerox 1953"/>
    <n v="25.68"/>
    <n v="6"/>
    <n v="0"/>
    <n v="11.555999999999997"/>
    <s v="-"/>
    <x v="1"/>
  </r>
  <r>
    <n v="2806"/>
    <s v="CA-2017-122623"/>
    <x v="67"/>
    <d v="2017-09-11T00:00:00"/>
    <s v="Standard Class"/>
    <s v="CC-12145"/>
    <x v="230"/>
    <s v="Consumer"/>
    <s v="United States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-"/>
    <x v="2"/>
  </r>
  <r>
    <n v="2807"/>
    <s v="CA-2017-148635"/>
    <x v="395"/>
    <d v="2017-07-27T00:00:00"/>
    <s v="Second Class"/>
    <s v="MH-18025"/>
    <x v="659"/>
    <s v="Consumer"/>
    <s v="United States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  <s v="-"/>
    <x v="1"/>
  </r>
  <r>
    <n v="2808"/>
    <s v="CA-2017-148635"/>
    <x v="395"/>
    <d v="2017-07-27T00:00:00"/>
    <s v="Second Class"/>
    <s v="MH-18025"/>
    <x v="659"/>
    <s v="Consumer"/>
    <s v="United States"/>
    <s v="Seattle"/>
    <x v="4"/>
    <n v="98115"/>
    <x v="1"/>
    <s v="OFF-PA-10004782"/>
    <s v="Office Supplies"/>
    <s v="Paper"/>
    <s v="Xerox 228"/>
    <n v="12.96"/>
    <n v="2"/>
    <n v="0"/>
    <n v="6.2208000000000006"/>
    <s v="-"/>
    <x v="1"/>
  </r>
  <r>
    <n v="2809"/>
    <s v="CA-2017-148635"/>
    <x v="395"/>
    <d v="2017-07-27T00:00:00"/>
    <s v="Second Class"/>
    <s v="MH-18025"/>
    <x v="659"/>
    <s v="Consumer"/>
    <s v="United States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-"/>
    <x v="1"/>
  </r>
  <r>
    <n v="2810"/>
    <s v="CA-2017-148635"/>
    <x v="395"/>
    <d v="2017-07-27T00:00:00"/>
    <s v="Second Class"/>
    <s v="MH-18025"/>
    <x v="659"/>
    <s v="Consumer"/>
    <s v="United States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-"/>
    <x v="1"/>
  </r>
  <r>
    <n v="2811"/>
    <s v="CA-2017-135685"/>
    <x v="547"/>
    <d v="2017-11-18T00:00:00"/>
    <s v="Second Class"/>
    <s v="MP-18175"/>
    <x v="486"/>
    <s v="Home Office"/>
    <s v="United States"/>
    <s v="Milwaukee"/>
    <x v="6"/>
    <n v="53209"/>
    <x v="2"/>
    <s v="OFF-PA-10000157"/>
    <s v="Office Supplies"/>
    <s v="Paper"/>
    <s v="Xerox 191"/>
    <n v="179.82"/>
    <n v="9"/>
    <n v="0"/>
    <n v="84.5154"/>
    <s v="-"/>
    <x v="2"/>
  </r>
  <r>
    <n v="2812"/>
    <s v="CA-2017-135685"/>
    <x v="547"/>
    <d v="2017-11-18T00:00:00"/>
    <s v="Second Class"/>
    <s v="MP-18175"/>
    <x v="486"/>
    <s v="Home Office"/>
    <s v="United States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-"/>
    <x v="2"/>
  </r>
  <r>
    <n v="2813"/>
    <s v="CA-2017-135685"/>
    <x v="547"/>
    <d v="2017-11-18T00:00:00"/>
    <s v="Second Class"/>
    <s v="MP-18175"/>
    <x v="486"/>
    <s v="Home Office"/>
    <s v="United States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-"/>
    <x v="2"/>
  </r>
  <r>
    <n v="2814"/>
    <s v="CA-2017-135685"/>
    <x v="547"/>
    <d v="2017-11-18T00:00:00"/>
    <s v="Second Class"/>
    <s v="MP-18175"/>
    <x v="486"/>
    <s v="Home Office"/>
    <s v="United States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  <s v="-"/>
    <x v="2"/>
  </r>
  <r>
    <n v="2815"/>
    <s v="CA-2017-135685"/>
    <x v="547"/>
    <d v="2017-11-18T00:00:00"/>
    <s v="Second Class"/>
    <s v="MP-18175"/>
    <x v="486"/>
    <s v="Home Office"/>
    <s v="United States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-"/>
    <x v="2"/>
  </r>
  <r>
    <n v="2816"/>
    <s v="CA-2017-104626"/>
    <x v="135"/>
    <d v="2017-09-08T00:00:00"/>
    <s v="Standard Class"/>
    <s v="DR-12940"/>
    <x v="660"/>
    <s v="Home Office"/>
    <s v="United States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  <s v="-"/>
    <x v="3"/>
  </r>
  <r>
    <n v="2817"/>
    <s v="CA-2017-104626"/>
    <x v="135"/>
    <d v="2017-09-08T00:00:00"/>
    <s v="Standard Class"/>
    <s v="DR-12940"/>
    <x v="660"/>
    <s v="Home Office"/>
    <s v="United States"/>
    <s v="Franklin"/>
    <x v="31"/>
    <n v="2038"/>
    <x v="3"/>
    <s v="FUR-CH-10003817"/>
    <s v="Furniture"/>
    <s v="Chairs"/>
    <s v="Global Value Steno Chair, Gray"/>
    <n v="60.74"/>
    <n v="1"/>
    <n v="0"/>
    <n v="15.185000000000002"/>
    <s v="-"/>
    <x v="3"/>
  </r>
  <r>
    <n v="2818"/>
    <s v="CA-2017-104626"/>
    <x v="135"/>
    <d v="2017-09-08T00:00:00"/>
    <s v="Standard Class"/>
    <s v="DR-12940"/>
    <x v="660"/>
    <s v="Home Office"/>
    <s v="United States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  <s v="-"/>
    <x v="3"/>
  </r>
  <r>
    <n v="2819"/>
    <s v="CA-2017-104626"/>
    <x v="135"/>
    <d v="2017-09-08T00:00:00"/>
    <s v="Standard Class"/>
    <s v="DR-12940"/>
    <x v="660"/>
    <s v="Home Office"/>
    <s v="United States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  <s v="-"/>
    <x v="3"/>
  </r>
  <r>
    <n v="2820"/>
    <s v="CA-2018-160500"/>
    <x v="465"/>
    <d v="2018-05-08T00:00:00"/>
    <s v="First Class"/>
    <s v="DM-13015"/>
    <x v="661"/>
    <s v="Consumer"/>
    <s v="United States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  <s v="-"/>
    <x v="1"/>
  </r>
  <r>
    <n v="2821"/>
    <s v="CA-2018-160500"/>
    <x v="465"/>
    <d v="2018-05-08T00:00:00"/>
    <s v="First Class"/>
    <s v="DM-13015"/>
    <x v="661"/>
    <s v="Consumer"/>
    <s v="United States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  <s v="-"/>
    <x v="1"/>
  </r>
  <r>
    <n v="2822"/>
    <s v="CA-2018-100202"/>
    <x v="413"/>
    <d v="2019-01-05T00:00:00"/>
    <s v="Standard Class"/>
    <s v="BD-11620"/>
    <x v="379"/>
    <s v="Consumer"/>
    <s v="United States"/>
    <s v="Anaheim"/>
    <x v="1"/>
    <n v="92804"/>
    <x v="1"/>
    <s v="TEC-PH-10002563"/>
    <s v="Technology"/>
    <s v="Phones"/>
    <s v="Adtran 1202752G1"/>
    <n v="302.37599999999998"/>
    <n v="3"/>
    <n v="0.2"/>
    <n v="22.678200000000018"/>
    <s v="-"/>
    <x v="1"/>
  </r>
  <r>
    <n v="2823"/>
    <s v="CA-2019-131016"/>
    <x v="65"/>
    <d v="2019-09-20T00:00:00"/>
    <s v="First Class"/>
    <s v="DC-12850"/>
    <x v="419"/>
    <s v="Consumer"/>
    <s v="United States"/>
    <s v="Arlington"/>
    <x v="5"/>
    <n v="76017"/>
    <x v="2"/>
    <s v="OFF-AR-10000122"/>
    <s v="Office Supplies"/>
    <s v="Art"/>
    <s v="Newell 314"/>
    <n v="8.9280000000000008"/>
    <n v="2"/>
    <n v="0.2"/>
    <n v="0.55799999999999894"/>
    <s v="-"/>
    <x v="2"/>
  </r>
  <r>
    <n v="2824"/>
    <s v="CA-2019-131016"/>
    <x v="65"/>
    <d v="2019-09-20T00:00:00"/>
    <s v="First Class"/>
    <s v="DC-12850"/>
    <x v="419"/>
    <s v="Consumer"/>
    <s v="United States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-"/>
    <x v="2"/>
  </r>
  <r>
    <n v="2825"/>
    <s v="US-2016-112914"/>
    <x v="794"/>
    <d v="2016-09-30T00:00:00"/>
    <s v="Standard Class"/>
    <s v="MT-18070"/>
    <x v="192"/>
    <s v="Home Office"/>
    <s v="United States"/>
    <s v="Houston"/>
    <x v="5"/>
    <n v="77041"/>
    <x v="2"/>
    <s v="OFF-PA-10003270"/>
    <s v="Office Supplies"/>
    <s v="Paper"/>
    <s v="Xerox 1954"/>
    <n v="33.792000000000002"/>
    <n v="8"/>
    <n v="0.2"/>
    <n v="10.559999999999999"/>
    <s v="-"/>
    <x v="2"/>
  </r>
  <r>
    <n v="2826"/>
    <s v="US-2016-112914"/>
    <x v="794"/>
    <d v="2016-09-30T00:00:00"/>
    <s v="Standard Class"/>
    <s v="MT-18070"/>
    <x v="192"/>
    <s v="Home Office"/>
    <s v="United States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-"/>
    <x v="2"/>
  </r>
  <r>
    <n v="2827"/>
    <s v="US-2016-112914"/>
    <x v="794"/>
    <d v="2016-09-30T00:00:00"/>
    <s v="Standard Class"/>
    <s v="MT-18070"/>
    <x v="192"/>
    <s v="Home Office"/>
    <s v="United States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-"/>
    <x v="2"/>
  </r>
  <r>
    <n v="2828"/>
    <s v="US-2016-112914"/>
    <x v="794"/>
    <d v="2016-09-30T00:00:00"/>
    <s v="Standard Class"/>
    <s v="MT-18070"/>
    <x v="192"/>
    <s v="Home Office"/>
    <s v="United States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  <s v="-"/>
    <x v="2"/>
  </r>
  <r>
    <n v="2829"/>
    <s v="CA-2018-124149"/>
    <x v="131"/>
    <d v="2018-04-26T00:00:00"/>
    <s v="First Class"/>
    <s v="MJ-17740"/>
    <x v="77"/>
    <s v="Consumer"/>
    <s v="United States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  <s v="-"/>
    <x v="3"/>
  </r>
  <r>
    <n v="2830"/>
    <s v="CA-2018-124149"/>
    <x v="131"/>
    <d v="2018-04-26T00:00:00"/>
    <s v="First Class"/>
    <s v="MJ-17740"/>
    <x v="77"/>
    <s v="Consumer"/>
    <s v="United States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  <s v="-"/>
    <x v="3"/>
  </r>
  <r>
    <n v="2831"/>
    <s v="CA-2018-124149"/>
    <x v="131"/>
    <d v="2018-04-26T00:00:00"/>
    <s v="First Class"/>
    <s v="MJ-17740"/>
    <x v="77"/>
    <s v="Consumer"/>
    <s v="United States"/>
    <s v="Lancaster"/>
    <x v="24"/>
    <n v="43130"/>
    <x v="3"/>
    <s v="OFF-PA-10002923"/>
    <s v="Office Supplies"/>
    <s v="Paper"/>
    <s v="Xerox 1942"/>
    <n v="78.304000000000002"/>
    <n v="2"/>
    <n v="0.2"/>
    <n v="29.363999999999997"/>
    <s v="-"/>
    <x v="3"/>
  </r>
  <r>
    <n v="2832"/>
    <s v="CA-2016-148915"/>
    <x v="301"/>
    <d v="2016-11-05T00:00:00"/>
    <s v="Standard Class"/>
    <s v="ND-18370"/>
    <x v="444"/>
    <s v="Consumer"/>
    <s v="United States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-"/>
    <x v="1"/>
  </r>
  <r>
    <n v="2833"/>
    <s v="CA-2016-148915"/>
    <x v="301"/>
    <d v="2016-11-05T00:00:00"/>
    <s v="Standard Class"/>
    <s v="ND-18370"/>
    <x v="444"/>
    <s v="Consumer"/>
    <s v="United States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  <s v="-"/>
    <x v="1"/>
  </r>
  <r>
    <n v="2834"/>
    <s v="CA-2019-134649"/>
    <x v="795"/>
    <d v="2019-01-31T00:00:00"/>
    <s v="Second Class"/>
    <s v="CA-11965"/>
    <x v="662"/>
    <s v="Corporate"/>
    <s v="United States"/>
    <s v="Hoover"/>
    <x v="19"/>
    <n v="35244"/>
    <x v="0"/>
    <s v="OFF-AR-10001547"/>
    <s v="Office Supplies"/>
    <s v="Art"/>
    <s v="Newell 311"/>
    <n v="15.469999999999999"/>
    <n v="7"/>
    <n v="0"/>
    <n v="4.1768999999999998"/>
    <s v="-"/>
    <x v="0"/>
  </r>
  <r>
    <n v="2835"/>
    <s v="CA-2019-134649"/>
    <x v="795"/>
    <d v="2019-01-31T00:00:00"/>
    <s v="Second Class"/>
    <s v="CA-11965"/>
    <x v="662"/>
    <s v="Corporate"/>
    <s v="United States"/>
    <s v="Hoover"/>
    <x v="19"/>
    <n v="35244"/>
    <x v="0"/>
    <s v="OFF-BI-10001890"/>
    <s v="Office Supplies"/>
    <s v="Binders"/>
    <s v="Avery Poly Binder Pockets"/>
    <n v="7.16"/>
    <n v="2"/>
    <n v="0"/>
    <n v="3.4367999999999999"/>
    <s v="-"/>
    <x v="0"/>
  </r>
  <r>
    <n v="2836"/>
    <s v="CA-2019-110842"/>
    <x v="343"/>
    <d v="2019-11-16T00:00:00"/>
    <s v="Standard Class"/>
    <s v="GA-14725"/>
    <x v="315"/>
    <s v="Consumer"/>
    <s v="United States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  <s v="-"/>
    <x v="1"/>
  </r>
  <r>
    <n v="2837"/>
    <s v="CA-2019-110842"/>
    <x v="343"/>
    <d v="2019-11-16T00:00:00"/>
    <s v="Standard Class"/>
    <s v="GA-14725"/>
    <x v="315"/>
    <s v="Consumer"/>
    <s v="United States"/>
    <s v="Los Angeles"/>
    <x v="1"/>
    <n v="90036"/>
    <x v="1"/>
    <s v="OFF-PA-10000520"/>
    <s v="Office Supplies"/>
    <s v="Paper"/>
    <s v="Xerox 201"/>
    <n v="19.440000000000001"/>
    <n v="3"/>
    <n v="0"/>
    <n v="9.3312000000000008"/>
    <s v="-"/>
    <x v="1"/>
  </r>
  <r>
    <n v="2838"/>
    <s v="CA-2019-110842"/>
    <x v="343"/>
    <d v="2019-11-16T00:00:00"/>
    <s v="Standard Class"/>
    <s v="GA-14725"/>
    <x v="315"/>
    <s v="Consumer"/>
    <s v="United States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  <s v="-"/>
    <x v="1"/>
  </r>
  <r>
    <n v="2839"/>
    <s v="CA-2018-147368"/>
    <x v="632"/>
    <d v="2018-06-12T00:00:00"/>
    <s v="First Class"/>
    <s v="TC-21295"/>
    <x v="646"/>
    <s v="Consumer"/>
    <s v="United States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-"/>
    <x v="0"/>
  </r>
  <r>
    <n v="2840"/>
    <s v="US-2017-104185"/>
    <x v="37"/>
    <d v="2017-09-08T00:00:00"/>
    <s v="Second Class"/>
    <s v="JB-15400"/>
    <x v="80"/>
    <s v="Corporate"/>
    <s v="United States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  <s v="-"/>
    <x v="3"/>
  </r>
  <r>
    <n v="2841"/>
    <s v="US-2016-125521"/>
    <x v="619"/>
    <d v="2016-03-19T00:00:00"/>
    <s v="Standard Class"/>
    <s v="CK-12325"/>
    <x v="278"/>
    <s v="Home Office"/>
    <s v="United States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  <s v="-"/>
    <x v="0"/>
  </r>
  <r>
    <n v="2842"/>
    <s v="US-2019-135062"/>
    <x v="515"/>
    <d v="2019-09-04T00:00:00"/>
    <s v="Second Class"/>
    <s v="RL-19615"/>
    <x v="210"/>
    <s v="Consumer"/>
    <s v="United States"/>
    <s v="Fayetteville"/>
    <x v="3"/>
    <n v="28314"/>
    <x v="0"/>
    <s v="OFF-PA-10000100"/>
    <s v="Office Supplies"/>
    <s v="Paper"/>
    <s v="Xerox 1945"/>
    <n v="229.54400000000001"/>
    <n v="7"/>
    <n v="0.2"/>
    <n v="83.209699999999998"/>
    <s v="-"/>
    <x v="0"/>
  </r>
  <r>
    <n v="2843"/>
    <s v="CA-2019-135650"/>
    <x v="721"/>
    <d v="2019-03-27T00:00:00"/>
    <s v="Standard Class"/>
    <s v="AC-10660"/>
    <x v="663"/>
    <s v="Consumer"/>
    <s v="United States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-"/>
    <x v="2"/>
  </r>
  <r>
    <n v="2844"/>
    <s v="CA-2019-112865"/>
    <x v="796"/>
    <d v="2019-05-22T00:00:00"/>
    <s v="Standard Class"/>
    <s v="BH-11710"/>
    <x v="3"/>
    <s v="Consumer"/>
    <s v="United States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Yes"/>
    <x v="3"/>
  </r>
  <r>
    <n v="2845"/>
    <s v="US-2018-162852"/>
    <x v="797"/>
    <d v="2018-12-31T00:00:00"/>
    <s v="Standard Class"/>
    <s v="BG-11695"/>
    <x v="410"/>
    <s v="Corporate"/>
    <s v="United States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-"/>
    <x v="2"/>
  </r>
  <r>
    <n v="2846"/>
    <s v="CA-2019-138163"/>
    <x v="701"/>
    <d v="2019-11-20T00:00:00"/>
    <s v="First Class"/>
    <s v="XP-21865"/>
    <x v="190"/>
    <s v="Consumer"/>
    <s v="United States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Yes"/>
    <x v="3"/>
  </r>
  <r>
    <n v="2847"/>
    <s v="CA-2019-152093"/>
    <x v="18"/>
    <d v="2019-09-15T00:00:00"/>
    <s v="Standard Class"/>
    <s v="SN-20560"/>
    <x v="381"/>
    <s v="Home Office"/>
    <s v="United States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-"/>
    <x v="2"/>
  </r>
  <r>
    <n v="2848"/>
    <s v="CA-2019-157854"/>
    <x v="798"/>
    <d v="2019-04-15T00:00:00"/>
    <s v="Standard Class"/>
    <s v="DM-13345"/>
    <x v="664"/>
    <s v="Corporate"/>
    <s v="United States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-"/>
    <x v="0"/>
  </r>
  <r>
    <n v="2849"/>
    <s v="CA-2019-157854"/>
    <x v="798"/>
    <d v="2019-04-15T00:00:00"/>
    <s v="Standard Class"/>
    <s v="DM-13345"/>
    <x v="664"/>
    <s v="Corporate"/>
    <s v="United States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-"/>
    <x v="0"/>
  </r>
  <r>
    <n v="2850"/>
    <s v="CA-2018-123617"/>
    <x v="85"/>
    <d v="2018-12-03T00:00:00"/>
    <s v="Standard Class"/>
    <s v="AJ-10780"/>
    <x v="321"/>
    <s v="Corporate"/>
    <s v="United States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  <s v="-"/>
    <x v="0"/>
  </r>
  <r>
    <n v="2851"/>
    <s v="US-2018-128293"/>
    <x v="799"/>
    <d v="2018-06-05T00:00:00"/>
    <s v="First Class"/>
    <s v="KC-16255"/>
    <x v="346"/>
    <s v="Corporate"/>
    <s v="United States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-"/>
    <x v="3"/>
  </r>
  <r>
    <n v="2852"/>
    <s v="CA-2019-107342"/>
    <x v="94"/>
    <d v="2019-12-22T00:00:00"/>
    <s v="Standard Class"/>
    <s v="VF-21715"/>
    <x v="665"/>
    <s v="Home Office"/>
    <s v="United States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-"/>
    <x v="2"/>
  </r>
  <r>
    <n v="2853"/>
    <s v="CA-2018-136371"/>
    <x v="690"/>
    <d v="2018-03-21T00:00:00"/>
    <s v="Second Class"/>
    <s v="SV-20935"/>
    <x v="603"/>
    <s v="Consumer"/>
    <s v="United States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  <s v="-"/>
    <x v="3"/>
  </r>
  <r>
    <n v="2854"/>
    <s v="CA-2018-136371"/>
    <x v="690"/>
    <d v="2018-03-21T00:00:00"/>
    <s v="Second Class"/>
    <s v="SV-20935"/>
    <x v="603"/>
    <s v="Consumer"/>
    <s v="United States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  <s v="-"/>
    <x v="3"/>
  </r>
  <r>
    <n v="2855"/>
    <s v="CA-2019-137344"/>
    <x v="648"/>
    <d v="2019-08-20T00:00:00"/>
    <s v="Same Day"/>
    <s v="EM-13810"/>
    <x v="613"/>
    <s v="Corporate"/>
    <s v="United States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-"/>
    <x v="3"/>
  </r>
  <r>
    <n v="2856"/>
    <s v="CA-2019-169810"/>
    <x v="800"/>
    <d v="2019-07-31T00:00:00"/>
    <s v="Standard Class"/>
    <s v="RB-19360"/>
    <x v="181"/>
    <s v="Consumer"/>
    <s v="United States"/>
    <s v="Sioux Falls"/>
    <x v="44"/>
    <n v="57103"/>
    <x v="2"/>
    <s v="OFF-LA-10003663"/>
    <s v="Office Supplies"/>
    <s v="Labels"/>
    <s v="Avery 498"/>
    <n v="20.23"/>
    <n v="7"/>
    <n v="0"/>
    <n v="9.5081000000000007"/>
    <s v="-"/>
    <x v="2"/>
  </r>
  <r>
    <n v="2857"/>
    <s v="CA-2018-128594"/>
    <x v="370"/>
    <d v="2018-08-29T00:00:00"/>
    <s v="First Class"/>
    <s v="DJ-13510"/>
    <x v="137"/>
    <s v="Corporate"/>
    <s v="United States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-"/>
    <x v="1"/>
  </r>
  <r>
    <n v="2858"/>
    <s v="CA-2018-154690"/>
    <x v="243"/>
    <d v="2018-08-17T00:00:00"/>
    <s v="Second Class"/>
    <s v="CC-12370"/>
    <x v="666"/>
    <s v="Consumer"/>
    <s v="United States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  <s v="-"/>
    <x v="0"/>
  </r>
  <r>
    <n v="2859"/>
    <s v="CA-2019-138975"/>
    <x v="240"/>
    <d v="2019-05-23T00:00:00"/>
    <s v="Standard Class"/>
    <s v="SC-20380"/>
    <x v="618"/>
    <s v="Consumer"/>
    <s v="United States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  <s v="-"/>
    <x v="0"/>
  </r>
  <r>
    <n v="2860"/>
    <s v="CA-2019-138975"/>
    <x v="240"/>
    <d v="2019-05-23T00:00:00"/>
    <s v="Standard Class"/>
    <s v="SC-20380"/>
    <x v="618"/>
    <s v="Consumer"/>
    <s v="United States"/>
    <s v="Atlanta"/>
    <x v="32"/>
    <n v="30318"/>
    <x v="0"/>
    <s v="TEC-PH-10004389"/>
    <s v="Technology"/>
    <s v="Phones"/>
    <s v="Nokia Lumia 925"/>
    <n v="377.96999999999997"/>
    <n v="3"/>
    <n v="0"/>
    <n v="98.272200000000012"/>
    <s v="-"/>
    <x v="0"/>
  </r>
  <r>
    <n v="2861"/>
    <s v="CA-2019-138975"/>
    <x v="240"/>
    <d v="2019-05-23T00:00:00"/>
    <s v="Standard Class"/>
    <s v="SC-20380"/>
    <x v="618"/>
    <s v="Consumer"/>
    <s v="United States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-"/>
    <x v="0"/>
  </r>
  <r>
    <n v="2862"/>
    <s v="CA-2019-138975"/>
    <x v="240"/>
    <d v="2019-05-23T00:00:00"/>
    <s v="Standard Class"/>
    <s v="SC-20380"/>
    <x v="618"/>
    <s v="Consumer"/>
    <s v="United States"/>
    <s v="Atlanta"/>
    <x v="32"/>
    <n v="30318"/>
    <x v="0"/>
    <s v="OFF-PA-10000100"/>
    <s v="Office Supplies"/>
    <s v="Paper"/>
    <s v="Xerox 1945"/>
    <n v="286.93"/>
    <n v="7"/>
    <n v="0"/>
    <n v="140.59569999999999"/>
    <s v="-"/>
    <x v="0"/>
  </r>
  <r>
    <n v="2863"/>
    <s v="CA-2019-106537"/>
    <x v="801"/>
    <d v="2019-08-17T00:00:00"/>
    <s v="Standard Class"/>
    <s v="RH-19495"/>
    <x v="302"/>
    <s v="Consumer"/>
    <s v="United States"/>
    <s v="Orlando"/>
    <x v="2"/>
    <n v="32839"/>
    <x v="0"/>
    <s v="OFF-PA-10000223"/>
    <s v="Office Supplies"/>
    <s v="Paper"/>
    <s v="Xerox 2000"/>
    <n v="20.736000000000004"/>
    <n v="4"/>
    <n v="0.2"/>
    <n v="7.2576000000000001"/>
    <s v="-"/>
    <x v="0"/>
  </r>
  <r>
    <n v="2864"/>
    <s v="US-2019-103828"/>
    <x v="802"/>
    <d v="2019-08-13T00:00:00"/>
    <s v="Same Day"/>
    <s v="JK-15370"/>
    <x v="271"/>
    <s v="Consumer"/>
    <s v="United States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Yes"/>
    <x v="1"/>
  </r>
  <r>
    <n v="2865"/>
    <s v="US-2019-103828"/>
    <x v="802"/>
    <d v="2019-08-13T00:00:00"/>
    <s v="Same Day"/>
    <s v="JK-15370"/>
    <x v="271"/>
    <s v="Consumer"/>
    <s v="United States"/>
    <s v="San Francisco"/>
    <x v="1"/>
    <n v="94122"/>
    <x v="1"/>
    <s v="OFF-AP-10004249"/>
    <s v="Office Supplies"/>
    <s v="Appliances"/>
    <s v="Staple holder"/>
    <n v="83.79"/>
    <n v="7"/>
    <n v="0"/>
    <n v="22.623299999999997"/>
    <s v="Yes"/>
    <x v="1"/>
  </r>
  <r>
    <n v="2866"/>
    <s v="US-2019-103828"/>
    <x v="802"/>
    <d v="2019-08-13T00:00:00"/>
    <s v="Same Day"/>
    <s v="JK-15370"/>
    <x v="271"/>
    <s v="Consumer"/>
    <s v="United States"/>
    <s v="San Francisco"/>
    <x v="1"/>
    <n v="94122"/>
    <x v="1"/>
    <s v="OFF-AR-10000588"/>
    <s v="Office Supplies"/>
    <s v="Art"/>
    <s v="Newell 345"/>
    <n v="59.519999999999996"/>
    <n v="3"/>
    <n v="0"/>
    <n v="15.475200000000001"/>
    <s v="Yes"/>
    <x v="1"/>
  </r>
  <r>
    <n v="2867"/>
    <s v="US-2019-103828"/>
    <x v="802"/>
    <d v="2019-08-13T00:00:00"/>
    <s v="Same Day"/>
    <s v="JK-15370"/>
    <x v="271"/>
    <s v="Consumer"/>
    <s v="United States"/>
    <s v="San Francisco"/>
    <x v="1"/>
    <n v="94122"/>
    <x v="1"/>
    <s v="OFF-SU-10000946"/>
    <s v="Office Supplies"/>
    <s v="Supplies"/>
    <s v="Staple remover"/>
    <n v="31.92"/>
    <n v="4"/>
    <n v="0"/>
    <n v="9.2567999999999984"/>
    <s v="Yes"/>
    <x v="1"/>
  </r>
  <r>
    <n v="2868"/>
    <s v="CA-2018-115588"/>
    <x v="338"/>
    <d v="2018-11-12T00:00:00"/>
    <s v="Second Class"/>
    <s v="AF-10885"/>
    <x v="314"/>
    <s v="Consumer"/>
    <s v="United States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  <s v="-"/>
    <x v="3"/>
  </r>
  <r>
    <n v="2869"/>
    <s v="CA-2018-115588"/>
    <x v="338"/>
    <d v="2018-11-12T00:00:00"/>
    <s v="Second Class"/>
    <s v="AF-10885"/>
    <x v="314"/>
    <s v="Consumer"/>
    <s v="United States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-"/>
    <x v="3"/>
  </r>
  <r>
    <n v="2870"/>
    <s v="CA-2019-143861"/>
    <x v="492"/>
    <d v="2019-06-19T00:00:00"/>
    <s v="Standard Class"/>
    <s v="LC-16885"/>
    <x v="62"/>
    <s v="Consumer"/>
    <s v="United States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  <s v="-"/>
    <x v="0"/>
  </r>
  <r>
    <n v="2871"/>
    <s v="CA-2016-148040"/>
    <x v="579"/>
    <d v="2016-03-26T00:00:00"/>
    <s v="Standard Class"/>
    <s v="BF-11275"/>
    <x v="667"/>
    <s v="Corporate"/>
    <s v="United States"/>
    <s v="Tucson"/>
    <x v="16"/>
    <n v="85705"/>
    <x v="1"/>
    <s v="OFF-PA-10002581"/>
    <s v="Office Supplies"/>
    <s v="Paper"/>
    <s v="Xerox 1951"/>
    <n v="74.352000000000004"/>
    <n v="3"/>
    <n v="0.2"/>
    <n v="23.234999999999992"/>
    <s v="-"/>
    <x v="1"/>
  </r>
  <r>
    <n v="2872"/>
    <s v="CA-2016-148040"/>
    <x v="579"/>
    <d v="2016-03-26T00:00:00"/>
    <s v="Standard Class"/>
    <s v="BF-11275"/>
    <x v="667"/>
    <s v="Corporate"/>
    <s v="United States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-"/>
    <x v="1"/>
  </r>
  <r>
    <n v="2873"/>
    <s v="CA-2019-135167"/>
    <x v="140"/>
    <d v="2019-06-20T00:00:00"/>
    <s v="Standard Class"/>
    <s v="SC-20800"/>
    <x v="561"/>
    <s v="Consumer"/>
    <s v="United States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-"/>
    <x v="1"/>
  </r>
  <r>
    <n v="2874"/>
    <s v="CA-2019-137022"/>
    <x v="673"/>
    <d v="2019-11-22T00:00:00"/>
    <s v="Standard Class"/>
    <s v="SW-20275"/>
    <x v="349"/>
    <s v="Consumer"/>
    <s v="United States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  <s v="-"/>
    <x v="1"/>
  </r>
  <r>
    <n v="2875"/>
    <s v="US-2019-102638"/>
    <x v="614"/>
    <d v="2019-12-31T00:00:00"/>
    <s v="First Class"/>
    <s v="MC-17845"/>
    <x v="266"/>
    <s v="Consumer"/>
    <s v="United States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  <s v="-"/>
    <x v="3"/>
  </r>
  <r>
    <n v="2876"/>
    <s v="US-2018-167339"/>
    <x v="803"/>
    <d v="2018-01-23T00:00:00"/>
    <s v="Second Class"/>
    <s v="TD-20995"/>
    <x v="143"/>
    <s v="Consumer"/>
    <s v="United States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  <s v="-"/>
    <x v="1"/>
  </r>
  <r>
    <n v="2877"/>
    <s v="US-2018-167339"/>
    <x v="803"/>
    <d v="2018-01-23T00:00:00"/>
    <s v="Second Class"/>
    <s v="TD-20995"/>
    <x v="143"/>
    <s v="Consumer"/>
    <s v="United States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  <s v="-"/>
    <x v="1"/>
  </r>
  <r>
    <n v="2878"/>
    <s v="CA-2018-152072"/>
    <x v="804"/>
    <d v="2018-01-19T00:00:00"/>
    <s v="Standard Class"/>
    <s v="Dp-13240"/>
    <x v="656"/>
    <s v="Home Office"/>
    <s v="United States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  <s v="-"/>
    <x v="3"/>
  </r>
  <r>
    <n v="2879"/>
    <s v="CA-2018-152072"/>
    <x v="804"/>
    <d v="2018-01-19T00:00:00"/>
    <s v="Standard Class"/>
    <s v="Dp-13240"/>
    <x v="656"/>
    <s v="Home Office"/>
    <s v="United States"/>
    <s v="Westfield"/>
    <x v="30"/>
    <n v="7090"/>
    <x v="3"/>
    <s v="OFF-AR-10001573"/>
    <s v="Office Supplies"/>
    <s v="Art"/>
    <s v="American Pencil"/>
    <n v="4.66"/>
    <n v="2"/>
    <n v="0"/>
    <n v="1.3513999999999995"/>
    <s v="-"/>
    <x v="3"/>
  </r>
  <r>
    <n v="2880"/>
    <s v="CA-2018-152072"/>
    <x v="804"/>
    <d v="2018-01-19T00:00:00"/>
    <s v="Standard Class"/>
    <s v="Dp-13240"/>
    <x v="656"/>
    <s v="Home Office"/>
    <s v="United States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-"/>
    <x v="3"/>
  </r>
  <r>
    <n v="2881"/>
    <s v="CA-2018-102932"/>
    <x v="251"/>
    <d v="2018-09-23T00:00:00"/>
    <s v="Second Class"/>
    <s v="SD-20485"/>
    <x v="174"/>
    <s v="Home Office"/>
    <s v="United States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  <s v="-"/>
    <x v="3"/>
  </r>
  <r>
    <n v="2882"/>
    <s v="CA-2018-102932"/>
    <x v="251"/>
    <d v="2018-09-23T00:00:00"/>
    <s v="Second Class"/>
    <s v="SD-20485"/>
    <x v="174"/>
    <s v="Home Office"/>
    <s v="United States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-"/>
    <x v="3"/>
  </r>
  <r>
    <n v="2883"/>
    <s v="CA-2016-165540"/>
    <x v="805"/>
    <d v="2016-02-25T00:00:00"/>
    <s v="Standard Class"/>
    <s v="TM-21010"/>
    <x v="612"/>
    <s v="Consumer"/>
    <s v="United States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-"/>
    <x v="2"/>
  </r>
  <r>
    <n v="2884"/>
    <s v="CA-2018-130799"/>
    <x v="583"/>
    <d v="2018-11-16T00:00:00"/>
    <s v="Second Class"/>
    <s v="BK-11260"/>
    <x v="318"/>
    <s v="Consumer"/>
    <s v="United States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-"/>
    <x v="1"/>
  </r>
  <r>
    <n v="2885"/>
    <s v="CA-2018-164483"/>
    <x v="806"/>
    <d v="2018-02-03T00:00:00"/>
    <s v="Standard Class"/>
    <s v="JF-15490"/>
    <x v="223"/>
    <s v="Consumer"/>
    <s v="United States"/>
    <s v="San Francisco"/>
    <x v="1"/>
    <n v="94122"/>
    <x v="1"/>
    <s v="OFF-BI-10000014"/>
    <s v="Office Supplies"/>
    <s v="Binders"/>
    <s v="Heavy-Duty E-Z-D Binders"/>
    <n v="17.456"/>
    <n v="2"/>
    <n v="0.2"/>
    <n v="5.8914"/>
    <s v="-"/>
    <x v="1"/>
  </r>
  <r>
    <n v="2886"/>
    <s v="US-2018-159856"/>
    <x v="807"/>
    <d v="2018-10-22T00:00:00"/>
    <s v="Standard Class"/>
    <s v="EP-13915"/>
    <x v="212"/>
    <s v="Consumer"/>
    <s v="United States"/>
    <s v="Tempe"/>
    <x v="16"/>
    <n v="85281"/>
    <x v="1"/>
    <s v="FUR-CH-10003396"/>
    <s v="Furniture"/>
    <s v="Chairs"/>
    <s v="Global Deluxe Steno Chair"/>
    <n v="307.92"/>
    <n v="5"/>
    <n v="0.2"/>
    <n v="-34.64100000000002"/>
    <s v="-"/>
    <x v="1"/>
  </r>
  <r>
    <n v="2887"/>
    <s v="CA-2019-102099"/>
    <x v="404"/>
    <d v="2019-12-19T00:00:00"/>
    <s v="First Class"/>
    <s v="EP-13915"/>
    <x v="212"/>
    <s v="Consumer"/>
    <s v="United States"/>
    <s v="Los Angeles"/>
    <x v="1"/>
    <n v="90008"/>
    <x v="1"/>
    <s v="OFF-AR-10003811"/>
    <s v="Office Supplies"/>
    <s v="Art"/>
    <s v="Newell 327"/>
    <n v="6.63"/>
    <n v="3"/>
    <n v="0"/>
    <n v="1.7901"/>
    <s v="-"/>
    <x v="1"/>
  </r>
  <r>
    <n v="2888"/>
    <s v="CA-2019-102099"/>
    <x v="404"/>
    <d v="2019-12-19T00:00:00"/>
    <s v="First Class"/>
    <s v="EP-13915"/>
    <x v="212"/>
    <s v="Consumer"/>
    <s v="United States"/>
    <s v="Los Angeles"/>
    <x v="1"/>
    <n v="90008"/>
    <x v="1"/>
    <s v="OFF-PA-10003172"/>
    <s v="Office Supplies"/>
    <s v="Paper"/>
    <s v="Xerox 1996"/>
    <n v="12.96"/>
    <n v="2"/>
    <n v="0"/>
    <n v="6.2208000000000006"/>
    <s v="-"/>
    <x v="1"/>
  </r>
  <r>
    <n v="2889"/>
    <s v="CA-2019-102099"/>
    <x v="404"/>
    <d v="2019-12-19T00:00:00"/>
    <s v="First Class"/>
    <s v="EP-13915"/>
    <x v="212"/>
    <s v="Consumer"/>
    <s v="United States"/>
    <s v="Los Angeles"/>
    <x v="1"/>
    <n v="90008"/>
    <x v="1"/>
    <s v="OFF-PA-10000289"/>
    <s v="Office Supplies"/>
    <s v="Paper"/>
    <s v="Xerox 213"/>
    <n v="32.400000000000006"/>
    <n v="5"/>
    <n v="0"/>
    <n v="15.552000000000001"/>
    <s v="-"/>
    <x v="1"/>
  </r>
  <r>
    <n v="2890"/>
    <s v="CA-2019-164049"/>
    <x v="808"/>
    <d v="2019-11-06T00:00:00"/>
    <s v="Standard Class"/>
    <s v="KH-16630"/>
    <x v="175"/>
    <s v="Corporate"/>
    <s v="United States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-"/>
    <x v="1"/>
  </r>
  <r>
    <n v="2891"/>
    <s v="CA-2016-142727"/>
    <x v="333"/>
    <d v="2016-05-01T00:00:00"/>
    <s v="Second Class"/>
    <s v="HG-14845"/>
    <x v="668"/>
    <s v="Consumer"/>
    <s v="United States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  <s v="-"/>
    <x v="0"/>
  </r>
  <r>
    <n v="2892"/>
    <s v="CA-2016-142727"/>
    <x v="333"/>
    <d v="2016-05-01T00:00:00"/>
    <s v="Second Class"/>
    <s v="HG-14845"/>
    <x v="668"/>
    <s v="Consumer"/>
    <s v="United States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-"/>
    <x v="0"/>
  </r>
  <r>
    <n v="2893"/>
    <s v="CA-2019-139913"/>
    <x v="436"/>
    <d v="2019-10-29T00:00:00"/>
    <s v="Standard Class"/>
    <s v="JC-16105"/>
    <x v="36"/>
    <s v="Corporate"/>
    <s v="United States"/>
    <s v="Rochester"/>
    <x v="15"/>
    <n v="14609"/>
    <x v="3"/>
    <s v="OFF-PA-10003739"/>
    <s v="Office Supplies"/>
    <s v="Paper"/>
    <s v="Xerox 1969"/>
    <n v="11.56"/>
    <n v="2"/>
    <n v="0"/>
    <n v="5.6644000000000005"/>
    <s v="-"/>
    <x v="3"/>
  </r>
  <r>
    <n v="2894"/>
    <s v="CA-2019-139913"/>
    <x v="436"/>
    <d v="2019-10-29T00:00:00"/>
    <s v="Standard Class"/>
    <s v="JC-16105"/>
    <x v="36"/>
    <s v="Corporate"/>
    <s v="United States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-"/>
    <x v="3"/>
  </r>
  <r>
    <n v="2895"/>
    <s v="CA-2019-139913"/>
    <x v="436"/>
    <d v="2019-10-29T00:00:00"/>
    <s v="Standard Class"/>
    <s v="JC-16105"/>
    <x v="36"/>
    <s v="Corporate"/>
    <s v="United States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  <s v="-"/>
    <x v="3"/>
  </r>
  <r>
    <n v="2896"/>
    <s v="CA-2019-139913"/>
    <x v="436"/>
    <d v="2019-10-29T00:00:00"/>
    <s v="Standard Class"/>
    <s v="JC-16105"/>
    <x v="36"/>
    <s v="Corporate"/>
    <s v="United States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-"/>
    <x v="3"/>
  </r>
  <r>
    <n v="2897"/>
    <s v="CA-2016-169033"/>
    <x v="809"/>
    <d v="2016-04-03T00:00:00"/>
    <s v="Standard Class"/>
    <s v="KM-16720"/>
    <x v="27"/>
    <s v="Consumer"/>
    <s v="United States"/>
    <s v="Long Beach"/>
    <x v="15"/>
    <n v="11561"/>
    <x v="3"/>
    <s v="OFF-AR-10001915"/>
    <s v="Office Supplies"/>
    <s v="Art"/>
    <s v="Peel-Off China Markers"/>
    <n v="49.65"/>
    <n v="5"/>
    <n v="0"/>
    <n v="20.853000000000002"/>
    <s v="-"/>
    <x v="3"/>
  </r>
  <r>
    <n v="2898"/>
    <s v="US-2018-164630"/>
    <x v="810"/>
    <d v="2018-01-09T00:00:00"/>
    <s v="Standard Class"/>
    <s v="EB-13975"/>
    <x v="424"/>
    <s v="Corporate"/>
    <s v="United States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-"/>
    <x v="0"/>
  </r>
  <r>
    <n v="2899"/>
    <s v="US-2017-114839"/>
    <x v="33"/>
    <d v="2017-04-30T00:00:00"/>
    <s v="Standard Class"/>
    <s v="PW-19240"/>
    <x v="617"/>
    <s v="Consumer"/>
    <s v="United States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-"/>
    <x v="2"/>
  </r>
  <r>
    <n v="2900"/>
    <s v="CA-2017-166464"/>
    <x v="811"/>
    <d v="2017-09-17T00:00:00"/>
    <s v="Standard Class"/>
    <s v="PG-18895"/>
    <x v="38"/>
    <s v="Consumer"/>
    <s v="United States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-"/>
    <x v="3"/>
  </r>
  <r>
    <n v="2901"/>
    <s v="CA-2017-166464"/>
    <x v="811"/>
    <d v="2017-09-17T00:00:00"/>
    <s v="Standard Class"/>
    <s v="PG-18895"/>
    <x v="38"/>
    <s v="Consumer"/>
    <s v="United States"/>
    <s v="New York City"/>
    <x v="15"/>
    <n v="10035"/>
    <x v="3"/>
    <s v="OFF-LA-10001317"/>
    <s v="Office Supplies"/>
    <s v="Labels"/>
    <s v="Avery 520"/>
    <n v="12.6"/>
    <n v="4"/>
    <n v="0"/>
    <n v="6.048"/>
    <s v="-"/>
    <x v="3"/>
  </r>
  <r>
    <n v="2902"/>
    <s v="CA-2019-124898"/>
    <x v="220"/>
    <d v="2019-09-15T00:00:00"/>
    <s v="Standard Class"/>
    <s v="DB-12910"/>
    <x v="626"/>
    <s v="Home Office"/>
    <s v="United States"/>
    <s v="Columbus"/>
    <x v="32"/>
    <n v="31907"/>
    <x v="0"/>
    <s v="OFF-PA-10003656"/>
    <s v="Office Supplies"/>
    <s v="Paper"/>
    <s v="Xerox 1935"/>
    <n v="184.66"/>
    <n v="7"/>
    <n v="0"/>
    <n v="84.943599999999989"/>
    <s v="-"/>
    <x v="0"/>
  </r>
  <r>
    <n v="2903"/>
    <s v="CA-2018-164035"/>
    <x v="1"/>
    <d v="2018-06-17T00:00:00"/>
    <s v="Standard Class"/>
    <s v="CR-12730"/>
    <x v="257"/>
    <s v="Consumer"/>
    <s v="United States"/>
    <s v="Chicago"/>
    <x v="10"/>
    <n v="60610"/>
    <x v="2"/>
    <s v="OFF-PA-10002160"/>
    <s v="Office Supplies"/>
    <s v="Paper"/>
    <s v="Xerox 1978"/>
    <n v="23.120000000000005"/>
    <n v="5"/>
    <n v="0.2"/>
    <n v="8.3810000000000002"/>
    <s v="-"/>
    <x v="2"/>
  </r>
  <r>
    <n v="2904"/>
    <s v="CA-2018-153577"/>
    <x v="812"/>
    <d v="2018-07-01T00:00:00"/>
    <s v="Standard Class"/>
    <s v="KH-16330"/>
    <x v="542"/>
    <s v="Corporate"/>
    <s v="United States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-"/>
    <x v="2"/>
  </r>
  <r>
    <n v="2905"/>
    <s v="CA-2018-153577"/>
    <x v="812"/>
    <d v="2018-07-01T00:00:00"/>
    <s v="Standard Class"/>
    <s v="KH-16330"/>
    <x v="542"/>
    <s v="Corporate"/>
    <s v="United States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-"/>
    <x v="2"/>
  </r>
  <r>
    <n v="2906"/>
    <s v="CA-2016-127586"/>
    <x v="467"/>
    <d v="2016-09-30T00:00:00"/>
    <s v="Standard Class"/>
    <s v="CS-12400"/>
    <x v="37"/>
    <s v="Home Office"/>
    <s v="United States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  <s v="-"/>
    <x v="1"/>
  </r>
  <r>
    <n v="2907"/>
    <s v="CA-2019-121615"/>
    <x v="132"/>
    <d v="2019-11-09T00:00:00"/>
    <s v="Standard Class"/>
    <s v="DL-12925"/>
    <x v="351"/>
    <s v="Consumer"/>
    <s v="United States"/>
    <s v="Eagan"/>
    <x v="11"/>
    <n v="55122"/>
    <x v="2"/>
    <s v="OFF-PA-10000327"/>
    <s v="Office Supplies"/>
    <s v="Paper"/>
    <s v="Xerox 1971"/>
    <n v="8.56"/>
    <n v="2"/>
    <n v="0"/>
    <n v="3.8519999999999994"/>
    <s v="-"/>
    <x v="2"/>
  </r>
  <r>
    <n v="2908"/>
    <s v="CA-2019-121615"/>
    <x v="132"/>
    <d v="2019-11-09T00:00:00"/>
    <s v="Standard Class"/>
    <s v="DL-12925"/>
    <x v="351"/>
    <s v="Consumer"/>
    <s v="United States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  <s v="-"/>
    <x v="2"/>
  </r>
  <r>
    <n v="2909"/>
    <s v="CA-2019-121615"/>
    <x v="132"/>
    <d v="2019-11-09T00:00:00"/>
    <s v="Standard Class"/>
    <s v="DL-12925"/>
    <x v="351"/>
    <s v="Consumer"/>
    <s v="United States"/>
    <s v="Eagan"/>
    <x v="11"/>
    <n v="55122"/>
    <x v="2"/>
    <s v="OFF-LA-10001771"/>
    <s v="Office Supplies"/>
    <s v="Labels"/>
    <s v="Avery 513"/>
    <n v="14.940000000000001"/>
    <n v="3"/>
    <n v="0"/>
    <n v="6.8723999999999998"/>
    <s v="-"/>
    <x v="2"/>
  </r>
  <r>
    <n v="2910"/>
    <s v="CA-2019-166415"/>
    <x v="600"/>
    <d v="2019-02-23T00:00:00"/>
    <s v="Standard Class"/>
    <s v="ME-17725"/>
    <x v="250"/>
    <s v="Consumer"/>
    <s v="United States"/>
    <s v="Seattle"/>
    <x v="4"/>
    <n v="98103"/>
    <x v="1"/>
    <s v="OFF-FA-10004968"/>
    <s v="Office Supplies"/>
    <s v="Fasteners"/>
    <s v="Rubber Band Ball"/>
    <n v="11.22"/>
    <n v="3"/>
    <n v="0"/>
    <n v="0.2244000000000006"/>
    <s v="-"/>
    <x v="1"/>
  </r>
  <r>
    <n v="2911"/>
    <s v="CA-2017-118444"/>
    <x v="599"/>
    <d v="2017-11-09T00:00:00"/>
    <s v="Standard Class"/>
    <s v="VD-21670"/>
    <x v="104"/>
    <s v="Consumer"/>
    <s v="United States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-"/>
    <x v="0"/>
  </r>
  <r>
    <n v="2912"/>
    <s v="CA-2016-113929"/>
    <x v="737"/>
    <d v="2016-06-21T00:00:00"/>
    <s v="Standard Class"/>
    <s v="CK-12205"/>
    <x v="237"/>
    <s v="Consumer"/>
    <s v="United States"/>
    <s v="Hempstead"/>
    <x v="15"/>
    <n v="11550"/>
    <x v="3"/>
    <s v="OFF-EN-10003286"/>
    <s v="Office Supplies"/>
    <s v="Envelopes"/>
    <s v="Staple envelope"/>
    <n v="41.4"/>
    <n v="5"/>
    <n v="0"/>
    <n v="19.457999999999998"/>
    <s v="-"/>
    <x v="3"/>
  </r>
  <r>
    <n v="2913"/>
    <s v="CA-2016-113929"/>
    <x v="737"/>
    <d v="2016-06-21T00:00:00"/>
    <s v="Standard Class"/>
    <s v="CK-12205"/>
    <x v="237"/>
    <s v="Consumer"/>
    <s v="United States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-"/>
    <x v="3"/>
  </r>
  <r>
    <n v="2914"/>
    <s v="CA-2016-113929"/>
    <x v="737"/>
    <d v="2016-06-21T00:00:00"/>
    <s v="Standard Class"/>
    <s v="CK-12205"/>
    <x v="237"/>
    <s v="Consumer"/>
    <s v="United States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-"/>
    <x v="3"/>
  </r>
  <r>
    <n v="2915"/>
    <s v="CA-2017-134747"/>
    <x v="88"/>
    <d v="2017-10-17T00:00:00"/>
    <s v="Second Class"/>
    <s v="DL-12925"/>
    <x v="351"/>
    <s v="Consumer"/>
    <s v="United States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  <s v="-"/>
    <x v="2"/>
  </r>
  <r>
    <n v="2916"/>
    <s v="CA-2017-134747"/>
    <x v="88"/>
    <d v="2017-10-17T00:00:00"/>
    <s v="Second Class"/>
    <s v="DL-12925"/>
    <x v="351"/>
    <s v="Consumer"/>
    <s v="United States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-"/>
    <x v="2"/>
  </r>
  <r>
    <n v="2917"/>
    <s v="CA-2017-134747"/>
    <x v="88"/>
    <d v="2017-10-17T00:00:00"/>
    <s v="Second Class"/>
    <s v="DL-12925"/>
    <x v="351"/>
    <s v="Consumer"/>
    <s v="United States"/>
    <s v="Noblesville"/>
    <x v="14"/>
    <n v="46060"/>
    <x v="2"/>
    <s v="TEC-PH-10001750"/>
    <s v="Technology"/>
    <s v="Phones"/>
    <s v="Samsung Rugby III"/>
    <n v="263.95999999999998"/>
    <n v="4"/>
    <n v="0"/>
    <n v="71.269200000000012"/>
    <s v="-"/>
    <x v="2"/>
  </r>
  <r>
    <n v="2918"/>
    <s v="CA-2019-155047"/>
    <x v="151"/>
    <d v="2019-08-30T00:00:00"/>
    <s v="First Class"/>
    <s v="SE-20110"/>
    <x v="339"/>
    <s v="Consumer"/>
    <s v="United States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-"/>
    <x v="2"/>
  </r>
  <r>
    <n v="2919"/>
    <s v="CA-2018-160129"/>
    <x v="813"/>
    <d v="2018-11-23T00:00:00"/>
    <s v="Same Day"/>
    <s v="LS-17200"/>
    <x v="624"/>
    <s v="Corporate"/>
    <s v="United States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-"/>
    <x v="3"/>
  </r>
  <r>
    <n v="2920"/>
    <s v="CA-2018-160129"/>
    <x v="813"/>
    <d v="2018-11-23T00:00:00"/>
    <s v="Same Day"/>
    <s v="LS-17200"/>
    <x v="624"/>
    <s v="Corporate"/>
    <s v="United States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  <s v="-"/>
    <x v="3"/>
  </r>
  <r>
    <n v="2921"/>
    <s v="CA-2018-160129"/>
    <x v="813"/>
    <d v="2018-11-23T00:00:00"/>
    <s v="Same Day"/>
    <s v="LS-17200"/>
    <x v="624"/>
    <s v="Corporate"/>
    <s v="United States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-"/>
    <x v="3"/>
  </r>
  <r>
    <n v="2922"/>
    <s v="CA-2019-164329"/>
    <x v="289"/>
    <d v="2019-01-30T00:00:00"/>
    <s v="Same Day"/>
    <s v="MM-17920"/>
    <x v="462"/>
    <s v="Consumer"/>
    <s v="United States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-"/>
    <x v="1"/>
  </r>
  <r>
    <n v="2923"/>
    <s v="US-2017-141453"/>
    <x v="672"/>
    <d v="2017-12-03T00:00:00"/>
    <s v="Second Class"/>
    <s v="DB-13270"/>
    <x v="489"/>
    <s v="Home Office"/>
    <s v="United States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  <s v="-"/>
    <x v="2"/>
  </r>
  <r>
    <n v="2924"/>
    <s v="CA-2016-156993"/>
    <x v="307"/>
    <d v="2016-07-04T00:00:00"/>
    <s v="Standard Class"/>
    <s v="RW-19630"/>
    <x v="338"/>
    <s v="Corporate"/>
    <s v="United States"/>
    <s v="Detroit"/>
    <x v="12"/>
    <n v="48234"/>
    <x v="2"/>
    <s v="OFF-FA-10003495"/>
    <s v="Office Supplies"/>
    <s v="Fasteners"/>
    <s v="Staples"/>
    <n v="6.08"/>
    <n v="1"/>
    <n v="0"/>
    <n v="3.04"/>
    <s v="-"/>
    <x v="2"/>
  </r>
  <r>
    <n v="2925"/>
    <s v="CA-2016-157721"/>
    <x v="814"/>
    <d v="2016-09-05T00:00:00"/>
    <s v="First Class"/>
    <s v="JM-16195"/>
    <x v="594"/>
    <s v="Consumer"/>
    <s v="United States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-"/>
    <x v="3"/>
  </r>
  <r>
    <n v="2926"/>
    <s v="CA-2016-157721"/>
    <x v="814"/>
    <d v="2016-09-05T00:00:00"/>
    <s v="First Class"/>
    <s v="JM-16195"/>
    <x v="594"/>
    <s v="Consumer"/>
    <s v="United States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-"/>
    <x v="3"/>
  </r>
  <r>
    <n v="2927"/>
    <s v="CA-2019-128629"/>
    <x v="815"/>
    <d v="2019-07-14T00:00:00"/>
    <s v="Second Class"/>
    <s v="BP-11155"/>
    <x v="669"/>
    <s v="Consumer"/>
    <s v="United States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  <s v="-"/>
    <x v="0"/>
  </r>
  <r>
    <n v="2928"/>
    <s v="CA-2019-158106"/>
    <x v="400"/>
    <d v="2019-06-10T00:00:00"/>
    <s v="Standard Class"/>
    <s v="CT-11995"/>
    <x v="564"/>
    <s v="Consumer"/>
    <s v="United States"/>
    <s v="Apple Valley"/>
    <x v="11"/>
    <n v="55124"/>
    <x v="2"/>
    <s v="OFF-AR-10002255"/>
    <s v="Office Supplies"/>
    <s v="Art"/>
    <s v="Newell 346"/>
    <n v="8.64"/>
    <n v="3"/>
    <n v="0"/>
    <n v="2.5055999999999998"/>
    <s v="-"/>
    <x v="2"/>
  </r>
  <r>
    <n v="2929"/>
    <s v="US-2019-120390"/>
    <x v="15"/>
    <d v="2019-10-26T00:00:00"/>
    <s v="Standard Class"/>
    <s v="TH-21550"/>
    <x v="274"/>
    <s v="Home Office"/>
    <s v="United States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-"/>
    <x v="0"/>
  </r>
  <r>
    <n v="2930"/>
    <s v="CA-2019-143434"/>
    <x v="551"/>
    <d v="2019-11-24T00:00:00"/>
    <s v="Standard Class"/>
    <s v="ME-17320"/>
    <x v="467"/>
    <s v="Home Office"/>
    <s v="United States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-"/>
    <x v="2"/>
  </r>
  <r>
    <n v="2931"/>
    <s v="CA-2017-168564"/>
    <x v="816"/>
    <d v="2017-08-08T00:00:00"/>
    <s v="Same Day"/>
    <s v="TT-21220"/>
    <x v="627"/>
    <s v="Consumer"/>
    <s v="United States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  <s v="Yes"/>
    <x v="1"/>
  </r>
  <r>
    <n v="2932"/>
    <s v="CA-2017-168564"/>
    <x v="816"/>
    <d v="2017-08-08T00:00:00"/>
    <s v="Same Day"/>
    <s v="TT-21220"/>
    <x v="627"/>
    <s v="Consumer"/>
    <s v="United States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  <s v="Yes"/>
    <x v="1"/>
  </r>
  <r>
    <n v="2933"/>
    <s v="CA-2017-168564"/>
    <x v="816"/>
    <d v="2017-08-08T00:00:00"/>
    <s v="Same Day"/>
    <s v="TT-21220"/>
    <x v="627"/>
    <s v="Consumer"/>
    <s v="United States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  <s v="Yes"/>
    <x v="1"/>
  </r>
  <r>
    <n v="2934"/>
    <s v="US-2018-169040"/>
    <x v="409"/>
    <d v="2018-12-12T00:00:00"/>
    <s v="Standard Class"/>
    <s v="GT-14710"/>
    <x v="218"/>
    <s v="Consumer"/>
    <s v="United States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-"/>
    <x v="1"/>
  </r>
  <r>
    <n v="2935"/>
    <s v="US-2018-169040"/>
    <x v="409"/>
    <d v="2018-12-12T00:00:00"/>
    <s v="Standard Class"/>
    <s v="GT-14710"/>
    <x v="218"/>
    <s v="Consumer"/>
    <s v="United States"/>
    <s v="Seattle"/>
    <x v="4"/>
    <n v="98105"/>
    <x v="1"/>
    <s v="TEC-PH-10002834"/>
    <s v="Technology"/>
    <s v="Phones"/>
    <s v="Google Nexus 5"/>
    <n v="431.97600000000006"/>
    <n v="3"/>
    <n v="0.2"/>
    <n v="26.998499999999993"/>
    <s v="-"/>
    <x v="1"/>
  </r>
  <r>
    <n v="2936"/>
    <s v="US-2018-169040"/>
    <x v="409"/>
    <d v="2018-12-12T00:00:00"/>
    <s v="Standard Class"/>
    <s v="GT-14710"/>
    <x v="218"/>
    <s v="Consumer"/>
    <s v="United States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-"/>
    <x v="1"/>
  </r>
  <r>
    <n v="2937"/>
    <s v="US-2018-169040"/>
    <x v="409"/>
    <d v="2018-12-12T00:00:00"/>
    <s v="Standard Class"/>
    <s v="GT-14710"/>
    <x v="218"/>
    <s v="Consumer"/>
    <s v="United States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-"/>
    <x v="1"/>
  </r>
  <r>
    <n v="2938"/>
    <s v="US-2018-169040"/>
    <x v="409"/>
    <d v="2018-12-12T00:00:00"/>
    <s v="Standard Class"/>
    <s v="GT-14710"/>
    <x v="218"/>
    <s v="Consumer"/>
    <s v="United States"/>
    <s v="Seattle"/>
    <x v="4"/>
    <n v="98105"/>
    <x v="1"/>
    <s v="OFF-PA-10001736"/>
    <s v="Office Supplies"/>
    <s v="Paper"/>
    <s v="Xerox 1880"/>
    <n v="248.07999999999998"/>
    <n v="7"/>
    <n v="0"/>
    <n v="116.59759999999997"/>
    <s v="-"/>
    <x v="1"/>
  </r>
  <r>
    <n v="2939"/>
    <s v="US-2018-169040"/>
    <x v="409"/>
    <d v="2018-12-12T00:00:00"/>
    <s v="Standard Class"/>
    <s v="GT-14710"/>
    <x v="218"/>
    <s v="Consumer"/>
    <s v="United States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-"/>
    <x v="1"/>
  </r>
  <r>
    <n v="2940"/>
    <s v="US-2018-169040"/>
    <x v="409"/>
    <d v="2018-12-12T00:00:00"/>
    <s v="Standard Class"/>
    <s v="GT-14710"/>
    <x v="218"/>
    <s v="Consumer"/>
    <s v="United States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  <s v="-"/>
    <x v="1"/>
  </r>
  <r>
    <n v="2941"/>
    <s v="CA-2019-155880"/>
    <x v="613"/>
    <d v="2019-03-31T00:00:00"/>
    <s v="Standard Class"/>
    <s v="JD-16150"/>
    <x v="251"/>
    <s v="Corporate"/>
    <s v="United States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  <s v="-"/>
    <x v="2"/>
  </r>
  <r>
    <n v="2942"/>
    <s v="CA-2019-155880"/>
    <x v="613"/>
    <d v="2019-03-31T00:00:00"/>
    <s v="Standard Class"/>
    <s v="JD-16150"/>
    <x v="251"/>
    <s v="Corporate"/>
    <s v="United States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-"/>
    <x v="2"/>
  </r>
  <r>
    <n v="2943"/>
    <s v="CA-2019-155880"/>
    <x v="613"/>
    <d v="2019-03-31T00:00:00"/>
    <s v="Standard Class"/>
    <s v="JD-16150"/>
    <x v="251"/>
    <s v="Corporate"/>
    <s v="United States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-"/>
    <x v="2"/>
  </r>
  <r>
    <n v="2944"/>
    <s v="CA-2019-126242"/>
    <x v="123"/>
    <d v="2019-11-24T00:00:00"/>
    <s v="Standard Class"/>
    <s v="MC-18100"/>
    <x v="498"/>
    <s v="Consumer"/>
    <s v="United States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  <s v="-"/>
    <x v="1"/>
  </r>
  <r>
    <n v="2945"/>
    <s v="CA-2019-126242"/>
    <x v="123"/>
    <d v="2019-11-24T00:00:00"/>
    <s v="Standard Class"/>
    <s v="MC-18100"/>
    <x v="498"/>
    <s v="Consumer"/>
    <s v="United States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-"/>
    <x v="1"/>
  </r>
  <r>
    <n v="2946"/>
    <s v="CA-2018-166443"/>
    <x v="254"/>
    <d v="2018-11-05T00:00:00"/>
    <s v="First Class"/>
    <s v="LH-17020"/>
    <x v="293"/>
    <s v="Consumer"/>
    <s v="United States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  <s v="-"/>
    <x v="1"/>
  </r>
  <r>
    <n v="2947"/>
    <s v="CA-2019-169859"/>
    <x v="817"/>
    <d v="2019-12-18T00:00:00"/>
    <s v="Standard Class"/>
    <s v="MP-18175"/>
    <x v="486"/>
    <s v="Home Office"/>
    <s v="United States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Yes"/>
    <x v="1"/>
  </r>
  <r>
    <n v="2948"/>
    <s v="CA-2019-169859"/>
    <x v="817"/>
    <d v="2019-12-18T00:00:00"/>
    <s v="Standard Class"/>
    <s v="MP-18175"/>
    <x v="486"/>
    <s v="Home Office"/>
    <s v="United States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Yes"/>
    <x v="1"/>
  </r>
  <r>
    <n v="2949"/>
    <s v="CA-2019-169859"/>
    <x v="817"/>
    <d v="2019-12-18T00:00:00"/>
    <s v="Standard Class"/>
    <s v="MP-18175"/>
    <x v="486"/>
    <s v="Home Office"/>
    <s v="United States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Yes"/>
    <x v="1"/>
  </r>
  <r>
    <n v="2950"/>
    <s v="CA-2019-134915"/>
    <x v="105"/>
    <d v="2019-11-12T00:00:00"/>
    <s v="Same Day"/>
    <s v="EM-14140"/>
    <x v="670"/>
    <s v="Home Office"/>
    <s v="United States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  <s v="-"/>
    <x v="1"/>
  </r>
  <r>
    <n v="2951"/>
    <s v="CA-2019-134915"/>
    <x v="105"/>
    <d v="2019-11-12T00:00:00"/>
    <s v="Same Day"/>
    <s v="EM-14140"/>
    <x v="670"/>
    <s v="Home Office"/>
    <s v="United States"/>
    <s v="Glendale"/>
    <x v="16"/>
    <n v="85301"/>
    <x v="1"/>
    <s v="OFF-PA-10002160"/>
    <s v="Office Supplies"/>
    <s v="Paper"/>
    <s v="Xerox 1978"/>
    <n v="23.120000000000005"/>
    <n v="5"/>
    <n v="0.2"/>
    <n v="8.3810000000000002"/>
    <s v="-"/>
    <x v="1"/>
  </r>
  <r>
    <n v="2952"/>
    <s v="CA-2019-134915"/>
    <x v="105"/>
    <d v="2019-11-12T00:00:00"/>
    <s v="Same Day"/>
    <s v="EM-14140"/>
    <x v="670"/>
    <s v="Home Office"/>
    <s v="United States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-"/>
    <x v="1"/>
  </r>
  <r>
    <n v="2953"/>
    <s v="CA-2019-134915"/>
    <x v="105"/>
    <d v="2019-11-12T00:00:00"/>
    <s v="Same Day"/>
    <s v="EM-14140"/>
    <x v="670"/>
    <s v="Home Office"/>
    <s v="United States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-"/>
    <x v="1"/>
  </r>
  <r>
    <n v="2954"/>
    <s v="CA-2019-134915"/>
    <x v="105"/>
    <d v="2019-11-12T00:00:00"/>
    <s v="Same Day"/>
    <s v="EM-14140"/>
    <x v="670"/>
    <s v="Home Office"/>
    <s v="United States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-"/>
    <x v="1"/>
  </r>
  <r>
    <n v="2955"/>
    <s v="CA-2019-134915"/>
    <x v="105"/>
    <d v="2019-11-12T00:00:00"/>
    <s v="Same Day"/>
    <s v="EM-14140"/>
    <x v="670"/>
    <s v="Home Office"/>
    <s v="United States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  <s v="-"/>
    <x v="1"/>
  </r>
  <r>
    <n v="2956"/>
    <s v="CA-2018-153353"/>
    <x v="298"/>
    <d v="2018-08-24T00:00:00"/>
    <s v="Standard Class"/>
    <s v="GG-14650"/>
    <x v="55"/>
    <s v="Corporate"/>
    <s v="United States"/>
    <s v="New York City"/>
    <x v="15"/>
    <n v="10035"/>
    <x v="3"/>
    <s v="TEC-PH-10000439"/>
    <s v="Technology"/>
    <s v="Phones"/>
    <s v="GE DSL Phone Line Filter"/>
    <n v="39.99"/>
    <n v="1"/>
    <n v="0"/>
    <n v="11.597099999999998"/>
    <s v="-"/>
    <x v="3"/>
  </r>
  <r>
    <n v="2957"/>
    <s v="CA-2019-123638"/>
    <x v="818"/>
    <d v="2019-07-04T00:00:00"/>
    <s v="Standard Class"/>
    <s v="MA-17995"/>
    <x v="671"/>
    <s v="Home Office"/>
    <s v="United States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-"/>
    <x v="3"/>
  </r>
  <r>
    <n v="2958"/>
    <s v="CA-2019-168900"/>
    <x v="464"/>
    <d v="2019-05-09T00:00:00"/>
    <s v="Standard Class"/>
    <s v="SH-20395"/>
    <x v="129"/>
    <s v="Consumer"/>
    <s v="United States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-"/>
    <x v="3"/>
  </r>
  <r>
    <n v="2959"/>
    <s v="CA-2017-158456"/>
    <x v="100"/>
    <d v="2017-12-29T00:00:00"/>
    <s v="Standard Class"/>
    <s v="KT-16465"/>
    <x v="446"/>
    <s v="Consumer"/>
    <s v="United States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  <s v="-"/>
    <x v="1"/>
  </r>
  <r>
    <n v="2960"/>
    <s v="CA-2017-158456"/>
    <x v="100"/>
    <d v="2017-12-29T00:00:00"/>
    <s v="Standard Class"/>
    <s v="KT-16465"/>
    <x v="446"/>
    <s v="Consumer"/>
    <s v="United States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-"/>
    <x v="1"/>
  </r>
  <r>
    <n v="2961"/>
    <s v="CA-2019-143665"/>
    <x v="466"/>
    <d v="2019-05-01T00:00:00"/>
    <s v="Standard Class"/>
    <s v="PO-19180"/>
    <x v="178"/>
    <s v="Home Office"/>
    <s v="United States"/>
    <s v="Seattle"/>
    <x v="4"/>
    <n v="98115"/>
    <x v="1"/>
    <s v="OFF-PA-10003673"/>
    <s v="Office Supplies"/>
    <s v="Paper"/>
    <s v="Strathmore Photo Mount Cards"/>
    <n v="20.34"/>
    <n v="3"/>
    <n v="0"/>
    <n v="9.3563999999999989"/>
    <s v="-"/>
    <x v="1"/>
  </r>
  <r>
    <n v="2962"/>
    <s v="CA-2019-143665"/>
    <x v="466"/>
    <d v="2019-05-01T00:00:00"/>
    <s v="Standard Class"/>
    <s v="PO-19180"/>
    <x v="178"/>
    <s v="Home Office"/>
    <s v="United States"/>
    <s v="Seattle"/>
    <x v="4"/>
    <n v="98115"/>
    <x v="1"/>
    <s v="OFF-LA-10002034"/>
    <s v="Office Supplies"/>
    <s v="Labels"/>
    <s v="Avery 478"/>
    <n v="39.28"/>
    <n v="8"/>
    <n v="0"/>
    <n v="19.247199999999999"/>
    <s v="-"/>
    <x v="1"/>
  </r>
  <r>
    <n v="2963"/>
    <s v="CA-2019-137428"/>
    <x v="819"/>
    <d v="2019-12-21T00:00:00"/>
    <s v="Second Class"/>
    <s v="AY-10555"/>
    <x v="672"/>
    <s v="Corporate"/>
    <s v="United States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  <s v="Yes"/>
    <x v="1"/>
  </r>
  <r>
    <n v="2964"/>
    <s v="CA-2019-137428"/>
    <x v="819"/>
    <d v="2019-12-21T00:00:00"/>
    <s v="Second Class"/>
    <s v="AY-10555"/>
    <x v="672"/>
    <s v="Corporate"/>
    <s v="United States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  <s v="Yes"/>
    <x v="1"/>
  </r>
  <r>
    <n v="2965"/>
    <s v="CA-2019-137428"/>
    <x v="819"/>
    <d v="2019-12-21T00:00:00"/>
    <s v="Second Class"/>
    <s v="AY-10555"/>
    <x v="672"/>
    <s v="Corporate"/>
    <s v="United States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  <s v="Yes"/>
    <x v="1"/>
  </r>
  <r>
    <n v="2966"/>
    <s v="CA-2019-137428"/>
    <x v="819"/>
    <d v="2019-12-21T00:00:00"/>
    <s v="Second Class"/>
    <s v="AY-10555"/>
    <x v="672"/>
    <s v="Corporate"/>
    <s v="United States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Yes"/>
    <x v="1"/>
  </r>
  <r>
    <n v="2967"/>
    <s v="CA-2016-162866"/>
    <x v="422"/>
    <d v="2016-12-31T00:00:00"/>
    <s v="Standard Class"/>
    <s v="Co-12640"/>
    <x v="476"/>
    <s v="Consumer"/>
    <s v="United States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  <s v="-"/>
    <x v="2"/>
  </r>
  <r>
    <n v="2968"/>
    <s v="CA-2016-162866"/>
    <x v="422"/>
    <d v="2016-12-31T00:00:00"/>
    <s v="Standard Class"/>
    <s v="Co-12640"/>
    <x v="476"/>
    <s v="Consumer"/>
    <s v="United States"/>
    <s v="Skokie"/>
    <x v="10"/>
    <n v="60076"/>
    <x v="2"/>
    <s v="OFF-ST-10002562"/>
    <s v="Office Supplies"/>
    <s v="Storage"/>
    <s v="Staple magnet"/>
    <n v="30.016000000000005"/>
    <n v="4"/>
    <n v="0.2"/>
    <n v="3.0015999999999998"/>
    <s v="-"/>
    <x v="2"/>
  </r>
  <r>
    <n v="2969"/>
    <s v="CA-2019-167941"/>
    <x v="44"/>
    <d v="2019-11-09T00:00:00"/>
    <s v="Second Class"/>
    <s v="JF-15565"/>
    <x v="535"/>
    <s v="Consumer"/>
    <s v="United States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-"/>
    <x v="0"/>
  </r>
  <r>
    <n v="2970"/>
    <s v="CA-2019-167941"/>
    <x v="44"/>
    <d v="2019-11-09T00:00:00"/>
    <s v="Second Class"/>
    <s v="JF-15565"/>
    <x v="535"/>
    <s v="Consumer"/>
    <s v="United States"/>
    <s v="Fayetteville"/>
    <x v="3"/>
    <n v="28314"/>
    <x v="0"/>
    <s v="OFF-PA-10001800"/>
    <s v="Office Supplies"/>
    <s v="Paper"/>
    <s v="Xerox 220"/>
    <n v="31.104000000000006"/>
    <n v="6"/>
    <n v="0.2"/>
    <n v="10.8864"/>
    <s v="-"/>
    <x v="0"/>
  </r>
  <r>
    <n v="2971"/>
    <s v="CA-2019-167941"/>
    <x v="44"/>
    <d v="2019-11-09T00:00:00"/>
    <s v="Second Class"/>
    <s v="JF-15565"/>
    <x v="535"/>
    <s v="Consumer"/>
    <s v="United States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  <s v="-"/>
    <x v="0"/>
  </r>
  <r>
    <n v="2972"/>
    <s v="CA-2019-167941"/>
    <x v="44"/>
    <d v="2019-11-09T00:00:00"/>
    <s v="Second Class"/>
    <s v="JF-15565"/>
    <x v="535"/>
    <s v="Consumer"/>
    <s v="United States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-"/>
    <x v="0"/>
  </r>
  <r>
    <n v="2973"/>
    <s v="CA-2019-167941"/>
    <x v="44"/>
    <d v="2019-11-09T00:00:00"/>
    <s v="Second Class"/>
    <s v="JF-15565"/>
    <x v="535"/>
    <s v="Consumer"/>
    <s v="United States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-"/>
    <x v="0"/>
  </r>
  <r>
    <n v="2974"/>
    <s v="CA-2019-111808"/>
    <x v="819"/>
    <d v="2019-12-20T00:00:00"/>
    <s v="Standard Class"/>
    <s v="AR-10510"/>
    <x v="239"/>
    <s v="Consumer"/>
    <s v="United States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  <s v="-"/>
    <x v="2"/>
  </r>
  <r>
    <n v="2975"/>
    <s v="CA-2017-137512"/>
    <x v="820"/>
    <d v="2017-05-12T00:00:00"/>
    <s v="Standard Class"/>
    <s v="AG-10675"/>
    <x v="165"/>
    <s v="Consumer"/>
    <s v="United States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-"/>
    <x v="2"/>
  </r>
  <r>
    <n v="2976"/>
    <s v="CA-2017-137512"/>
    <x v="820"/>
    <d v="2017-05-12T00:00:00"/>
    <s v="Standard Class"/>
    <s v="AG-10675"/>
    <x v="165"/>
    <s v="Consumer"/>
    <s v="United States"/>
    <s v="Allen"/>
    <x v="5"/>
    <n v="75002"/>
    <x v="2"/>
    <s v="OFF-PA-10000213"/>
    <s v="Office Supplies"/>
    <s v="Paper"/>
    <s v="Xerox 198"/>
    <n v="15.936000000000002"/>
    <n v="4"/>
    <n v="0.2"/>
    <n v="5.378400000000001"/>
    <s v="-"/>
    <x v="2"/>
  </r>
  <r>
    <n v="2977"/>
    <s v="CA-2019-139773"/>
    <x v="769"/>
    <d v="2019-12-04T00:00:00"/>
    <s v="Same Day"/>
    <s v="DV-13045"/>
    <x v="1"/>
    <s v="Corporate"/>
    <s v="United States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  <s v="-"/>
    <x v="3"/>
  </r>
  <r>
    <n v="2978"/>
    <s v="CA-2019-134607"/>
    <x v="621"/>
    <d v="2019-10-08T00:00:00"/>
    <s v="Second Class"/>
    <s v="HL-15040"/>
    <x v="332"/>
    <s v="Consumer"/>
    <s v="United States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  <s v="-"/>
    <x v="3"/>
  </r>
  <r>
    <n v="2979"/>
    <s v="CA-2016-109232"/>
    <x v="286"/>
    <d v="2016-01-16T00:00:00"/>
    <s v="Second Class"/>
    <s v="ND-18370"/>
    <x v="444"/>
    <s v="Consumer"/>
    <s v="United States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-"/>
    <x v="0"/>
  </r>
  <r>
    <n v="2980"/>
    <s v="CA-2017-139850"/>
    <x v="821"/>
    <d v="2017-06-17T00:00:00"/>
    <s v="Standard Class"/>
    <s v="GB-14575"/>
    <x v="673"/>
    <s v="Consumer"/>
    <s v="United States"/>
    <s v="Philadelphia"/>
    <x v="9"/>
    <n v="19134"/>
    <x v="3"/>
    <s v="OFF-PA-10003848"/>
    <s v="Office Supplies"/>
    <s v="Paper"/>
    <s v="Xerox 1997"/>
    <n v="20.736000000000004"/>
    <n v="4"/>
    <n v="0.2"/>
    <n v="7.2576000000000001"/>
    <s v="-"/>
    <x v="3"/>
  </r>
  <r>
    <n v="2981"/>
    <s v="CA-2017-139850"/>
    <x v="821"/>
    <d v="2017-06-17T00:00:00"/>
    <s v="Standard Class"/>
    <s v="GB-14575"/>
    <x v="673"/>
    <s v="Consumer"/>
    <s v="United States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-"/>
    <x v="3"/>
  </r>
  <r>
    <n v="2982"/>
    <s v="CA-2016-131310"/>
    <x v="136"/>
    <d v="2016-07-18T00:00:00"/>
    <s v="Standard Class"/>
    <s v="CL-12565"/>
    <x v="52"/>
    <s v="Consumer"/>
    <s v="United States"/>
    <s v="Seattle"/>
    <x v="4"/>
    <n v="98115"/>
    <x v="1"/>
    <s v="FUR-CH-10001797"/>
    <s v="Furniture"/>
    <s v="Chairs"/>
    <s v="Safco Chair Connectors, 6/Carton"/>
    <n v="123.136"/>
    <n v="4"/>
    <n v="0.2"/>
    <n v="13.852799999999981"/>
    <s v="-"/>
    <x v="1"/>
  </r>
  <r>
    <n v="2983"/>
    <s v="CA-2016-131310"/>
    <x v="136"/>
    <d v="2016-07-18T00:00:00"/>
    <s v="Standard Class"/>
    <s v="CL-12565"/>
    <x v="52"/>
    <s v="Consumer"/>
    <s v="United States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-"/>
    <x v="1"/>
  </r>
  <r>
    <n v="2984"/>
    <s v="US-2016-112872"/>
    <x v="776"/>
    <d v="2016-12-11T00:00:00"/>
    <s v="Second Class"/>
    <s v="RC-19960"/>
    <x v="53"/>
    <s v="Consumer"/>
    <s v="United States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-"/>
    <x v="1"/>
  </r>
  <r>
    <n v="2985"/>
    <s v="US-2016-112872"/>
    <x v="776"/>
    <d v="2016-12-11T00:00:00"/>
    <s v="Second Class"/>
    <s v="RC-19960"/>
    <x v="53"/>
    <s v="Consumer"/>
    <s v="United States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-"/>
    <x v="1"/>
  </r>
  <r>
    <n v="2986"/>
    <s v="CA-2018-139269"/>
    <x v="822"/>
    <d v="2018-05-30T00:00:00"/>
    <s v="Standard Class"/>
    <s v="JB-16045"/>
    <x v="674"/>
    <s v="Home Office"/>
    <s v="United States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Yes"/>
    <x v="0"/>
  </r>
  <r>
    <n v="2987"/>
    <s v="CA-2018-139269"/>
    <x v="822"/>
    <d v="2018-05-30T00:00:00"/>
    <s v="Standard Class"/>
    <s v="JB-16045"/>
    <x v="674"/>
    <s v="Home Office"/>
    <s v="United States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Yes"/>
    <x v="0"/>
  </r>
  <r>
    <n v="2988"/>
    <s v="CA-2018-139269"/>
    <x v="822"/>
    <d v="2018-05-30T00:00:00"/>
    <s v="Standard Class"/>
    <s v="JB-16045"/>
    <x v="674"/>
    <s v="Home Office"/>
    <s v="United States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Yes"/>
    <x v="0"/>
  </r>
  <r>
    <n v="2989"/>
    <s v="CA-2018-139010"/>
    <x v="823"/>
    <d v="2018-02-26T00:00:00"/>
    <s v="Second Class"/>
    <s v="MC-17635"/>
    <x v="637"/>
    <s v="Corporate"/>
    <s v="United States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-"/>
    <x v="1"/>
  </r>
  <r>
    <n v="2990"/>
    <s v="CA-2018-139010"/>
    <x v="823"/>
    <d v="2018-02-26T00:00:00"/>
    <s v="Second Class"/>
    <s v="MC-17635"/>
    <x v="637"/>
    <s v="Corporate"/>
    <s v="United States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-"/>
    <x v="1"/>
  </r>
  <r>
    <n v="2991"/>
    <s v="CA-2018-139010"/>
    <x v="823"/>
    <d v="2018-02-26T00:00:00"/>
    <s v="Second Class"/>
    <s v="MC-17635"/>
    <x v="637"/>
    <s v="Corporate"/>
    <s v="United States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  <s v="-"/>
    <x v="1"/>
  </r>
  <r>
    <n v="2992"/>
    <s v="CA-2018-139010"/>
    <x v="823"/>
    <d v="2018-02-26T00:00:00"/>
    <s v="Second Class"/>
    <s v="MC-17635"/>
    <x v="637"/>
    <s v="Corporate"/>
    <s v="United States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-"/>
    <x v="1"/>
  </r>
  <r>
    <n v="2993"/>
    <s v="CA-2018-134376"/>
    <x v="824"/>
    <d v="2018-10-06T00:00:00"/>
    <s v="Standard Class"/>
    <s v="TT-21265"/>
    <x v="640"/>
    <s v="Corporate"/>
    <s v="United States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-"/>
    <x v="3"/>
  </r>
  <r>
    <n v="2994"/>
    <s v="CA-2019-147291"/>
    <x v="825"/>
    <d v="2019-03-17T00:00:00"/>
    <s v="Standard Class"/>
    <s v="MJ-17740"/>
    <x v="77"/>
    <s v="Consumer"/>
    <s v="United States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-"/>
    <x v="2"/>
  </r>
  <r>
    <n v="2995"/>
    <s v="CA-2018-112893"/>
    <x v="369"/>
    <d v="2018-09-13T00:00:00"/>
    <s v="Second Class"/>
    <s v="AT-10735"/>
    <x v="247"/>
    <s v="Consumer"/>
    <s v="United States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  <s v="-"/>
    <x v="1"/>
  </r>
  <r>
    <n v="2996"/>
    <s v="US-2016-150532"/>
    <x v="686"/>
    <d v="2016-07-21T00:00:00"/>
    <s v="Standard Class"/>
    <s v="PB-19150"/>
    <x v="171"/>
    <s v="Consumer"/>
    <s v="United States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  <s v="-"/>
    <x v="1"/>
  </r>
  <r>
    <n v="2997"/>
    <s v="CA-2016-138317"/>
    <x v="261"/>
    <d v="2016-06-25T00:00:00"/>
    <s v="Standard Class"/>
    <s v="NW-18400"/>
    <x v="508"/>
    <s v="Consumer"/>
    <s v="United States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  <s v="-"/>
    <x v="3"/>
  </r>
  <r>
    <n v="2998"/>
    <s v="CA-2016-138317"/>
    <x v="261"/>
    <d v="2016-06-25T00:00:00"/>
    <s v="Standard Class"/>
    <s v="NW-18400"/>
    <x v="508"/>
    <s v="Consumer"/>
    <s v="United States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  <s v="-"/>
    <x v="3"/>
  </r>
  <r>
    <n v="2999"/>
    <s v="CA-2016-138317"/>
    <x v="261"/>
    <d v="2016-06-25T00:00:00"/>
    <s v="Standard Class"/>
    <s v="NW-18400"/>
    <x v="508"/>
    <s v="Consumer"/>
    <s v="United States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-"/>
    <x v="3"/>
  </r>
  <r>
    <n v="3000"/>
    <s v="CA-2016-138317"/>
    <x v="261"/>
    <d v="2016-06-25T00:00:00"/>
    <s v="Standard Class"/>
    <s v="NW-18400"/>
    <x v="508"/>
    <s v="Consumer"/>
    <s v="United States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-"/>
    <x v="3"/>
  </r>
  <r>
    <n v="3001"/>
    <s v="CA-2016-138317"/>
    <x v="261"/>
    <d v="2016-06-25T00:00:00"/>
    <s v="Standard Class"/>
    <s v="NW-18400"/>
    <x v="508"/>
    <s v="Consumer"/>
    <s v="United States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-"/>
    <x v="3"/>
  </r>
  <r>
    <n v="3002"/>
    <s v="CA-2016-138317"/>
    <x v="261"/>
    <d v="2016-06-25T00:00:00"/>
    <s v="Standard Class"/>
    <s v="NW-18400"/>
    <x v="508"/>
    <s v="Consumer"/>
    <s v="United States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-"/>
    <x v="3"/>
  </r>
  <r>
    <n v="3003"/>
    <s v="CA-2017-130610"/>
    <x v="761"/>
    <d v="2017-07-10T00:00:00"/>
    <s v="Standard Class"/>
    <s v="VP-21730"/>
    <x v="163"/>
    <s v="Home Office"/>
    <s v="United States"/>
    <s v="Sterling Heights"/>
    <x v="12"/>
    <n v="48310"/>
    <x v="2"/>
    <s v="OFF-BI-10003655"/>
    <s v="Office Supplies"/>
    <s v="Binders"/>
    <s v="Durable Pressboard Binders"/>
    <n v="19"/>
    <n v="5"/>
    <n v="0"/>
    <n v="8.93"/>
    <s v="-"/>
    <x v="2"/>
  </r>
  <r>
    <n v="3004"/>
    <s v="CA-2019-104381"/>
    <x v="819"/>
    <d v="2019-12-23T00:00:00"/>
    <s v="Standard Class"/>
    <s v="RD-19810"/>
    <x v="279"/>
    <s v="Home Office"/>
    <s v="United States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-"/>
    <x v="3"/>
  </r>
  <r>
    <n v="3005"/>
    <s v="CA-2018-131499"/>
    <x v="162"/>
    <d v="2018-09-10T00:00:00"/>
    <s v="First Class"/>
    <s v="MG-17875"/>
    <x v="675"/>
    <s v="Home Office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-"/>
    <x v="3"/>
  </r>
  <r>
    <n v="3006"/>
    <s v="CA-2016-148761"/>
    <x v="826"/>
    <d v="2016-05-21T00:00:00"/>
    <s v="Standard Class"/>
    <s v="PA-19060"/>
    <x v="50"/>
    <s v="Home Office"/>
    <s v="United States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  <s v="-"/>
    <x v="2"/>
  </r>
  <r>
    <n v="3007"/>
    <s v="CA-2019-116519"/>
    <x v="119"/>
    <d v="2019-10-15T00:00:00"/>
    <s v="First Class"/>
    <s v="CR-12730"/>
    <x v="257"/>
    <s v="Consumer"/>
    <s v="United States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  <s v="-"/>
    <x v="3"/>
  </r>
  <r>
    <n v="3008"/>
    <s v="CA-2016-130729"/>
    <x v="745"/>
    <d v="2016-10-29T00:00:00"/>
    <s v="Standard Class"/>
    <s v="AA-10375"/>
    <x v="211"/>
    <s v="Consumer"/>
    <s v="United States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-"/>
    <x v="1"/>
  </r>
  <r>
    <n v="3009"/>
    <s v="CA-2018-124772"/>
    <x v="5"/>
    <d v="2018-12-06T00:00:00"/>
    <s v="First Class"/>
    <s v="JG-15160"/>
    <x v="506"/>
    <s v="Consumer"/>
    <s v="United States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-"/>
    <x v="0"/>
  </r>
  <r>
    <n v="3010"/>
    <s v="CA-2018-115525"/>
    <x v="197"/>
    <d v="2018-07-29T00:00:00"/>
    <s v="Standard Class"/>
    <s v="RR-19525"/>
    <x v="645"/>
    <s v="Corporate"/>
    <s v="United States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-"/>
    <x v="3"/>
  </r>
  <r>
    <n v="3011"/>
    <s v="CA-2019-134845"/>
    <x v="827"/>
    <d v="2019-04-23T00:00:00"/>
    <s v="Standard Class"/>
    <s v="SR-20425"/>
    <x v="676"/>
    <s v="Home Office"/>
    <s v="United States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-"/>
    <x v="1"/>
  </r>
  <r>
    <n v="3012"/>
    <s v="CA-2019-134845"/>
    <x v="827"/>
    <d v="2019-04-23T00:00:00"/>
    <s v="Standard Class"/>
    <s v="SR-20425"/>
    <x v="676"/>
    <s v="Home Office"/>
    <s v="United States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-"/>
    <x v="1"/>
  </r>
  <r>
    <n v="3013"/>
    <s v="CA-2019-134845"/>
    <x v="827"/>
    <d v="2019-04-23T00:00:00"/>
    <s v="Standard Class"/>
    <s v="SR-20425"/>
    <x v="676"/>
    <s v="Home Office"/>
    <s v="United States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-"/>
    <x v="1"/>
  </r>
  <r>
    <n v="3014"/>
    <s v="CA-2019-134845"/>
    <x v="827"/>
    <d v="2019-04-23T00:00:00"/>
    <s v="Standard Class"/>
    <s v="SR-20425"/>
    <x v="676"/>
    <s v="Home Office"/>
    <s v="United States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-"/>
    <x v="1"/>
  </r>
  <r>
    <n v="3015"/>
    <s v="CA-2019-134845"/>
    <x v="827"/>
    <d v="2019-04-23T00:00:00"/>
    <s v="Standard Class"/>
    <s v="SR-20425"/>
    <x v="676"/>
    <s v="Home Office"/>
    <s v="United States"/>
    <s v="Louisville"/>
    <x v="22"/>
    <n v="80027"/>
    <x v="1"/>
    <s v="OFF-PA-10002005"/>
    <s v="Office Supplies"/>
    <s v="Paper"/>
    <s v="Xerox 225"/>
    <n v="20.736000000000004"/>
    <n v="4"/>
    <n v="0.2"/>
    <n v="7.2576000000000001"/>
    <s v="-"/>
    <x v="1"/>
  </r>
  <r>
    <n v="3016"/>
    <s v="US-2017-138919"/>
    <x v="14"/>
    <d v="2017-09-21T00:00:00"/>
    <s v="Standard Class"/>
    <s v="LS-16975"/>
    <x v="60"/>
    <s v="Home Office"/>
    <s v="United States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-"/>
    <x v="3"/>
  </r>
  <r>
    <n v="3017"/>
    <s v="US-2018-160528"/>
    <x v="828"/>
    <d v="2018-08-30T00:00:00"/>
    <s v="Standard Class"/>
    <s v="MH-18115"/>
    <x v="414"/>
    <s v="Home Office"/>
    <s v="United States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-"/>
    <x v="2"/>
  </r>
  <r>
    <n v="3018"/>
    <s v="US-2018-160528"/>
    <x v="828"/>
    <d v="2018-08-30T00:00:00"/>
    <s v="Standard Class"/>
    <s v="MH-18115"/>
    <x v="414"/>
    <s v="Home Office"/>
    <s v="United States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  <s v="-"/>
    <x v="2"/>
  </r>
  <r>
    <n v="3019"/>
    <s v="US-2018-160528"/>
    <x v="828"/>
    <d v="2018-08-30T00:00:00"/>
    <s v="Standard Class"/>
    <s v="MH-18115"/>
    <x v="414"/>
    <s v="Home Office"/>
    <s v="United States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-"/>
    <x v="2"/>
  </r>
  <r>
    <n v="3020"/>
    <s v="CA-2017-123568"/>
    <x v="627"/>
    <d v="2017-11-14T00:00:00"/>
    <s v="Standard Class"/>
    <s v="SC-20095"/>
    <x v="183"/>
    <s v="Consumer"/>
    <s v="United States"/>
    <s v="West Jordan"/>
    <x v="7"/>
    <n v="84084"/>
    <x v="1"/>
    <s v="OFF-FA-10002701"/>
    <s v="Office Supplies"/>
    <s v="Fasteners"/>
    <s v="Alliance Rubber Bands"/>
    <n v="5.04"/>
    <n v="3"/>
    <n v="0"/>
    <n v="0.20159999999999978"/>
    <s v="Yes"/>
    <x v="1"/>
  </r>
  <r>
    <n v="3021"/>
    <s v="CA-2017-123568"/>
    <x v="627"/>
    <d v="2017-11-14T00:00:00"/>
    <s v="Standard Class"/>
    <s v="SC-20095"/>
    <x v="183"/>
    <s v="Consumer"/>
    <s v="United States"/>
    <s v="West Jordan"/>
    <x v="7"/>
    <n v="84084"/>
    <x v="1"/>
    <s v="OFF-PA-10001125"/>
    <s v="Office Supplies"/>
    <s v="Paper"/>
    <s v="Xerox 1988"/>
    <n v="92.94"/>
    <n v="3"/>
    <n v="0"/>
    <n v="41.822999999999993"/>
    <s v="Yes"/>
    <x v="1"/>
  </r>
  <r>
    <n v="3022"/>
    <s v="CA-2017-123568"/>
    <x v="627"/>
    <d v="2017-11-14T00:00:00"/>
    <s v="Standard Class"/>
    <s v="SC-20095"/>
    <x v="183"/>
    <s v="Consumer"/>
    <s v="United States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Yes"/>
    <x v="1"/>
  </r>
  <r>
    <n v="3023"/>
    <s v="CA-2017-123568"/>
    <x v="627"/>
    <d v="2017-11-14T00:00:00"/>
    <s v="Standard Class"/>
    <s v="SC-20095"/>
    <x v="183"/>
    <s v="Consumer"/>
    <s v="United States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  <s v="Yes"/>
    <x v="1"/>
  </r>
  <r>
    <n v="3024"/>
    <s v="CA-2019-124674"/>
    <x v="701"/>
    <d v="2019-11-23T00:00:00"/>
    <s v="Standard Class"/>
    <s v="JB-16000"/>
    <x v="677"/>
    <s v="Consumer"/>
    <s v="United States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-"/>
    <x v="2"/>
  </r>
  <r>
    <n v="3025"/>
    <s v="CA-2017-164441"/>
    <x v="627"/>
    <d v="2017-11-13T00:00:00"/>
    <s v="Standard Class"/>
    <s v="AC-10450"/>
    <x v="549"/>
    <s v="Consumer"/>
    <s v="United States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  <s v="-"/>
    <x v="3"/>
  </r>
  <r>
    <n v="3026"/>
    <s v="CA-2017-164441"/>
    <x v="627"/>
    <d v="2017-11-13T00:00:00"/>
    <s v="Standard Class"/>
    <s v="AC-10450"/>
    <x v="549"/>
    <s v="Consumer"/>
    <s v="United States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-"/>
    <x v="3"/>
  </r>
  <r>
    <n v="3027"/>
    <s v="CA-2019-169054"/>
    <x v="300"/>
    <d v="2019-04-26T00:00:00"/>
    <s v="Standard Class"/>
    <s v="MO-17800"/>
    <x v="246"/>
    <s v="Home Office"/>
    <s v="United States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-"/>
    <x v="3"/>
  </r>
  <r>
    <n v="3028"/>
    <s v="CA-2016-106719"/>
    <x v="829"/>
    <d v="2016-08-24T00:00:00"/>
    <s v="Same Day"/>
    <s v="RB-19645"/>
    <x v="516"/>
    <s v="Corporate"/>
    <s v="United States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-"/>
    <x v="1"/>
  </r>
  <r>
    <n v="3029"/>
    <s v="CA-2019-116855"/>
    <x v="94"/>
    <d v="2019-12-21T00:00:00"/>
    <s v="Standard Class"/>
    <s v="AI-10855"/>
    <x v="482"/>
    <s v="Consumer"/>
    <s v="United States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  <s v="-"/>
    <x v="0"/>
  </r>
  <r>
    <n v="3030"/>
    <s v="US-2018-164189"/>
    <x v="830"/>
    <d v="2018-03-28T00:00:00"/>
    <s v="Standard Class"/>
    <s v="DR-12880"/>
    <x v="112"/>
    <s v="Corporate"/>
    <s v="United States"/>
    <s v="Gresham"/>
    <x v="21"/>
    <n v="97030"/>
    <x v="1"/>
    <s v="TEC-PH-10003691"/>
    <s v="Technology"/>
    <s v="Phones"/>
    <s v="BlackBerry Q10"/>
    <n v="403.16800000000001"/>
    <n v="4"/>
    <n v="0.2"/>
    <n v="25.198000000000008"/>
    <s v="-"/>
    <x v="1"/>
  </r>
  <r>
    <n v="3031"/>
    <s v="CA-2017-168480"/>
    <x v="481"/>
    <d v="2017-09-27T00:00:00"/>
    <s v="Standard Class"/>
    <s v="DM-12955"/>
    <x v="678"/>
    <s v="Corporate"/>
    <s v="United States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  <s v="Yes"/>
    <x v="2"/>
  </r>
  <r>
    <n v="3032"/>
    <s v="CA-2017-168480"/>
    <x v="481"/>
    <d v="2017-09-27T00:00:00"/>
    <s v="Standard Class"/>
    <s v="DM-12955"/>
    <x v="678"/>
    <s v="Corporate"/>
    <s v="United States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  <s v="Yes"/>
    <x v="2"/>
  </r>
  <r>
    <n v="3033"/>
    <s v="US-2018-114293"/>
    <x v="831"/>
    <d v="2018-11-26T00:00:00"/>
    <s v="Standard Class"/>
    <s v="JH-16180"/>
    <x v="423"/>
    <s v="Consumer"/>
    <s v="United States"/>
    <s v="Gresham"/>
    <x v="21"/>
    <n v="97030"/>
    <x v="1"/>
    <s v="FUR-CH-10003833"/>
    <s v="Furniture"/>
    <s v="Chairs"/>
    <s v="Novimex Fabric Task Chair"/>
    <n v="195.136"/>
    <n v="4"/>
    <n v="0.2"/>
    <n v="-12.196000000000005"/>
    <s v="Yes"/>
    <x v="1"/>
  </r>
  <r>
    <n v="3034"/>
    <s v="CA-2019-134173"/>
    <x v="118"/>
    <d v="2019-09-21T00:00:00"/>
    <s v="Standard Class"/>
    <s v="AB-10060"/>
    <x v="144"/>
    <s v="Home Office"/>
    <s v="United States"/>
    <s v="Philadelphia"/>
    <x v="9"/>
    <n v="19143"/>
    <x v="3"/>
    <s v="OFF-PA-10004355"/>
    <s v="Office Supplies"/>
    <s v="Paper"/>
    <s v="Xerox 231"/>
    <n v="20.736000000000004"/>
    <n v="4"/>
    <n v="0.2"/>
    <n v="7.2576000000000001"/>
    <s v="-"/>
    <x v="3"/>
  </r>
  <r>
    <n v="3035"/>
    <s v="US-2017-123960"/>
    <x v="832"/>
    <d v="2017-06-16T00:00:00"/>
    <s v="Standard Class"/>
    <s v="BD-11605"/>
    <x v="205"/>
    <s v="Consumer"/>
    <s v="United States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-"/>
    <x v="0"/>
  </r>
  <r>
    <n v="3036"/>
    <s v="US-2017-123960"/>
    <x v="832"/>
    <d v="2017-06-16T00:00:00"/>
    <s v="Standard Class"/>
    <s v="BD-11605"/>
    <x v="205"/>
    <s v="Consumer"/>
    <s v="United States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  <s v="-"/>
    <x v="0"/>
  </r>
  <r>
    <n v="3037"/>
    <s v="US-2017-123960"/>
    <x v="832"/>
    <d v="2017-06-16T00:00:00"/>
    <s v="Standard Class"/>
    <s v="BD-11605"/>
    <x v="205"/>
    <s v="Consumer"/>
    <s v="United States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-"/>
    <x v="0"/>
  </r>
  <r>
    <n v="3038"/>
    <s v="US-2017-123960"/>
    <x v="832"/>
    <d v="2017-06-16T00:00:00"/>
    <s v="Standard Class"/>
    <s v="BD-11605"/>
    <x v="205"/>
    <s v="Consumer"/>
    <s v="United States"/>
    <s v="Monroe"/>
    <x v="28"/>
    <n v="71203"/>
    <x v="0"/>
    <s v="OFF-PA-10004451"/>
    <s v="Office Supplies"/>
    <s v="Paper"/>
    <s v="Xerox 222"/>
    <n v="32.400000000000006"/>
    <n v="5"/>
    <n v="0"/>
    <n v="15.552000000000001"/>
    <s v="-"/>
    <x v="0"/>
  </r>
  <r>
    <n v="3039"/>
    <s v="US-2017-123960"/>
    <x v="832"/>
    <d v="2017-06-16T00:00:00"/>
    <s v="Standard Class"/>
    <s v="BD-11605"/>
    <x v="205"/>
    <s v="Consumer"/>
    <s v="United States"/>
    <s v="Monroe"/>
    <x v="28"/>
    <n v="71203"/>
    <x v="0"/>
    <s v="FUR-FU-10004666"/>
    <s v="Furniture"/>
    <s v="Furnishings"/>
    <s v="DAX Clear Channel Poster Frame"/>
    <n v="29.16"/>
    <n v="2"/>
    <n v="0"/>
    <n v="10.789200000000001"/>
    <s v="-"/>
    <x v="0"/>
  </r>
  <r>
    <n v="3040"/>
    <s v="CA-2019-101749"/>
    <x v="621"/>
    <d v="2019-10-08T00:00:00"/>
    <s v="Standard Class"/>
    <s v="AS-10045"/>
    <x v="442"/>
    <s v="Corporate"/>
    <s v="United States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-"/>
    <x v="1"/>
  </r>
  <r>
    <n v="3041"/>
    <s v="US-2018-147991"/>
    <x v="465"/>
    <d v="2018-05-09T00:00:00"/>
    <s v="Standard Class"/>
    <s v="ZD-21925"/>
    <x v="9"/>
    <s v="Consumer"/>
    <s v="United States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-"/>
    <x v="0"/>
  </r>
  <r>
    <n v="3042"/>
    <s v="CA-2019-149559"/>
    <x v="220"/>
    <d v="2019-09-12T00:00:00"/>
    <s v="Same Day"/>
    <s v="KF-16285"/>
    <x v="580"/>
    <s v="Home Office"/>
    <s v="United States"/>
    <s v="Long Beach"/>
    <x v="1"/>
    <n v="90805"/>
    <x v="1"/>
    <s v="OFF-PA-10003172"/>
    <s v="Office Supplies"/>
    <s v="Paper"/>
    <s v="Xerox 1996"/>
    <n v="12.96"/>
    <n v="2"/>
    <n v="0"/>
    <n v="6.2208000000000006"/>
    <s v="-"/>
    <x v="1"/>
  </r>
  <r>
    <n v="3043"/>
    <s v="CA-2019-149559"/>
    <x v="220"/>
    <d v="2019-09-12T00:00:00"/>
    <s v="Same Day"/>
    <s v="KF-16285"/>
    <x v="580"/>
    <s v="Home Office"/>
    <s v="United States"/>
    <s v="Long Beach"/>
    <x v="1"/>
    <n v="90805"/>
    <x v="1"/>
    <s v="OFF-EN-10002312"/>
    <s v="Office Supplies"/>
    <s v="Envelopes"/>
    <s v="#10 Self-Seal White Envelopes"/>
    <n v="22.18"/>
    <n v="2"/>
    <n v="0"/>
    <n v="10.8682"/>
    <s v="-"/>
    <x v="1"/>
  </r>
  <r>
    <n v="3044"/>
    <s v="CA-2019-149559"/>
    <x v="220"/>
    <d v="2019-09-12T00:00:00"/>
    <s v="Same Day"/>
    <s v="KF-16285"/>
    <x v="580"/>
    <s v="Home Office"/>
    <s v="United States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  <s v="-"/>
    <x v="1"/>
  </r>
  <r>
    <n v="3045"/>
    <s v="CA-2017-135174"/>
    <x v="28"/>
    <d v="2017-05-02T00:00:00"/>
    <s v="Second Class"/>
    <s v="BP-11230"/>
    <x v="546"/>
    <s v="Consumer"/>
    <s v="United States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  <s v="-"/>
    <x v="3"/>
  </r>
  <r>
    <n v="3046"/>
    <s v="CA-2019-125290"/>
    <x v="44"/>
    <d v="2019-11-10T00:00:00"/>
    <s v="Second Class"/>
    <s v="CC-12430"/>
    <x v="254"/>
    <s v="Home Office"/>
    <s v="United States"/>
    <s v="Minneapolis"/>
    <x v="11"/>
    <n v="55407"/>
    <x v="2"/>
    <s v="OFF-AR-10001216"/>
    <s v="Office Supplies"/>
    <s v="Art"/>
    <s v="Newell 339"/>
    <n v="13.899999999999999"/>
    <n v="5"/>
    <n v="0"/>
    <n v="3.6139999999999994"/>
    <s v="-"/>
    <x v="2"/>
  </r>
  <r>
    <n v="3047"/>
    <s v="CA-2019-125290"/>
    <x v="44"/>
    <d v="2019-11-10T00:00:00"/>
    <s v="Second Class"/>
    <s v="CC-12430"/>
    <x v="254"/>
    <s v="Home Office"/>
    <s v="United States"/>
    <s v="Minneapolis"/>
    <x v="11"/>
    <n v="55407"/>
    <x v="2"/>
    <s v="OFF-PA-10003127"/>
    <s v="Office Supplies"/>
    <s v="Paper"/>
    <s v="Easy-staple paper"/>
    <n v="26.38"/>
    <n v="1"/>
    <n v="0"/>
    <n v="12.134799999999998"/>
    <s v="-"/>
    <x v="2"/>
  </r>
  <r>
    <n v="3048"/>
    <s v="CA-2016-137351"/>
    <x v="587"/>
    <d v="2016-10-04T00:00:00"/>
    <s v="Standard Class"/>
    <s v="DB-13615"/>
    <x v="140"/>
    <s v="Consumer"/>
    <s v="United States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-"/>
    <x v="1"/>
  </r>
  <r>
    <n v="3049"/>
    <s v="CA-2019-121419"/>
    <x v="459"/>
    <d v="2019-04-04T00:00:00"/>
    <s v="First Class"/>
    <s v="TC-21475"/>
    <x v="679"/>
    <s v="Home Office"/>
    <s v="United States"/>
    <s v="Columbus"/>
    <x v="32"/>
    <n v="31907"/>
    <x v="0"/>
    <s v="FUR-TA-10004534"/>
    <s v="Furniture"/>
    <s v="Tables"/>
    <s v="Bevis 44 x 96 Conference Tables"/>
    <n v="411.8"/>
    <n v="2"/>
    <n v="0"/>
    <n v="70.005999999999972"/>
    <s v="-"/>
    <x v="0"/>
  </r>
  <r>
    <n v="3050"/>
    <s v="CA-2019-121419"/>
    <x v="459"/>
    <d v="2019-04-04T00:00:00"/>
    <s v="First Class"/>
    <s v="TC-21475"/>
    <x v="679"/>
    <s v="Home Office"/>
    <s v="United States"/>
    <s v="Columbus"/>
    <x v="32"/>
    <n v="31907"/>
    <x v="0"/>
    <s v="TEC-AC-10000892"/>
    <s v="Technology"/>
    <s v="Accessories"/>
    <s v="NETGEAR N750 Dual Band Wi-Fi Gigabit Router"/>
    <n v="360"/>
    <n v="4"/>
    <n v="0"/>
    <n v="129.6"/>
    <s v="-"/>
    <x v="0"/>
  </r>
  <r>
    <n v="3051"/>
    <s v="US-2019-148054"/>
    <x v="833"/>
    <d v="2019-10-11T00:00:00"/>
    <s v="Standard Class"/>
    <s v="NZ-18565"/>
    <x v="125"/>
    <s v="Home Office"/>
    <s v="United States"/>
    <s v="Meridian"/>
    <x v="45"/>
    <n v="83642"/>
    <x v="1"/>
    <s v="FUR-FU-10003247"/>
    <s v="Furniture"/>
    <s v="Furnishings"/>
    <s v="36X48 HARDFLOOR CHAIRMAT"/>
    <n v="41.96"/>
    <n v="2"/>
    <n v="0"/>
    <n v="2.9371999999999971"/>
    <s v="-"/>
    <x v="1"/>
  </r>
  <r>
    <n v="3052"/>
    <s v="US-2019-148054"/>
    <x v="833"/>
    <d v="2019-10-11T00:00:00"/>
    <s v="Standard Class"/>
    <s v="NZ-18565"/>
    <x v="125"/>
    <s v="Home Office"/>
    <s v="United States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-"/>
    <x v="1"/>
  </r>
  <r>
    <n v="3053"/>
    <s v="US-2019-148054"/>
    <x v="833"/>
    <d v="2019-10-11T00:00:00"/>
    <s v="Standard Class"/>
    <s v="NZ-18565"/>
    <x v="125"/>
    <s v="Home Office"/>
    <s v="United States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-"/>
    <x v="1"/>
  </r>
  <r>
    <n v="3054"/>
    <s v="CA-2018-128517"/>
    <x v="526"/>
    <d v="2018-04-14T00:00:00"/>
    <s v="Second Class"/>
    <s v="SW-20350"/>
    <x v="680"/>
    <s v="Home Office"/>
    <s v="United States"/>
    <s v="Detroit"/>
    <x v="12"/>
    <n v="48227"/>
    <x v="2"/>
    <s v="TEC-PH-10002555"/>
    <s v="Technology"/>
    <s v="Phones"/>
    <s v="Nortel Meridian M5316 Digital phone"/>
    <n v="517.9"/>
    <n v="2"/>
    <n v="0"/>
    <n v="134.654"/>
    <s v="-"/>
    <x v="2"/>
  </r>
  <r>
    <n v="3055"/>
    <s v="CA-2018-128517"/>
    <x v="526"/>
    <d v="2018-04-14T00:00:00"/>
    <s v="Second Class"/>
    <s v="SW-20350"/>
    <x v="680"/>
    <s v="Home Office"/>
    <s v="United States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-"/>
    <x v="2"/>
  </r>
  <r>
    <n v="3056"/>
    <s v="US-2017-100377"/>
    <x v="834"/>
    <d v="2017-09-01T00:00:00"/>
    <s v="Standard Class"/>
    <s v="TS-21370"/>
    <x v="477"/>
    <s v="Corporate"/>
    <s v="United States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-"/>
    <x v="2"/>
  </r>
  <r>
    <n v="3057"/>
    <s v="CA-2019-131492"/>
    <x v="15"/>
    <d v="2019-10-24T00:00:00"/>
    <s v="Second Class"/>
    <s v="HH-15010"/>
    <x v="511"/>
    <s v="Corporate"/>
    <s v="United States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Yes"/>
    <x v="1"/>
  </r>
  <r>
    <n v="3058"/>
    <s v="CA-2019-131492"/>
    <x v="15"/>
    <d v="2019-10-24T00:00:00"/>
    <s v="Second Class"/>
    <s v="HH-15010"/>
    <x v="511"/>
    <s v="Corporate"/>
    <s v="United States"/>
    <s v="San Francisco"/>
    <x v="1"/>
    <n v="94110"/>
    <x v="1"/>
    <s v="OFF-LA-10001641"/>
    <s v="Office Supplies"/>
    <s v="Labels"/>
    <s v="Avery 518"/>
    <n v="31.5"/>
    <n v="10"/>
    <n v="0"/>
    <n v="15.120000000000001"/>
    <s v="Yes"/>
    <x v="1"/>
  </r>
  <r>
    <n v="3059"/>
    <s v="CA-2019-131492"/>
    <x v="15"/>
    <d v="2019-10-24T00:00:00"/>
    <s v="Second Class"/>
    <s v="HH-15010"/>
    <x v="511"/>
    <s v="Corporate"/>
    <s v="United States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  <s v="Yes"/>
    <x v="1"/>
  </r>
  <r>
    <n v="3060"/>
    <s v="CA-2019-131492"/>
    <x v="15"/>
    <d v="2019-10-24T00:00:00"/>
    <s v="Second Class"/>
    <s v="HH-15010"/>
    <x v="511"/>
    <s v="Corporate"/>
    <s v="United States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Yes"/>
    <x v="1"/>
  </r>
  <r>
    <n v="3061"/>
    <s v="CA-2018-144554"/>
    <x v="77"/>
    <d v="2018-11-12T00:00:00"/>
    <s v="Standard Class"/>
    <s v="DM-13345"/>
    <x v="664"/>
    <s v="Corporate"/>
    <s v="United States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-"/>
    <x v="3"/>
  </r>
  <r>
    <n v="3062"/>
    <s v="CA-2019-127621"/>
    <x v="448"/>
    <d v="2019-03-07T00:00:00"/>
    <s v="Standard Class"/>
    <s v="RE-19450"/>
    <x v="681"/>
    <s v="Consumer"/>
    <s v="United States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-"/>
    <x v="2"/>
  </r>
  <r>
    <n v="3063"/>
    <s v="CA-2017-145184"/>
    <x v="154"/>
    <d v="2017-11-29T00:00:00"/>
    <s v="First Class"/>
    <s v="JD-16150"/>
    <x v="251"/>
    <s v="Corporate"/>
    <s v="United States"/>
    <s v="Newark"/>
    <x v="13"/>
    <n v="19711"/>
    <x v="3"/>
    <s v="TEC-PH-10002350"/>
    <s v="Technology"/>
    <s v="Phones"/>
    <s v="Apple EarPods with Remote and Mic"/>
    <n v="83.97"/>
    <n v="3"/>
    <n v="0"/>
    <n v="23.511599999999998"/>
    <s v="-"/>
    <x v="3"/>
  </r>
  <r>
    <n v="3064"/>
    <s v="CA-2017-145184"/>
    <x v="154"/>
    <d v="2017-11-29T00:00:00"/>
    <s v="First Class"/>
    <s v="JD-16150"/>
    <x v="251"/>
    <s v="Corporate"/>
    <s v="United States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-"/>
    <x v="3"/>
  </r>
  <r>
    <n v="3065"/>
    <s v="CA-2019-106859"/>
    <x v="677"/>
    <d v="2019-03-18T00:00:00"/>
    <s v="Second Class"/>
    <s v="BF-11215"/>
    <x v="682"/>
    <s v="Home Office"/>
    <s v="United States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-"/>
    <x v="1"/>
  </r>
  <r>
    <n v="3066"/>
    <s v="CA-2019-106859"/>
    <x v="677"/>
    <d v="2019-03-18T00:00:00"/>
    <s v="Second Class"/>
    <s v="BF-11215"/>
    <x v="682"/>
    <s v="Home Office"/>
    <s v="United States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-"/>
    <x v="1"/>
  </r>
  <r>
    <n v="3067"/>
    <s v="CA-2019-106859"/>
    <x v="677"/>
    <d v="2019-03-18T00:00:00"/>
    <s v="Second Class"/>
    <s v="BF-11215"/>
    <x v="682"/>
    <s v="Home Office"/>
    <s v="United States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-"/>
    <x v="1"/>
  </r>
  <r>
    <n v="3068"/>
    <s v="CA-2019-106859"/>
    <x v="677"/>
    <d v="2019-03-18T00:00:00"/>
    <s v="Second Class"/>
    <s v="BF-11215"/>
    <x v="682"/>
    <s v="Home Office"/>
    <s v="United States"/>
    <s v="Albuquerque"/>
    <x v="27"/>
    <n v="87105"/>
    <x v="1"/>
    <s v="OFF-PA-10001534"/>
    <s v="Office Supplies"/>
    <s v="Paper"/>
    <s v="Xerox 230"/>
    <n v="45.36"/>
    <n v="7"/>
    <n v="0"/>
    <n v="21.772800000000004"/>
    <s v="-"/>
    <x v="1"/>
  </r>
  <r>
    <n v="3069"/>
    <s v="CA-2019-106859"/>
    <x v="677"/>
    <d v="2019-03-18T00:00:00"/>
    <s v="Second Class"/>
    <s v="BF-11215"/>
    <x v="682"/>
    <s v="Home Office"/>
    <s v="United States"/>
    <s v="Albuquerque"/>
    <x v="27"/>
    <n v="87105"/>
    <x v="1"/>
    <s v="OFF-PA-10001815"/>
    <s v="Office Supplies"/>
    <s v="Paper"/>
    <s v="Xerox 1885"/>
    <n v="288.24"/>
    <n v="6"/>
    <n v="0"/>
    <n v="138.35519999999997"/>
    <s v="-"/>
    <x v="1"/>
  </r>
  <r>
    <n v="3070"/>
    <s v="US-2019-120089"/>
    <x v="329"/>
    <d v="2019-11-30T00:00:00"/>
    <s v="Same Day"/>
    <s v="ML-17755"/>
    <x v="529"/>
    <s v="Home Office"/>
    <s v="United States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-"/>
    <x v="3"/>
  </r>
  <r>
    <n v="3071"/>
    <s v="CA-2016-119375"/>
    <x v="664"/>
    <d v="2016-11-22T00:00:00"/>
    <s v="Standard Class"/>
    <s v="YC-21895"/>
    <x v="289"/>
    <s v="Corporate"/>
    <s v="United States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-"/>
    <x v="3"/>
  </r>
  <r>
    <n v="3072"/>
    <s v="CA-2016-119375"/>
    <x v="664"/>
    <d v="2016-11-22T00:00:00"/>
    <s v="Standard Class"/>
    <s v="YC-21895"/>
    <x v="289"/>
    <s v="Corporate"/>
    <s v="United States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-"/>
    <x v="3"/>
  </r>
  <r>
    <n v="3073"/>
    <s v="CA-2016-119375"/>
    <x v="664"/>
    <d v="2016-11-22T00:00:00"/>
    <s v="Standard Class"/>
    <s v="YC-21895"/>
    <x v="289"/>
    <s v="Corporate"/>
    <s v="United States"/>
    <s v="Newark"/>
    <x v="13"/>
    <n v="19711"/>
    <x v="3"/>
    <s v="OFF-AR-10003752"/>
    <s v="Office Supplies"/>
    <s v="Art"/>
    <s v="Deluxe Chalkboard Eraser Cleaner"/>
    <n v="57.75"/>
    <n v="5"/>
    <n v="0"/>
    <n v="26.564999999999998"/>
    <s v="-"/>
    <x v="3"/>
  </r>
  <r>
    <n v="3074"/>
    <s v="CA-2018-125206"/>
    <x v="835"/>
    <d v="2018-01-05T00:00:00"/>
    <s v="First Class"/>
    <s v="LR-16915"/>
    <x v="235"/>
    <s v="Consumer"/>
    <s v="United States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-"/>
    <x v="1"/>
  </r>
  <r>
    <n v="3075"/>
    <s v="CA-2017-126137"/>
    <x v="292"/>
    <d v="2017-10-08T00:00:00"/>
    <s v="Standard Class"/>
    <s v="BS-11755"/>
    <x v="94"/>
    <s v="Consumer"/>
    <s v="United States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-"/>
    <x v="1"/>
  </r>
  <r>
    <n v="3076"/>
    <s v="CA-2016-143903"/>
    <x v="836"/>
    <d v="2016-07-24T00:00:00"/>
    <s v="Standard Class"/>
    <s v="KM-16375"/>
    <x v="454"/>
    <s v="Home Office"/>
    <s v="United States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  <s v="-"/>
    <x v="2"/>
  </r>
  <r>
    <n v="3077"/>
    <s v="CA-2016-143903"/>
    <x v="836"/>
    <d v="2016-07-24T00:00:00"/>
    <s v="Standard Class"/>
    <s v="KM-16375"/>
    <x v="454"/>
    <s v="Home Office"/>
    <s v="United States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-"/>
    <x v="2"/>
  </r>
  <r>
    <n v="3078"/>
    <s v="CA-2016-143903"/>
    <x v="836"/>
    <d v="2016-07-24T00:00:00"/>
    <s v="Standard Class"/>
    <s v="KM-16375"/>
    <x v="454"/>
    <s v="Home Office"/>
    <s v="United States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-"/>
    <x v="2"/>
  </r>
  <r>
    <n v="3079"/>
    <s v="CA-2016-104780"/>
    <x v="371"/>
    <d v="2016-05-25T00:00:00"/>
    <s v="Standard Class"/>
    <s v="BT-11530"/>
    <x v="404"/>
    <s v="Home Office"/>
    <s v="United States"/>
    <s v="San Diego"/>
    <x v="1"/>
    <n v="92037"/>
    <x v="1"/>
    <s v="OFF-AR-10003514"/>
    <s v="Office Supplies"/>
    <s v="Art"/>
    <s v="4009 Highlighters by Sanford"/>
    <n v="31.84"/>
    <n v="8"/>
    <n v="0"/>
    <n v="10.507199999999997"/>
    <s v="-"/>
    <x v="1"/>
  </r>
  <r>
    <n v="3080"/>
    <s v="CA-2019-101182"/>
    <x v="507"/>
    <d v="2019-09-05T00:00:00"/>
    <s v="First Class"/>
    <s v="KB-16405"/>
    <x v="683"/>
    <s v="Home Office"/>
    <s v="United States"/>
    <s v="Apple Valley"/>
    <x v="1"/>
    <n v="92307"/>
    <x v="1"/>
    <s v="OFF-PA-10001800"/>
    <s v="Office Supplies"/>
    <s v="Paper"/>
    <s v="Xerox 220"/>
    <n v="12.96"/>
    <n v="2"/>
    <n v="0"/>
    <n v="6.2208000000000006"/>
    <s v="-"/>
    <x v="1"/>
  </r>
  <r>
    <n v="3081"/>
    <s v="CA-2019-101182"/>
    <x v="507"/>
    <d v="2019-09-05T00:00:00"/>
    <s v="First Class"/>
    <s v="KB-16405"/>
    <x v="683"/>
    <s v="Home Office"/>
    <s v="United States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-"/>
    <x v="1"/>
  </r>
  <r>
    <n v="3082"/>
    <s v="US-2019-132297"/>
    <x v="837"/>
    <d v="2019-06-02T00:00:00"/>
    <s v="Standard Class"/>
    <s v="DW-13480"/>
    <x v="108"/>
    <s v="Home Office"/>
    <s v="United States"/>
    <s v="Louisville"/>
    <x v="0"/>
    <n v="40214"/>
    <x v="0"/>
    <s v="OFF-BI-10003364"/>
    <s v="Office Supplies"/>
    <s v="Binders"/>
    <s v="Binding Machine Supplies"/>
    <n v="58.34"/>
    <n v="2"/>
    <n v="0"/>
    <n v="28.0032"/>
    <s v="-"/>
    <x v="0"/>
  </r>
  <r>
    <n v="3083"/>
    <s v="US-2019-132297"/>
    <x v="837"/>
    <d v="2019-06-02T00:00:00"/>
    <s v="Standard Class"/>
    <s v="DW-13480"/>
    <x v="108"/>
    <s v="Home Office"/>
    <s v="United States"/>
    <s v="Louisville"/>
    <x v="0"/>
    <n v="40214"/>
    <x v="0"/>
    <s v="TEC-PH-10002834"/>
    <s v="Technology"/>
    <s v="Phones"/>
    <s v="Google Nexus 5"/>
    <n v="539.97"/>
    <n v="3"/>
    <n v="0"/>
    <n v="134.99250000000001"/>
    <s v="-"/>
    <x v="0"/>
  </r>
  <r>
    <n v="3084"/>
    <s v="CA-2016-100328"/>
    <x v="838"/>
    <d v="2016-02-03T00:00:00"/>
    <s v="Standard Class"/>
    <s v="JC-15340"/>
    <x v="209"/>
    <s v="Consumer"/>
    <s v="United States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-"/>
    <x v="3"/>
  </r>
  <r>
    <n v="3085"/>
    <s v="CA-2019-118773"/>
    <x v="839"/>
    <d v="2019-02-14T00:00:00"/>
    <s v="Standard Class"/>
    <s v="TP-21415"/>
    <x v="599"/>
    <s v="Consumer"/>
    <s v="United States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-"/>
    <x v="2"/>
  </r>
  <r>
    <n v="3086"/>
    <s v="CA-2019-118773"/>
    <x v="839"/>
    <d v="2019-02-14T00:00:00"/>
    <s v="Standard Class"/>
    <s v="TP-21415"/>
    <x v="599"/>
    <s v="Consumer"/>
    <s v="United States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-"/>
    <x v="2"/>
  </r>
  <r>
    <n v="3087"/>
    <s v="CA-2019-118773"/>
    <x v="839"/>
    <d v="2019-02-14T00:00:00"/>
    <s v="Standard Class"/>
    <s v="TP-21415"/>
    <x v="599"/>
    <s v="Consumer"/>
    <s v="United States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  <s v="-"/>
    <x v="2"/>
  </r>
  <r>
    <n v="3088"/>
    <s v="CA-2019-118773"/>
    <x v="839"/>
    <d v="2019-02-14T00:00:00"/>
    <s v="Standard Class"/>
    <s v="TP-21415"/>
    <x v="599"/>
    <s v="Consumer"/>
    <s v="United States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-"/>
    <x v="2"/>
  </r>
  <r>
    <n v="3089"/>
    <s v="US-2019-159205"/>
    <x v="185"/>
    <d v="2019-04-02T00:00:00"/>
    <s v="Second Class"/>
    <s v="DB-12910"/>
    <x v="626"/>
    <s v="Home Office"/>
    <s v="United States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  <s v="-"/>
    <x v="0"/>
  </r>
  <r>
    <n v="3090"/>
    <s v="US-2019-159205"/>
    <x v="185"/>
    <d v="2019-04-02T00:00:00"/>
    <s v="Second Class"/>
    <s v="DB-12910"/>
    <x v="626"/>
    <s v="Home Office"/>
    <s v="United States"/>
    <s v="Henderson"/>
    <x v="0"/>
    <n v="42420"/>
    <x v="0"/>
    <s v="TEC-PH-10000526"/>
    <s v="Technology"/>
    <s v="Phones"/>
    <s v="Vtech CS6719"/>
    <n v="671.93"/>
    <n v="7"/>
    <n v="0"/>
    <n v="188.1404"/>
    <s v="-"/>
    <x v="0"/>
  </r>
  <r>
    <n v="3091"/>
    <s v="CA-2018-112123"/>
    <x v="840"/>
    <d v="2018-03-08T00:00:00"/>
    <s v="Standard Class"/>
    <s v="BH-11710"/>
    <x v="3"/>
    <s v="Consumer"/>
    <s v="United States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Yes"/>
    <x v="3"/>
  </r>
  <r>
    <n v="3092"/>
    <s v="CA-2018-112123"/>
    <x v="840"/>
    <d v="2018-03-08T00:00:00"/>
    <s v="Standard Class"/>
    <s v="BH-11710"/>
    <x v="3"/>
    <s v="Consumer"/>
    <s v="United States"/>
    <s v="Newark"/>
    <x v="13"/>
    <n v="19711"/>
    <x v="3"/>
    <s v="TEC-PH-10001557"/>
    <s v="Technology"/>
    <s v="Phones"/>
    <s v="Pyle PMP37LED"/>
    <n v="479.95"/>
    <n v="5"/>
    <n v="0"/>
    <n v="129.5865"/>
    <s v="Yes"/>
    <x v="3"/>
  </r>
  <r>
    <n v="3093"/>
    <s v="CA-2018-112123"/>
    <x v="840"/>
    <d v="2018-03-08T00:00:00"/>
    <s v="Standard Class"/>
    <s v="BH-11710"/>
    <x v="3"/>
    <s v="Consumer"/>
    <s v="United States"/>
    <s v="Newark"/>
    <x v="13"/>
    <n v="19711"/>
    <x v="3"/>
    <s v="OFF-PA-10001977"/>
    <s v="Office Supplies"/>
    <s v="Paper"/>
    <s v="Xerox 194"/>
    <n v="166.44"/>
    <n v="3"/>
    <n v="0"/>
    <n v="79.891199999999998"/>
    <s v="Yes"/>
    <x v="3"/>
  </r>
  <r>
    <n v="3094"/>
    <s v="CA-2017-114468"/>
    <x v="841"/>
    <d v="2017-08-23T00:00:00"/>
    <s v="Same Day"/>
    <s v="TD-20995"/>
    <x v="143"/>
    <s v="Consumer"/>
    <s v="United States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-"/>
    <x v="2"/>
  </r>
  <r>
    <n v="3095"/>
    <s v="CA-2017-114468"/>
    <x v="841"/>
    <d v="2017-08-23T00:00:00"/>
    <s v="Same Day"/>
    <s v="TD-20995"/>
    <x v="143"/>
    <s v="Consumer"/>
    <s v="United States"/>
    <s v="Bolingbrook"/>
    <x v="10"/>
    <n v="60440"/>
    <x v="2"/>
    <s v="OFF-PA-10000809"/>
    <s v="Office Supplies"/>
    <s v="Paper"/>
    <s v="Xerox 206"/>
    <n v="10.368000000000002"/>
    <n v="2"/>
    <n v="0.2"/>
    <n v="3.6288"/>
    <s v="-"/>
    <x v="2"/>
  </r>
  <r>
    <n v="3096"/>
    <s v="CA-2017-114468"/>
    <x v="841"/>
    <d v="2017-08-23T00:00:00"/>
    <s v="Same Day"/>
    <s v="TD-20995"/>
    <x v="143"/>
    <s v="Consumer"/>
    <s v="United States"/>
    <s v="Bolingbrook"/>
    <x v="10"/>
    <n v="60440"/>
    <x v="2"/>
    <s v="OFF-FA-10003021"/>
    <s v="Office Supplies"/>
    <s v="Fasteners"/>
    <s v="Staples"/>
    <n v="12.032"/>
    <n v="8"/>
    <n v="0.2"/>
    <n v="2.2559999999999993"/>
    <s v="-"/>
    <x v="2"/>
  </r>
  <r>
    <n v="3097"/>
    <s v="CA-2017-114468"/>
    <x v="841"/>
    <d v="2017-08-23T00:00:00"/>
    <s v="Same Day"/>
    <s v="TD-20995"/>
    <x v="143"/>
    <s v="Consumer"/>
    <s v="United States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  <s v="-"/>
    <x v="2"/>
  </r>
  <r>
    <n v="3098"/>
    <s v="CA-2019-135692"/>
    <x v="842"/>
    <d v="2019-05-01T00:00:00"/>
    <s v="Standard Class"/>
    <s v="CV-12805"/>
    <x v="51"/>
    <s v="Corporate"/>
    <s v="United States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Yes"/>
    <x v="2"/>
  </r>
  <r>
    <n v="3099"/>
    <s v="CA-2019-135692"/>
    <x v="842"/>
    <d v="2019-05-01T00:00:00"/>
    <s v="Standard Class"/>
    <s v="CV-12805"/>
    <x v="51"/>
    <s v="Corporate"/>
    <s v="United States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  <s v="Yes"/>
    <x v="2"/>
  </r>
  <r>
    <n v="3100"/>
    <s v="CA-2019-131233"/>
    <x v="349"/>
    <d v="2019-04-19T00:00:00"/>
    <s v="Standard Class"/>
    <s v="CS-12355"/>
    <x v="394"/>
    <s v="Consumer"/>
    <s v="United States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  <s v="-"/>
    <x v="3"/>
  </r>
  <r>
    <n v="3101"/>
    <s v="CA-2019-131233"/>
    <x v="349"/>
    <d v="2019-04-19T00:00:00"/>
    <s v="Standard Class"/>
    <s v="CS-12355"/>
    <x v="394"/>
    <s v="Consumer"/>
    <s v="United States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-"/>
    <x v="3"/>
  </r>
  <r>
    <n v="3102"/>
    <s v="CA-2019-119578"/>
    <x v="66"/>
    <d v="2019-12-27T00:00:00"/>
    <s v="Second Class"/>
    <s v="JG-15310"/>
    <x v="684"/>
    <s v="Corporate"/>
    <s v="United States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  <s v="-"/>
    <x v="3"/>
  </r>
  <r>
    <n v="3103"/>
    <s v="CA-2019-119578"/>
    <x v="66"/>
    <d v="2019-12-27T00:00:00"/>
    <s v="Second Class"/>
    <s v="JG-15310"/>
    <x v="684"/>
    <s v="Corporate"/>
    <s v="United States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-"/>
    <x v="3"/>
  </r>
  <r>
    <n v="3104"/>
    <s v="CA-2018-124562"/>
    <x v="16"/>
    <d v="2018-12-12T00:00:00"/>
    <s v="Standard Class"/>
    <s v="JP-16135"/>
    <x v="655"/>
    <s v="Home Office"/>
    <s v="United States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-"/>
    <x v="3"/>
  </r>
  <r>
    <n v="3105"/>
    <s v="US-2019-140074"/>
    <x v="721"/>
    <d v="2019-03-29T00:00:00"/>
    <s v="Standard Class"/>
    <s v="EC-14050"/>
    <x v="685"/>
    <s v="Consumer"/>
    <s v="United States"/>
    <s v="New York City"/>
    <x v="15"/>
    <n v="10024"/>
    <x v="3"/>
    <s v="OFF-PA-10002741"/>
    <s v="Office Supplies"/>
    <s v="Paper"/>
    <s v="Xerox 1980"/>
    <n v="25.68"/>
    <n v="6"/>
    <n v="0"/>
    <n v="11.555999999999997"/>
    <s v="-"/>
    <x v="3"/>
  </r>
  <r>
    <n v="3106"/>
    <s v="CA-2018-103037"/>
    <x v="197"/>
    <d v="2018-07-29T00:00:00"/>
    <s v="Standard Class"/>
    <s v="KH-16630"/>
    <x v="175"/>
    <s v="Corporate"/>
    <s v="United States"/>
    <s v="Houston"/>
    <x v="5"/>
    <n v="77070"/>
    <x v="2"/>
    <s v="OFF-LA-10004345"/>
    <s v="Office Supplies"/>
    <s v="Labels"/>
    <s v="Avery 493"/>
    <n v="15.712000000000002"/>
    <n v="4"/>
    <n v="0.2"/>
    <n v="5.6955999999999989"/>
    <s v="-"/>
    <x v="2"/>
  </r>
  <r>
    <n v="3107"/>
    <s v="CA-2019-127460"/>
    <x v="815"/>
    <d v="2019-07-14T00:00:00"/>
    <s v="Standard Class"/>
    <s v="FG-14260"/>
    <x v="435"/>
    <s v="Home Office"/>
    <s v="United States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  <s v="-"/>
    <x v="2"/>
  </r>
  <r>
    <n v="3108"/>
    <s v="CA-2018-121671"/>
    <x v="19"/>
    <d v="2018-07-22T00:00:00"/>
    <s v="Standard Class"/>
    <s v="AA-10480"/>
    <x v="4"/>
    <s v="Consumer"/>
    <s v="United States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  <s v="-"/>
    <x v="2"/>
  </r>
  <r>
    <n v="3109"/>
    <s v="CA-2018-121671"/>
    <x v="19"/>
    <d v="2018-07-22T00:00:00"/>
    <s v="Standard Class"/>
    <s v="AA-10480"/>
    <x v="4"/>
    <s v="Consumer"/>
    <s v="United States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-"/>
    <x v="2"/>
  </r>
  <r>
    <n v="3110"/>
    <s v="CA-2018-121671"/>
    <x v="19"/>
    <d v="2018-07-22T00:00:00"/>
    <s v="Standard Class"/>
    <s v="AA-10480"/>
    <x v="4"/>
    <s v="Consumer"/>
    <s v="United States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-"/>
    <x v="2"/>
  </r>
  <r>
    <n v="3111"/>
    <s v="CA-2018-121671"/>
    <x v="19"/>
    <d v="2018-07-22T00:00:00"/>
    <s v="Standard Class"/>
    <s v="AA-10480"/>
    <x v="4"/>
    <s v="Consumer"/>
    <s v="United States"/>
    <s v="Springfield"/>
    <x v="25"/>
    <n v="65807"/>
    <x v="2"/>
    <s v="OFF-PA-10001934"/>
    <s v="Office Supplies"/>
    <s v="Paper"/>
    <s v="Xerox 1993"/>
    <n v="51.84"/>
    <n v="8"/>
    <n v="0"/>
    <n v="25.401600000000002"/>
    <s v="-"/>
    <x v="2"/>
  </r>
  <r>
    <n v="3112"/>
    <s v="CA-2018-121671"/>
    <x v="19"/>
    <d v="2018-07-22T00:00:00"/>
    <s v="Standard Class"/>
    <s v="AA-10480"/>
    <x v="4"/>
    <s v="Consumer"/>
    <s v="United States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  <s v="-"/>
    <x v="2"/>
  </r>
  <r>
    <n v="3113"/>
    <s v="CA-2018-150350"/>
    <x v="828"/>
    <d v="2018-08-30T00:00:00"/>
    <s v="Standard Class"/>
    <s v="MS-17770"/>
    <x v="474"/>
    <s v="Consumer"/>
    <s v="United States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  <s v="-"/>
    <x v="1"/>
  </r>
  <r>
    <n v="3114"/>
    <s v="CA-2018-150350"/>
    <x v="828"/>
    <d v="2018-08-30T00:00:00"/>
    <s v="Standard Class"/>
    <s v="MS-17770"/>
    <x v="474"/>
    <s v="Consumer"/>
    <s v="United States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-"/>
    <x v="1"/>
  </r>
  <r>
    <n v="3115"/>
    <s v="CA-2018-150350"/>
    <x v="828"/>
    <d v="2018-08-30T00:00:00"/>
    <s v="Standard Class"/>
    <s v="MS-17770"/>
    <x v="474"/>
    <s v="Consumer"/>
    <s v="United States"/>
    <s v="Seattle"/>
    <x v="4"/>
    <n v="98105"/>
    <x v="1"/>
    <s v="OFF-PA-10002160"/>
    <s v="Office Supplies"/>
    <s v="Paper"/>
    <s v="Xerox 1978"/>
    <n v="34.68"/>
    <n v="6"/>
    <n v="0"/>
    <n v="16.993200000000002"/>
    <s v="-"/>
    <x v="1"/>
  </r>
  <r>
    <n v="3116"/>
    <s v="CA-2018-150350"/>
    <x v="828"/>
    <d v="2018-08-30T00:00:00"/>
    <s v="Standard Class"/>
    <s v="MS-17770"/>
    <x v="474"/>
    <s v="Consumer"/>
    <s v="United States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-"/>
    <x v="1"/>
  </r>
  <r>
    <n v="3117"/>
    <s v="CA-2018-150350"/>
    <x v="828"/>
    <d v="2018-08-30T00:00:00"/>
    <s v="Standard Class"/>
    <s v="MS-17770"/>
    <x v="474"/>
    <s v="Consumer"/>
    <s v="United States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-"/>
    <x v="1"/>
  </r>
  <r>
    <n v="3118"/>
    <s v="CA-2018-150350"/>
    <x v="828"/>
    <d v="2018-08-30T00:00:00"/>
    <s v="Standard Class"/>
    <s v="MS-17770"/>
    <x v="474"/>
    <s v="Consumer"/>
    <s v="United States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  <s v="-"/>
    <x v="1"/>
  </r>
  <r>
    <n v="3119"/>
    <s v="CA-2017-121720"/>
    <x v="832"/>
    <d v="2017-06-12T00:00:00"/>
    <s v="First Class"/>
    <s v="JE-15610"/>
    <x v="531"/>
    <s v="Corporate"/>
    <s v="United States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-"/>
    <x v="0"/>
  </r>
  <r>
    <n v="3120"/>
    <s v="CA-2017-121720"/>
    <x v="832"/>
    <d v="2017-06-12T00:00:00"/>
    <s v="First Class"/>
    <s v="JE-15610"/>
    <x v="531"/>
    <s v="Corporate"/>
    <s v="United States"/>
    <s v="Lakeland"/>
    <x v="2"/>
    <n v="33801"/>
    <x v="0"/>
    <s v="TEC-PH-10002496"/>
    <s v="Technology"/>
    <s v="Phones"/>
    <s v="Cisco SPA301"/>
    <n v="249.58400000000003"/>
    <n v="2"/>
    <n v="0.2"/>
    <n v="31.197999999999986"/>
    <s v="-"/>
    <x v="0"/>
  </r>
  <r>
    <n v="3121"/>
    <s v="CA-2017-121720"/>
    <x v="832"/>
    <d v="2017-06-12T00:00:00"/>
    <s v="First Class"/>
    <s v="JE-15610"/>
    <x v="531"/>
    <s v="Corporate"/>
    <s v="United States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-"/>
    <x v="0"/>
  </r>
  <r>
    <n v="3122"/>
    <s v="CA-2017-121720"/>
    <x v="832"/>
    <d v="2017-06-12T00:00:00"/>
    <s v="First Class"/>
    <s v="JE-15610"/>
    <x v="531"/>
    <s v="Corporate"/>
    <s v="United States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-"/>
    <x v="0"/>
  </r>
  <r>
    <n v="3123"/>
    <s v="CA-2017-121720"/>
    <x v="832"/>
    <d v="2017-06-12T00:00:00"/>
    <s v="First Class"/>
    <s v="JE-15610"/>
    <x v="531"/>
    <s v="Corporate"/>
    <s v="United States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-"/>
    <x v="0"/>
  </r>
  <r>
    <n v="3124"/>
    <s v="CA-2017-121720"/>
    <x v="832"/>
    <d v="2017-06-12T00:00:00"/>
    <s v="First Class"/>
    <s v="JE-15610"/>
    <x v="531"/>
    <s v="Corporate"/>
    <s v="United States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-"/>
    <x v="0"/>
  </r>
  <r>
    <n v="3125"/>
    <s v="CA-2017-121720"/>
    <x v="832"/>
    <d v="2017-06-12T00:00:00"/>
    <s v="First Class"/>
    <s v="JE-15610"/>
    <x v="531"/>
    <s v="Corporate"/>
    <s v="United States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-"/>
    <x v="0"/>
  </r>
  <r>
    <n v="3126"/>
    <s v="CA-2017-121720"/>
    <x v="832"/>
    <d v="2017-06-12T00:00:00"/>
    <s v="First Class"/>
    <s v="JE-15610"/>
    <x v="531"/>
    <s v="Corporate"/>
    <s v="United States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-"/>
    <x v="0"/>
  </r>
  <r>
    <n v="3127"/>
    <s v="CA-2019-149895"/>
    <x v="565"/>
    <d v="2019-09-12T00:00:00"/>
    <s v="Standard Class"/>
    <s v="EB-14110"/>
    <x v="686"/>
    <s v="Consumer"/>
    <s v="United States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-"/>
    <x v="3"/>
  </r>
  <r>
    <n v="3128"/>
    <s v="CA-2019-147564"/>
    <x v="280"/>
    <d v="2019-10-06T00:00:00"/>
    <s v="Standard Class"/>
    <s v="BP-11155"/>
    <x v="669"/>
    <s v="Consumer"/>
    <s v="United States"/>
    <s v="New York City"/>
    <x v="15"/>
    <n v="10011"/>
    <x v="3"/>
    <s v="OFF-PA-10004438"/>
    <s v="Office Supplies"/>
    <s v="Paper"/>
    <s v="Xerox 1907"/>
    <n v="49.12"/>
    <n v="4"/>
    <n v="0"/>
    <n v="23.086399999999998"/>
    <s v="-"/>
    <x v="3"/>
  </r>
  <r>
    <n v="3129"/>
    <s v="CA-2016-136399"/>
    <x v="757"/>
    <d v="2016-12-17T00:00:00"/>
    <s v="First Class"/>
    <s v="CC-12100"/>
    <x v="385"/>
    <s v="Home Office"/>
    <s v="United States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-"/>
    <x v="1"/>
  </r>
  <r>
    <n v="3130"/>
    <s v="CA-2016-136399"/>
    <x v="757"/>
    <d v="2016-12-17T00:00:00"/>
    <s v="First Class"/>
    <s v="CC-12100"/>
    <x v="385"/>
    <s v="Home Office"/>
    <s v="United States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-"/>
    <x v="1"/>
  </r>
  <r>
    <n v="3131"/>
    <s v="CA-2016-136399"/>
    <x v="757"/>
    <d v="2016-12-17T00:00:00"/>
    <s v="First Class"/>
    <s v="CC-12100"/>
    <x v="385"/>
    <s v="Home Office"/>
    <s v="United States"/>
    <s v="Los Angeles"/>
    <x v="1"/>
    <n v="90049"/>
    <x v="1"/>
    <s v="TEC-AC-10001142"/>
    <s v="Technology"/>
    <s v="Accessories"/>
    <s v="First Data FD10 PIN Pad"/>
    <n v="395"/>
    <n v="5"/>
    <n v="0"/>
    <n v="39.499999999999957"/>
    <s v="-"/>
    <x v="1"/>
  </r>
  <r>
    <n v="3132"/>
    <s v="CA-2016-136399"/>
    <x v="757"/>
    <d v="2016-12-17T00:00:00"/>
    <s v="First Class"/>
    <s v="CC-12100"/>
    <x v="385"/>
    <s v="Home Office"/>
    <s v="United States"/>
    <s v="Los Angeles"/>
    <x v="1"/>
    <n v="90049"/>
    <x v="1"/>
    <s v="TEC-PH-10004977"/>
    <s v="Technology"/>
    <s v="Phones"/>
    <s v="GE 30524EE4"/>
    <n v="627.16800000000012"/>
    <n v="4"/>
    <n v="0.2"/>
    <n v="70.55639999999994"/>
    <s v="-"/>
    <x v="1"/>
  </r>
  <r>
    <n v="3133"/>
    <s v="CA-2016-107916"/>
    <x v="829"/>
    <d v="2016-08-26T00:00:00"/>
    <s v="First Class"/>
    <s v="JP-15460"/>
    <x v="687"/>
    <s v="Corporate"/>
    <s v="United States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-"/>
    <x v="3"/>
  </r>
  <r>
    <n v="3134"/>
    <s v="CA-2016-107916"/>
    <x v="829"/>
    <d v="2016-08-26T00:00:00"/>
    <s v="First Class"/>
    <s v="JP-15460"/>
    <x v="687"/>
    <s v="Corporate"/>
    <s v="United States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-"/>
    <x v="3"/>
  </r>
  <r>
    <n v="3135"/>
    <s v="CA-2019-164168"/>
    <x v="105"/>
    <d v="2019-11-18T00:00:00"/>
    <s v="Standard Class"/>
    <s v="LS-16975"/>
    <x v="60"/>
    <s v="Home Office"/>
    <s v="United States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  <s v="-"/>
    <x v="2"/>
  </r>
  <r>
    <n v="3136"/>
    <s v="CA-2019-164168"/>
    <x v="105"/>
    <d v="2019-11-18T00:00:00"/>
    <s v="Standard Class"/>
    <s v="LS-16975"/>
    <x v="60"/>
    <s v="Home Office"/>
    <s v="United States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-"/>
    <x v="2"/>
  </r>
  <r>
    <n v="3137"/>
    <s v="CA-2019-164168"/>
    <x v="105"/>
    <d v="2019-11-18T00:00:00"/>
    <s v="Standard Class"/>
    <s v="LS-16975"/>
    <x v="60"/>
    <s v="Home Office"/>
    <s v="United States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  <s v="-"/>
    <x v="2"/>
  </r>
  <r>
    <n v="3138"/>
    <s v="CA-2019-164168"/>
    <x v="105"/>
    <d v="2019-11-18T00:00:00"/>
    <s v="Standard Class"/>
    <s v="LS-16975"/>
    <x v="60"/>
    <s v="Home Office"/>
    <s v="United States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-"/>
    <x v="2"/>
  </r>
  <r>
    <n v="3139"/>
    <s v="CA-2019-164168"/>
    <x v="105"/>
    <d v="2019-11-18T00:00:00"/>
    <s v="Standard Class"/>
    <s v="LS-16975"/>
    <x v="60"/>
    <s v="Home Office"/>
    <s v="United States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-"/>
    <x v="2"/>
  </r>
  <r>
    <n v="3140"/>
    <s v="CA-2019-164168"/>
    <x v="105"/>
    <d v="2019-11-18T00:00:00"/>
    <s v="Standard Class"/>
    <s v="LS-16975"/>
    <x v="60"/>
    <s v="Home Office"/>
    <s v="United States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-"/>
    <x v="2"/>
  </r>
  <r>
    <n v="3141"/>
    <s v="CA-2017-112557"/>
    <x v="334"/>
    <d v="2017-04-28T00:00:00"/>
    <s v="First Class"/>
    <s v="JL-15850"/>
    <x v="139"/>
    <s v="Consumer"/>
    <s v="United States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-"/>
    <x v="3"/>
  </r>
  <r>
    <n v="3142"/>
    <s v="US-2016-122959"/>
    <x v="432"/>
    <d v="2016-12-12T00:00:00"/>
    <s v="Same Day"/>
    <s v="CY-12745"/>
    <x v="388"/>
    <s v="Corporate"/>
    <s v="United States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-"/>
    <x v="2"/>
  </r>
  <r>
    <n v="3143"/>
    <s v="CA-2019-162572"/>
    <x v="145"/>
    <d v="2019-09-27T00:00:00"/>
    <s v="Second Class"/>
    <s v="RB-19360"/>
    <x v="181"/>
    <s v="Consumer"/>
    <s v="United States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-"/>
    <x v="3"/>
  </r>
  <r>
    <n v="3144"/>
    <s v="CA-2019-162572"/>
    <x v="145"/>
    <d v="2019-09-27T00:00:00"/>
    <s v="Second Class"/>
    <s v="RB-19360"/>
    <x v="181"/>
    <s v="Consumer"/>
    <s v="United States"/>
    <s v="Cincinnati"/>
    <x v="24"/>
    <n v="45231"/>
    <x v="3"/>
    <s v="OFF-AR-10001547"/>
    <s v="Office Supplies"/>
    <s v="Art"/>
    <s v="Newell 311"/>
    <n v="10.608000000000001"/>
    <n v="6"/>
    <n v="0.2"/>
    <n v="0.92819999999999991"/>
    <s v="-"/>
    <x v="3"/>
  </r>
  <r>
    <n v="3145"/>
    <s v="US-2018-148110"/>
    <x v="64"/>
    <d v="2018-09-11T00:00:00"/>
    <s v="Standard Class"/>
    <s v="AR-10825"/>
    <x v="255"/>
    <s v="Corporate"/>
    <s v="United States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-"/>
    <x v="2"/>
  </r>
  <r>
    <n v="3146"/>
    <s v="CA-2019-131828"/>
    <x v="512"/>
    <d v="2019-02-13T00:00:00"/>
    <s v="Second Class"/>
    <s v="CS-11845"/>
    <x v="688"/>
    <s v="Corporate"/>
    <s v="United States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Yes"/>
    <x v="1"/>
  </r>
  <r>
    <n v="3147"/>
    <s v="CA-2019-131828"/>
    <x v="512"/>
    <d v="2019-02-13T00:00:00"/>
    <s v="Second Class"/>
    <s v="CS-11845"/>
    <x v="688"/>
    <s v="Corporate"/>
    <s v="United States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Yes"/>
    <x v="1"/>
  </r>
  <r>
    <n v="3148"/>
    <s v="CA-2016-109218"/>
    <x v="479"/>
    <d v="2016-07-03T00:00:00"/>
    <s v="Second Class"/>
    <s v="AR-10825"/>
    <x v="255"/>
    <s v="Corporate"/>
    <s v="United States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-"/>
    <x v="1"/>
  </r>
  <r>
    <n v="3149"/>
    <s v="CA-2018-120558"/>
    <x v="843"/>
    <d v="2018-06-10T00:00:00"/>
    <s v="First Class"/>
    <s v="RD-19810"/>
    <x v="279"/>
    <s v="Home Office"/>
    <s v="United States"/>
    <s v="New York City"/>
    <x v="15"/>
    <n v="10035"/>
    <x v="3"/>
    <s v="OFF-PA-10003441"/>
    <s v="Office Supplies"/>
    <s v="Paper"/>
    <s v="Xerox 226"/>
    <n v="32.400000000000006"/>
    <n v="5"/>
    <n v="0"/>
    <n v="15.552000000000001"/>
    <s v="-"/>
    <x v="3"/>
  </r>
  <r>
    <n v="3150"/>
    <s v="US-2016-109036"/>
    <x v="414"/>
    <d v="2016-12-25T00:00:00"/>
    <s v="Standard Class"/>
    <s v="KH-16510"/>
    <x v="168"/>
    <s v="Consumer"/>
    <s v="United States"/>
    <s v="Seattle"/>
    <x v="4"/>
    <n v="98103"/>
    <x v="1"/>
    <s v="OFF-LA-10002043"/>
    <s v="Office Supplies"/>
    <s v="Labels"/>
    <s v="Avery 489"/>
    <n v="31.049999999999997"/>
    <n v="3"/>
    <n v="0"/>
    <n v="14.904"/>
    <s v="-"/>
    <x v="1"/>
  </r>
  <r>
    <n v="3151"/>
    <s v="CA-2017-147830"/>
    <x v="83"/>
    <d v="2017-12-18T00:00:00"/>
    <s v="First Class"/>
    <s v="NF-18385"/>
    <x v="173"/>
    <s v="Consumer"/>
    <s v="United States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-"/>
    <x v="3"/>
  </r>
  <r>
    <n v="3152"/>
    <s v="CA-2017-147830"/>
    <x v="83"/>
    <d v="2017-12-18T00:00:00"/>
    <s v="First Class"/>
    <s v="NF-18385"/>
    <x v="173"/>
    <s v="Consumer"/>
    <s v="United States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-"/>
    <x v="3"/>
  </r>
  <r>
    <n v="3153"/>
    <s v="CA-2017-147830"/>
    <x v="83"/>
    <d v="2017-12-18T00:00:00"/>
    <s v="First Class"/>
    <s v="NF-18385"/>
    <x v="173"/>
    <s v="Consumer"/>
    <s v="United States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-"/>
    <x v="3"/>
  </r>
  <r>
    <n v="3154"/>
    <s v="CA-2017-147830"/>
    <x v="83"/>
    <d v="2017-12-18T00:00:00"/>
    <s v="First Class"/>
    <s v="NF-18385"/>
    <x v="173"/>
    <s v="Consumer"/>
    <s v="United States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-"/>
    <x v="3"/>
  </r>
  <r>
    <n v="3155"/>
    <s v="CA-2019-150497"/>
    <x v="228"/>
    <d v="2019-07-24T00:00:00"/>
    <s v="Standard Class"/>
    <s v="SM-20950"/>
    <x v="416"/>
    <s v="Corporate"/>
    <s v="United States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-"/>
    <x v="2"/>
  </r>
  <r>
    <n v="3156"/>
    <s v="CA-2016-128986"/>
    <x v="93"/>
    <d v="2016-08-05T00:00:00"/>
    <s v="Second Class"/>
    <s v="GH-14410"/>
    <x v="689"/>
    <s v="Home Office"/>
    <s v="United States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-"/>
    <x v="1"/>
  </r>
  <r>
    <n v="3157"/>
    <s v="CA-2017-139584"/>
    <x v="252"/>
    <d v="2017-08-28T00:00:00"/>
    <s v="Standard Class"/>
    <s v="EM-13810"/>
    <x v="613"/>
    <s v="Corporate"/>
    <s v="United States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-"/>
    <x v="3"/>
  </r>
  <r>
    <n v="3158"/>
    <s v="CA-2017-139584"/>
    <x v="252"/>
    <d v="2017-08-28T00:00:00"/>
    <s v="Standard Class"/>
    <s v="EM-13810"/>
    <x v="613"/>
    <s v="Corporate"/>
    <s v="United States"/>
    <s v="New York City"/>
    <x v="15"/>
    <n v="10009"/>
    <x v="3"/>
    <s v="TEC-AC-10001266"/>
    <s v="Technology"/>
    <s v="Accessories"/>
    <s v="Memorex Micro Travel Drive 8 GB"/>
    <n v="26"/>
    <n v="2"/>
    <n v="0"/>
    <n v="11.7"/>
    <s v="-"/>
    <x v="3"/>
  </r>
  <r>
    <n v="3159"/>
    <s v="US-2018-162677"/>
    <x v="253"/>
    <d v="2018-03-27T00:00:00"/>
    <s v="First Class"/>
    <s v="DB-13210"/>
    <x v="203"/>
    <s v="Consumer"/>
    <s v="United States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-"/>
    <x v="0"/>
  </r>
  <r>
    <n v="3160"/>
    <s v="US-2018-162677"/>
    <x v="253"/>
    <d v="2018-03-27T00:00:00"/>
    <s v="First Class"/>
    <s v="DB-13210"/>
    <x v="203"/>
    <s v="Consumer"/>
    <s v="United States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-"/>
    <x v="0"/>
  </r>
  <r>
    <n v="3161"/>
    <s v="US-2016-150924"/>
    <x v="171"/>
    <d v="2016-09-16T00:00:00"/>
    <s v="Second Class"/>
    <s v="PT-19090"/>
    <x v="690"/>
    <s v="Consumer"/>
    <s v="United States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-"/>
    <x v="2"/>
  </r>
  <r>
    <n v="3162"/>
    <s v="CA-2016-153969"/>
    <x v="158"/>
    <d v="2016-09-25T00:00:00"/>
    <s v="Standard Class"/>
    <s v="HF-14995"/>
    <x v="520"/>
    <s v="Consumer"/>
    <s v="United States"/>
    <s v="San Francisco"/>
    <x v="1"/>
    <n v="94109"/>
    <x v="1"/>
    <s v="OFF-EN-10001539"/>
    <s v="Office Supplies"/>
    <s v="Envelopes"/>
    <s v="Staple envelope"/>
    <n v="15.56"/>
    <n v="2"/>
    <n v="0"/>
    <n v="7.3132000000000001"/>
    <s v="-"/>
    <x v="1"/>
  </r>
  <r>
    <n v="3163"/>
    <s v="CA-2016-153969"/>
    <x v="158"/>
    <d v="2016-09-25T00:00:00"/>
    <s v="Standard Class"/>
    <s v="HF-14995"/>
    <x v="520"/>
    <s v="Consumer"/>
    <s v="United States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-"/>
    <x v="1"/>
  </r>
  <r>
    <n v="3164"/>
    <s v="CA-2016-153969"/>
    <x v="158"/>
    <d v="2016-09-25T00:00:00"/>
    <s v="Standard Class"/>
    <s v="HF-14995"/>
    <x v="520"/>
    <s v="Consumer"/>
    <s v="United States"/>
    <s v="San Francisco"/>
    <x v="1"/>
    <n v="94109"/>
    <x v="1"/>
    <s v="OFF-AR-10001615"/>
    <s v="Office Supplies"/>
    <s v="Art"/>
    <s v="Newell 34"/>
    <n v="59.519999999999996"/>
    <n v="3"/>
    <n v="0"/>
    <n v="15.475200000000001"/>
    <s v="-"/>
    <x v="1"/>
  </r>
  <r>
    <n v="3165"/>
    <s v="CA-2016-153969"/>
    <x v="158"/>
    <d v="2016-09-25T00:00:00"/>
    <s v="Standard Class"/>
    <s v="HF-14995"/>
    <x v="520"/>
    <s v="Consumer"/>
    <s v="United States"/>
    <s v="San Francisco"/>
    <x v="1"/>
    <n v="94109"/>
    <x v="1"/>
    <s v="OFF-PA-10000327"/>
    <s v="Office Supplies"/>
    <s v="Paper"/>
    <s v="Xerox 1971"/>
    <n v="38.520000000000003"/>
    <n v="9"/>
    <n v="0"/>
    <n v="17.333999999999996"/>
    <s v="-"/>
    <x v="1"/>
  </r>
  <r>
    <n v="3166"/>
    <s v="CA-2016-153969"/>
    <x v="158"/>
    <d v="2016-09-25T00:00:00"/>
    <s v="Standard Class"/>
    <s v="HF-14995"/>
    <x v="520"/>
    <s v="Consumer"/>
    <s v="United States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-"/>
    <x v="1"/>
  </r>
  <r>
    <n v="3167"/>
    <s v="CA-2016-153969"/>
    <x v="158"/>
    <d v="2016-09-25T00:00:00"/>
    <s v="Standard Class"/>
    <s v="HF-14995"/>
    <x v="520"/>
    <s v="Consumer"/>
    <s v="United States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-"/>
    <x v="1"/>
  </r>
  <r>
    <n v="3168"/>
    <s v="CA-2018-146682"/>
    <x v="517"/>
    <d v="2018-10-31T00:00:00"/>
    <s v="First Class"/>
    <s v="KW-16435"/>
    <x v="147"/>
    <s v="Consumer"/>
    <s v="United States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-"/>
    <x v="2"/>
  </r>
  <r>
    <n v="3169"/>
    <s v="CA-2018-138695"/>
    <x v="316"/>
    <d v="2018-06-03T00:00:00"/>
    <s v="Standard Class"/>
    <s v="KC-16675"/>
    <x v="169"/>
    <s v="Corporate"/>
    <s v="United States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  <s v="-"/>
    <x v="0"/>
  </r>
  <r>
    <n v="3170"/>
    <s v="CA-2018-138695"/>
    <x v="316"/>
    <d v="2018-06-03T00:00:00"/>
    <s v="Standard Class"/>
    <s v="KC-16675"/>
    <x v="169"/>
    <s v="Corporate"/>
    <s v="United States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-"/>
    <x v="0"/>
  </r>
  <r>
    <n v="3171"/>
    <s v="CA-2019-107461"/>
    <x v="202"/>
    <d v="2019-12-26T00:00:00"/>
    <s v="Second Class"/>
    <s v="PK-19075"/>
    <x v="7"/>
    <s v="Consumer"/>
    <s v="United States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-"/>
    <x v="0"/>
  </r>
  <r>
    <n v="3172"/>
    <s v="US-2018-133879"/>
    <x v="844"/>
    <d v="2018-03-28T00:00:00"/>
    <s v="Standard Class"/>
    <s v="KT-16465"/>
    <x v="446"/>
    <s v="Consumer"/>
    <s v="United States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-"/>
    <x v="2"/>
  </r>
  <r>
    <n v="3173"/>
    <s v="US-2018-133879"/>
    <x v="844"/>
    <d v="2018-03-28T00:00:00"/>
    <s v="Standard Class"/>
    <s v="KT-16465"/>
    <x v="446"/>
    <s v="Consumer"/>
    <s v="United States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  <s v="-"/>
    <x v="2"/>
  </r>
  <r>
    <n v="3174"/>
    <s v="US-2018-133879"/>
    <x v="844"/>
    <d v="2018-03-28T00:00:00"/>
    <s v="Standard Class"/>
    <s v="KT-16465"/>
    <x v="446"/>
    <s v="Consumer"/>
    <s v="United States"/>
    <s v="Chicago"/>
    <x v="10"/>
    <n v="60623"/>
    <x v="2"/>
    <s v="OFF-AR-10004956"/>
    <s v="Office Supplies"/>
    <s v="Art"/>
    <s v="Newell 33"/>
    <n v="13.392000000000001"/>
    <n v="3"/>
    <n v="0.2"/>
    <n v="1.5065999999999975"/>
    <s v="-"/>
    <x v="2"/>
  </r>
  <r>
    <n v="3175"/>
    <s v="CA-2019-157483"/>
    <x v="343"/>
    <d v="2019-11-18T00:00:00"/>
    <s v="Standard Class"/>
    <s v="EP-13915"/>
    <x v="212"/>
    <s v="Consumer"/>
    <s v="United States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  <s v="-"/>
    <x v="2"/>
  </r>
  <r>
    <n v="3176"/>
    <s v="US-2019-132059"/>
    <x v="397"/>
    <d v="2019-09-29T00:00:00"/>
    <s v="Standard Class"/>
    <s v="AP-10915"/>
    <x v="275"/>
    <s v="Consumer"/>
    <s v="United States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-"/>
    <x v="1"/>
  </r>
  <r>
    <n v="3177"/>
    <s v="US-2019-132059"/>
    <x v="397"/>
    <d v="2019-09-29T00:00:00"/>
    <s v="Standard Class"/>
    <s v="AP-10915"/>
    <x v="275"/>
    <s v="Consumer"/>
    <s v="United States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-"/>
    <x v="1"/>
  </r>
  <r>
    <n v="3178"/>
    <s v="CA-2019-122280"/>
    <x v="18"/>
    <d v="2019-09-10T00:00:00"/>
    <s v="Same Day"/>
    <s v="SH-20395"/>
    <x v="129"/>
    <s v="Consumer"/>
    <s v="United States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-"/>
    <x v="3"/>
  </r>
  <r>
    <n v="3179"/>
    <s v="CA-2019-105235"/>
    <x v="256"/>
    <d v="2019-12-11T00:00:00"/>
    <s v="Standard Class"/>
    <s v="SM-20950"/>
    <x v="416"/>
    <s v="Corporate"/>
    <s v="United States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-"/>
    <x v="3"/>
  </r>
  <r>
    <n v="3180"/>
    <s v="CA-2019-105235"/>
    <x v="256"/>
    <d v="2019-12-11T00:00:00"/>
    <s v="Standard Class"/>
    <s v="SM-20950"/>
    <x v="416"/>
    <s v="Corporate"/>
    <s v="United States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-"/>
    <x v="3"/>
  </r>
  <r>
    <n v="3181"/>
    <s v="CA-2019-105235"/>
    <x v="256"/>
    <d v="2019-12-11T00:00:00"/>
    <s v="Standard Class"/>
    <s v="SM-20950"/>
    <x v="416"/>
    <s v="Corporate"/>
    <s v="United States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-"/>
    <x v="3"/>
  </r>
  <r>
    <n v="3182"/>
    <s v="CA-2019-152912"/>
    <x v="45"/>
    <d v="2019-11-12T00:00:00"/>
    <s v="Second Class"/>
    <s v="BM-11650"/>
    <x v="312"/>
    <s v="Corporate"/>
    <s v="United States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-"/>
    <x v="3"/>
  </r>
  <r>
    <n v="3183"/>
    <s v="CA-2019-152912"/>
    <x v="45"/>
    <d v="2019-11-12T00:00:00"/>
    <s v="Second Class"/>
    <s v="BM-11650"/>
    <x v="312"/>
    <s v="Corporate"/>
    <s v="United States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-"/>
    <x v="3"/>
  </r>
  <r>
    <n v="3184"/>
    <s v="CA-2019-152912"/>
    <x v="45"/>
    <d v="2019-11-12T00:00:00"/>
    <s v="Second Class"/>
    <s v="BM-11650"/>
    <x v="312"/>
    <s v="Corporate"/>
    <s v="United States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  <s v="-"/>
    <x v="3"/>
  </r>
  <r>
    <n v="3185"/>
    <s v="CA-2019-152912"/>
    <x v="45"/>
    <d v="2019-11-12T00:00:00"/>
    <s v="Second Class"/>
    <s v="BM-11650"/>
    <x v="312"/>
    <s v="Corporate"/>
    <s v="United States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  <s v="-"/>
    <x v="3"/>
  </r>
  <r>
    <n v="3186"/>
    <s v="CA-2016-123498"/>
    <x v="845"/>
    <d v="2016-11-09T00:00:00"/>
    <s v="First Class"/>
    <s v="TC-20980"/>
    <x v="568"/>
    <s v="Corporate"/>
    <s v="United States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Yes"/>
    <x v="2"/>
  </r>
  <r>
    <n v="3187"/>
    <s v="CA-2016-123498"/>
    <x v="845"/>
    <d v="2016-11-09T00:00:00"/>
    <s v="First Class"/>
    <s v="TC-20980"/>
    <x v="568"/>
    <s v="Corporate"/>
    <s v="United States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  <s v="Yes"/>
    <x v="2"/>
  </r>
  <r>
    <n v="3188"/>
    <s v="CA-2019-159352"/>
    <x v="846"/>
    <d v="2019-03-17T00:00:00"/>
    <s v="Standard Class"/>
    <s v="KB-16585"/>
    <x v="10"/>
    <s v="Corporate"/>
    <s v="United States"/>
    <s v="Lowell"/>
    <x v="31"/>
    <n v="1852"/>
    <x v="3"/>
    <s v="TEC-PH-10004700"/>
    <s v="Technology"/>
    <s v="Phones"/>
    <s v="PowerGen Dual USB Car Charger"/>
    <n v="69.930000000000007"/>
    <n v="7"/>
    <n v="0"/>
    <n v="32.1678"/>
    <s v="-"/>
    <x v="3"/>
  </r>
  <r>
    <n v="3189"/>
    <s v="US-2019-146416"/>
    <x v="179"/>
    <d v="2019-10-22T00:00:00"/>
    <s v="Second Class"/>
    <s v="JE-16165"/>
    <x v="68"/>
    <s v="Corporate"/>
    <s v="United States"/>
    <s v="Woodland"/>
    <x v="1"/>
    <n v="95695"/>
    <x v="1"/>
    <s v="OFF-LA-10003714"/>
    <s v="Office Supplies"/>
    <s v="Labels"/>
    <s v="Avery 510"/>
    <n v="3.75"/>
    <n v="1"/>
    <n v="0"/>
    <n v="1.7999999999999998"/>
    <s v="-"/>
    <x v="1"/>
  </r>
  <r>
    <n v="3190"/>
    <s v="US-2019-146416"/>
    <x v="179"/>
    <d v="2019-10-22T00:00:00"/>
    <s v="Second Class"/>
    <s v="JE-16165"/>
    <x v="68"/>
    <s v="Corporate"/>
    <s v="United States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-"/>
    <x v="1"/>
  </r>
  <r>
    <n v="3191"/>
    <s v="US-2017-163783"/>
    <x v="17"/>
    <d v="2018-01-01T00:00:00"/>
    <s v="Standard Class"/>
    <s v="DR-12940"/>
    <x v="660"/>
    <s v="Home Office"/>
    <s v="United States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-"/>
    <x v="2"/>
  </r>
  <r>
    <n v="3192"/>
    <s v="CA-2019-123981"/>
    <x v="280"/>
    <d v="2019-10-08T00:00:00"/>
    <s v="Standard Class"/>
    <s v="RW-19630"/>
    <x v="338"/>
    <s v="Corporate"/>
    <s v="United States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  <s v="-"/>
    <x v="3"/>
  </r>
  <r>
    <n v="3193"/>
    <s v="CA-2019-158953"/>
    <x v="400"/>
    <d v="2019-06-08T00:00:00"/>
    <s v="Standard Class"/>
    <s v="ML-18040"/>
    <x v="614"/>
    <s v="Corporate"/>
    <s v="United States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-"/>
    <x v="2"/>
  </r>
  <r>
    <n v="3194"/>
    <s v="CA-2016-165428"/>
    <x v="416"/>
    <d v="2016-09-04T00:00:00"/>
    <s v="First Class"/>
    <s v="JL-15130"/>
    <x v="691"/>
    <s v="Consumer"/>
    <s v="United States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-"/>
    <x v="2"/>
  </r>
  <r>
    <n v="3195"/>
    <s v="CA-2016-165428"/>
    <x v="416"/>
    <d v="2016-09-04T00:00:00"/>
    <s v="First Class"/>
    <s v="JL-15130"/>
    <x v="691"/>
    <s v="Consumer"/>
    <s v="United States"/>
    <s v="Houston"/>
    <x v="5"/>
    <n v="77036"/>
    <x v="2"/>
    <s v="OFF-PA-10004100"/>
    <s v="Office Supplies"/>
    <s v="Paper"/>
    <s v="Xerox 216"/>
    <n v="31.104000000000006"/>
    <n v="6"/>
    <n v="0.2"/>
    <n v="10.8864"/>
    <s v="-"/>
    <x v="2"/>
  </r>
  <r>
    <n v="3196"/>
    <s v="CA-2018-169026"/>
    <x v="590"/>
    <d v="2018-08-13T00:00:00"/>
    <s v="Standard Class"/>
    <s v="CM-12655"/>
    <x v="475"/>
    <s v="Home Office"/>
    <s v="United States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-"/>
    <x v="0"/>
  </r>
  <r>
    <n v="3197"/>
    <s v="CA-2019-109750"/>
    <x v="847"/>
    <d v="2019-07-28T00:00:00"/>
    <s v="Standard Class"/>
    <s v="FH-14365"/>
    <x v="92"/>
    <s v="Corporate"/>
    <s v="United States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-"/>
    <x v="3"/>
  </r>
  <r>
    <n v="3198"/>
    <s v="CA-2017-149384"/>
    <x v="848"/>
    <d v="2017-07-10T00:00:00"/>
    <s v="Same Day"/>
    <s v="EH-13945"/>
    <x v="13"/>
    <s v="Consumer"/>
    <s v="United States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-"/>
    <x v="1"/>
  </r>
  <r>
    <n v="3199"/>
    <s v="CA-2016-131527"/>
    <x v="588"/>
    <d v="2016-12-07T00:00:00"/>
    <s v="Standard Class"/>
    <s v="TB-21280"/>
    <x v="509"/>
    <s v="Consumer"/>
    <s v="United States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-"/>
    <x v="0"/>
  </r>
  <r>
    <n v="3200"/>
    <s v="CA-2019-164000"/>
    <x v="404"/>
    <d v="2019-12-22T00:00:00"/>
    <s v="Standard Class"/>
    <s v="AH-10030"/>
    <x v="692"/>
    <s v="Corporate"/>
    <s v="United States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-"/>
    <x v="3"/>
  </r>
  <r>
    <n v="3201"/>
    <s v="CA-2016-164224"/>
    <x v="598"/>
    <d v="2016-05-20T00:00:00"/>
    <s v="Second Class"/>
    <s v="TT-21070"/>
    <x v="74"/>
    <s v="Consumer"/>
    <s v="United States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-"/>
    <x v="3"/>
  </r>
  <r>
    <n v="3202"/>
    <s v="CA-2016-164224"/>
    <x v="598"/>
    <d v="2016-05-20T00:00:00"/>
    <s v="Second Class"/>
    <s v="TT-21070"/>
    <x v="74"/>
    <s v="Consumer"/>
    <s v="United States"/>
    <s v="Akron"/>
    <x v="24"/>
    <n v="44312"/>
    <x v="3"/>
    <s v="OFF-PA-10001526"/>
    <s v="Office Supplies"/>
    <s v="Paper"/>
    <s v="Xerox 1949"/>
    <n v="15.936000000000002"/>
    <n v="4"/>
    <n v="0.2"/>
    <n v="5.7768000000000015"/>
    <s v="-"/>
    <x v="3"/>
  </r>
  <r>
    <n v="3203"/>
    <s v="CA-2016-158372"/>
    <x v="849"/>
    <d v="2016-11-16T00:00:00"/>
    <s v="Standard Class"/>
    <s v="RD-19900"/>
    <x v="76"/>
    <s v="Consumer"/>
    <s v="United States"/>
    <s v="San Diego"/>
    <x v="1"/>
    <n v="92037"/>
    <x v="1"/>
    <s v="TEC-PH-10002103"/>
    <s v="Technology"/>
    <s v="Phones"/>
    <s v="Jabra SPEAK 410"/>
    <n v="601.53599999999994"/>
    <n v="8"/>
    <n v="0.2"/>
    <n v="60.153600000000012"/>
    <s v="-"/>
    <x v="1"/>
  </r>
  <r>
    <n v="3204"/>
    <s v="CA-2016-158372"/>
    <x v="849"/>
    <d v="2016-11-16T00:00:00"/>
    <s v="Standard Class"/>
    <s v="RD-19900"/>
    <x v="76"/>
    <s v="Consumer"/>
    <s v="United States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  <s v="-"/>
    <x v="1"/>
  </r>
  <r>
    <n v="3205"/>
    <s v="CA-2016-158372"/>
    <x v="849"/>
    <d v="2016-11-16T00:00:00"/>
    <s v="Standard Class"/>
    <s v="RD-19900"/>
    <x v="76"/>
    <s v="Consumer"/>
    <s v="United States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  <s v="-"/>
    <x v="1"/>
  </r>
  <r>
    <n v="3206"/>
    <s v="CA-2016-158372"/>
    <x v="849"/>
    <d v="2016-11-16T00:00:00"/>
    <s v="Standard Class"/>
    <s v="RD-19900"/>
    <x v="76"/>
    <s v="Consumer"/>
    <s v="United States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  <s v="-"/>
    <x v="1"/>
  </r>
  <r>
    <n v="3207"/>
    <s v="CA-2016-158372"/>
    <x v="849"/>
    <d v="2016-11-16T00:00:00"/>
    <s v="Standard Class"/>
    <s v="RD-19900"/>
    <x v="76"/>
    <s v="Consumer"/>
    <s v="United States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-"/>
    <x v="1"/>
  </r>
  <r>
    <n v="3208"/>
    <s v="CA-2016-158372"/>
    <x v="849"/>
    <d v="2016-11-16T00:00:00"/>
    <s v="Standard Class"/>
    <s v="RD-19900"/>
    <x v="76"/>
    <s v="Consumer"/>
    <s v="United States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  <s v="-"/>
    <x v="1"/>
  </r>
  <r>
    <n v="3209"/>
    <s v="CA-2018-108882"/>
    <x v="850"/>
    <d v="2018-01-15T00:00:00"/>
    <s v="Standard Class"/>
    <s v="LA-16780"/>
    <x v="156"/>
    <s v="Corporate"/>
    <s v="United States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-"/>
    <x v="1"/>
  </r>
  <r>
    <n v="3210"/>
    <s v="CA-2018-108882"/>
    <x v="850"/>
    <d v="2018-01-15T00:00:00"/>
    <s v="Standard Class"/>
    <s v="LA-16780"/>
    <x v="156"/>
    <s v="Corporate"/>
    <s v="United States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-"/>
    <x v="1"/>
  </r>
  <r>
    <n v="3211"/>
    <s v="US-2019-108245"/>
    <x v="585"/>
    <d v="2019-09-27T00:00:00"/>
    <s v="Standard Class"/>
    <s v="SH-19975"/>
    <x v="64"/>
    <s v="Corporate"/>
    <s v="United States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  <s v="-"/>
    <x v="2"/>
  </r>
  <r>
    <n v="3212"/>
    <s v="US-2019-108245"/>
    <x v="585"/>
    <d v="2019-09-27T00:00:00"/>
    <s v="Standard Class"/>
    <s v="SH-19975"/>
    <x v="64"/>
    <s v="Corporate"/>
    <s v="United States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-"/>
    <x v="2"/>
  </r>
  <r>
    <n v="3213"/>
    <s v="CA-2016-142314"/>
    <x v="851"/>
    <d v="2016-12-28T00:00:00"/>
    <s v="Standard Class"/>
    <s v="SF-20200"/>
    <x v="227"/>
    <s v="Consumer"/>
    <s v="United States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-"/>
    <x v="2"/>
  </r>
  <r>
    <n v="3214"/>
    <s v="CA-2018-132409"/>
    <x v="439"/>
    <d v="2018-06-01T00:00:00"/>
    <s v="Standard Class"/>
    <s v="TH-21235"/>
    <x v="260"/>
    <s v="Corporate"/>
    <s v="United States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  <s v="-"/>
    <x v="3"/>
  </r>
  <r>
    <n v="3215"/>
    <s v="CA-2018-132409"/>
    <x v="439"/>
    <d v="2018-06-01T00:00:00"/>
    <s v="Standard Class"/>
    <s v="TH-21235"/>
    <x v="260"/>
    <s v="Corporate"/>
    <s v="United States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  <s v="-"/>
    <x v="3"/>
  </r>
  <r>
    <n v="3216"/>
    <s v="CA-2019-150189"/>
    <x v="141"/>
    <d v="2019-07-10T00:00:00"/>
    <s v="First Class"/>
    <s v="VG-21790"/>
    <x v="364"/>
    <s v="Consumer"/>
    <s v="United States"/>
    <s v="San Mateo"/>
    <x v="1"/>
    <n v="94403"/>
    <x v="1"/>
    <s v="OFF-LA-10002762"/>
    <s v="Office Supplies"/>
    <s v="Labels"/>
    <s v="Avery 485"/>
    <n v="75.179999999999993"/>
    <n v="6"/>
    <n v="0"/>
    <n v="35.334599999999995"/>
    <s v="-"/>
    <x v="1"/>
  </r>
  <r>
    <n v="3217"/>
    <s v="CA-2016-114433"/>
    <x v="8"/>
    <d v="2016-05-17T00:00:00"/>
    <s v="Standard Class"/>
    <s v="NP-18325"/>
    <x v="268"/>
    <s v="Consumer"/>
    <s v="United States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  <s v="-"/>
    <x v="1"/>
  </r>
  <r>
    <n v="3218"/>
    <s v="CA-2019-104640"/>
    <x v="468"/>
    <d v="2019-11-16T00:00:00"/>
    <s v="Standard Class"/>
    <s v="FH-14275"/>
    <x v="395"/>
    <s v="Corporate"/>
    <s v="United States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-"/>
    <x v="3"/>
  </r>
  <r>
    <n v="3219"/>
    <s v="CA-2019-104640"/>
    <x v="468"/>
    <d v="2019-11-16T00:00:00"/>
    <s v="Standard Class"/>
    <s v="FH-14275"/>
    <x v="395"/>
    <s v="Corporate"/>
    <s v="United States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  <s v="-"/>
    <x v="3"/>
  </r>
  <r>
    <n v="3220"/>
    <s v="US-2017-137008"/>
    <x v="653"/>
    <d v="2017-10-08T00:00:00"/>
    <s v="Standard Class"/>
    <s v="JP-15460"/>
    <x v="687"/>
    <s v="Corporate"/>
    <s v="United States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Yes"/>
    <x v="3"/>
  </r>
  <r>
    <n v="3221"/>
    <s v="US-2017-137008"/>
    <x v="653"/>
    <d v="2017-10-08T00:00:00"/>
    <s v="Standard Class"/>
    <s v="JP-15460"/>
    <x v="687"/>
    <s v="Corporate"/>
    <s v="United States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Yes"/>
    <x v="3"/>
  </r>
  <r>
    <n v="3222"/>
    <s v="US-2017-137008"/>
    <x v="653"/>
    <d v="2017-10-08T00:00:00"/>
    <s v="Standard Class"/>
    <s v="JP-15460"/>
    <x v="687"/>
    <s v="Corporate"/>
    <s v="United States"/>
    <s v="Lakewood"/>
    <x v="30"/>
    <n v="8701"/>
    <x v="3"/>
    <s v="TEC-AC-10000892"/>
    <s v="Technology"/>
    <s v="Accessories"/>
    <s v="NETGEAR N750 Dual Band Wi-Fi Gigabit Router"/>
    <n v="90"/>
    <n v="1"/>
    <n v="0"/>
    <n v="32.4"/>
    <s v="Yes"/>
    <x v="3"/>
  </r>
  <r>
    <n v="3223"/>
    <s v="CA-2016-108189"/>
    <x v="852"/>
    <d v="2016-10-05T00:00:00"/>
    <s v="First Class"/>
    <s v="ES-14080"/>
    <x v="20"/>
    <s v="Corporate"/>
    <s v="United States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-"/>
    <x v="1"/>
  </r>
  <r>
    <n v="3224"/>
    <s v="CA-2016-108189"/>
    <x v="852"/>
    <d v="2016-10-05T00:00:00"/>
    <s v="First Class"/>
    <s v="ES-14080"/>
    <x v="20"/>
    <s v="Corporate"/>
    <s v="United States"/>
    <s v="Tempe"/>
    <x v="16"/>
    <n v="85281"/>
    <x v="1"/>
    <s v="OFF-FA-10000735"/>
    <s v="Office Supplies"/>
    <s v="Fasteners"/>
    <s v="Staples"/>
    <n v="4.6719999999999997"/>
    <n v="2"/>
    <n v="0.2"/>
    <n v="1.4599999999999997"/>
    <s v="-"/>
    <x v="1"/>
  </r>
  <r>
    <n v="3225"/>
    <s v="CA-2016-108189"/>
    <x v="852"/>
    <d v="2016-10-05T00:00:00"/>
    <s v="First Class"/>
    <s v="ES-14080"/>
    <x v="20"/>
    <s v="Corporate"/>
    <s v="United States"/>
    <s v="Tempe"/>
    <x v="16"/>
    <n v="85281"/>
    <x v="1"/>
    <s v="TEC-PH-10001760"/>
    <s v="Technology"/>
    <s v="Phones"/>
    <s v="Bose SoundLink Bluetooth Speaker"/>
    <n v="318.40000000000003"/>
    <n v="2"/>
    <n v="0.2"/>
    <n v="107.46"/>
    <s v="-"/>
    <x v="1"/>
  </r>
  <r>
    <n v="3226"/>
    <s v="CA-2016-108189"/>
    <x v="852"/>
    <d v="2016-10-05T00:00:00"/>
    <s v="First Class"/>
    <s v="ES-14080"/>
    <x v="20"/>
    <s v="Corporate"/>
    <s v="United States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-"/>
    <x v="1"/>
  </r>
  <r>
    <n v="3227"/>
    <s v="CA-2016-108189"/>
    <x v="852"/>
    <d v="2016-10-05T00:00:00"/>
    <s v="First Class"/>
    <s v="ES-14080"/>
    <x v="20"/>
    <s v="Corporate"/>
    <s v="United States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  <s v="-"/>
    <x v="1"/>
  </r>
  <r>
    <n v="3228"/>
    <s v="CA-2016-108189"/>
    <x v="852"/>
    <d v="2016-10-05T00:00:00"/>
    <s v="First Class"/>
    <s v="ES-14080"/>
    <x v="20"/>
    <s v="Corporate"/>
    <s v="United States"/>
    <s v="Tempe"/>
    <x v="16"/>
    <n v="85281"/>
    <x v="1"/>
    <s v="TEC-PH-10001557"/>
    <s v="Technology"/>
    <s v="Phones"/>
    <s v="Pyle PMP37LED"/>
    <n v="230.376"/>
    <n v="3"/>
    <n v="0.2"/>
    <n v="20.157899999999991"/>
    <s v="-"/>
    <x v="1"/>
  </r>
  <r>
    <n v="3229"/>
    <s v="CA-2016-108189"/>
    <x v="852"/>
    <d v="2016-10-05T00:00:00"/>
    <s v="First Class"/>
    <s v="ES-14080"/>
    <x v="20"/>
    <s v="Corporate"/>
    <s v="United States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-"/>
    <x v="1"/>
  </r>
  <r>
    <n v="3230"/>
    <s v="CA-2016-154641"/>
    <x v="430"/>
    <d v="2016-08-16T00:00:00"/>
    <s v="Standard Class"/>
    <s v="KL-16645"/>
    <x v="107"/>
    <s v="Consumer"/>
    <s v="United States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  <s v="-"/>
    <x v="3"/>
  </r>
  <r>
    <n v="3231"/>
    <s v="CA-2019-131625"/>
    <x v="853"/>
    <d v="2019-09-05T00:00:00"/>
    <s v="Second Class"/>
    <s v="BN-11515"/>
    <x v="202"/>
    <s v="Consumer"/>
    <s v="United States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  <s v="-"/>
    <x v="3"/>
  </r>
  <r>
    <n v="3232"/>
    <s v="US-2019-156356"/>
    <x v="513"/>
    <d v="2019-04-22T00:00:00"/>
    <s v="Standard Class"/>
    <s v="ND-18370"/>
    <x v="444"/>
    <s v="Consumer"/>
    <s v="United States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-"/>
    <x v="2"/>
  </r>
  <r>
    <n v="3233"/>
    <s v="US-2019-156356"/>
    <x v="513"/>
    <d v="2019-04-22T00:00:00"/>
    <s v="Standard Class"/>
    <s v="ND-18370"/>
    <x v="444"/>
    <s v="Consumer"/>
    <s v="United States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-"/>
    <x v="2"/>
  </r>
  <r>
    <n v="3234"/>
    <s v="US-2019-156356"/>
    <x v="513"/>
    <d v="2019-04-22T00:00:00"/>
    <s v="Standard Class"/>
    <s v="ND-18370"/>
    <x v="444"/>
    <s v="Consumer"/>
    <s v="United States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-"/>
    <x v="2"/>
  </r>
  <r>
    <n v="3235"/>
    <s v="CA-2018-138933"/>
    <x v="423"/>
    <d v="2018-04-27T00:00:00"/>
    <s v="First Class"/>
    <s v="JL-15130"/>
    <x v="691"/>
    <s v="Consumer"/>
    <s v="United States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-"/>
    <x v="1"/>
  </r>
  <r>
    <n v="3236"/>
    <s v="CA-2018-140746"/>
    <x v="804"/>
    <d v="2018-01-15T00:00:00"/>
    <s v="Same Day"/>
    <s v="RC-19825"/>
    <x v="116"/>
    <s v="Consumer"/>
    <s v="United States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-"/>
    <x v="3"/>
  </r>
  <r>
    <n v="3237"/>
    <s v="CA-2018-146836"/>
    <x v="440"/>
    <d v="2018-05-02T00:00:00"/>
    <s v="Same Day"/>
    <s v="CC-12475"/>
    <x v="693"/>
    <s v="Consumer"/>
    <s v="United States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  <s v="-"/>
    <x v="3"/>
  </r>
  <r>
    <n v="3238"/>
    <s v="CA-2018-146836"/>
    <x v="440"/>
    <d v="2018-05-02T00:00:00"/>
    <s v="Same Day"/>
    <s v="CC-12475"/>
    <x v="693"/>
    <s v="Consumer"/>
    <s v="United States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-"/>
    <x v="3"/>
  </r>
  <r>
    <n v="3239"/>
    <s v="US-2018-127971"/>
    <x v="73"/>
    <d v="2018-11-27T00:00:00"/>
    <s v="Standard Class"/>
    <s v="DW-13195"/>
    <x v="694"/>
    <s v="Corporate"/>
    <s v="United States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-"/>
    <x v="2"/>
  </r>
  <r>
    <n v="3240"/>
    <s v="US-2018-127971"/>
    <x v="73"/>
    <d v="2018-11-27T00:00:00"/>
    <s v="Standard Class"/>
    <s v="DW-13195"/>
    <x v="694"/>
    <s v="Corporate"/>
    <s v="United States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  <s v="-"/>
    <x v="2"/>
  </r>
  <r>
    <n v="3241"/>
    <s v="US-2018-127971"/>
    <x v="73"/>
    <d v="2018-11-27T00:00:00"/>
    <s v="Standard Class"/>
    <s v="DW-13195"/>
    <x v="694"/>
    <s v="Corporate"/>
    <s v="United States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  <s v="-"/>
    <x v="2"/>
  </r>
  <r>
    <n v="3242"/>
    <s v="US-2018-140809"/>
    <x v="854"/>
    <d v="2018-02-03T00:00:00"/>
    <s v="First Class"/>
    <s v="CK-12760"/>
    <x v="316"/>
    <s v="Corporate"/>
    <s v="United States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-"/>
    <x v="0"/>
  </r>
  <r>
    <n v="3243"/>
    <s v="CA-2019-114524"/>
    <x v="185"/>
    <d v="2019-04-05T00:00:00"/>
    <s v="Second Class"/>
    <s v="EG-13900"/>
    <x v="283"/>
    <s v="Consumer"/>
    <s v="United States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-"/>
    <x v="2"/>
  </r>
  <r>
    <n v="3244"/>
    <s v="CA-2019-113355"/>
    <x v="96"/>
    <d v="2019-12-05T00:00:00"/>
    <s v="Standard Class"/>
    <s v="SJ-20215"/>
    <x v="695"/>
    <s v="Consumer"/>
    <s v="United States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  <s v="-"/>
    <x v="2"/>
  </r>
  <r>
    <n v="3245"/>
    <s v="CA-2019-113355"/>
    <x v="96"/>
    <d v="2019-12-05T00:00:00"/>
    <s v="Standard Class"/>
    <s v="SJ-20215"/>
    <x v="695"/>
    <s v="Consumer"/>
    <s v="United States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-"/>
    <x v="2"/>
  </r>
  <r>
    <n v="3246"/>
    <s v="US-2019-140907"/>
    <x v="389"/>
    <d v="2019-12-12T00:00:00"/>
    <s v="Second Class"/>
    <s v="BP-11185"/>
    <x v="130"/>
    <s v="Corporate"/>
    <s v="United States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-"/>
    <x v="1"/>
  </r>
  <r>
    <n v="3247"/>
    <s v="US-2019-140907"/>
    <x v="389"/>
    <d v="2019-12-12T00:00:00"/>
    <s v="Second Class"/>
    <s v="BP-11185"/>
    <x v="130"/>
    <s v="Corporate"/>
    <s v="United States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-"/>
    <x v="1"/>
  </r>
  <r>
    <n v="3248"/>
    <s v="US-2019-140907"/>
    <x v="389"/>
    <d v="2019-12-12T00:00:00"/>
    <s v="Second Class"/>
    <s v="BP-11185"/>
    <x v="130"/>
    <s v="Corporate"/>
    <s v="United States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  <s v="-"/>
    <x v="1"/>
  </r>
  <r>
    <n v="3249"/>
    <s v="CA-2018-159730"/>
    <x v="42"/>
    <d v="2018-09-21T00:00:00"/>
    <s v="Standard Class"/>
    <s v="SJ-20125"/>
    <x v="319"/>
    <s v="Home Office"/>
    <s v="United States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-"/>
    <x v="1"/>
  </r>
  <r>
    <n v="3250"/>
    <s v="CA-2018-159730"/>
    <x v="42"/>
    <d v="2018-09-21T00:00:00"/>
    <s v="Standard Class"/>
    <s v="SJ-20125"/>
    <x v="319"/>
    <s v="Home Office"/>
    <s v="United States"/>
    <s v="Seattle"/>
    <x v="4"/>
    <n v="98103"/>
    <x v="1"/>
    <s v="TEC-PH-10002085"/>
    <s v="Technology"/>
    <s v="Phones"/>
    <s v="Clarity 53712"/>
    <n v="105.584"/>
    <n v="2"/>
    <n v="0.2"/>
    <n v="7.9188000000000045"/>
    <s v="-"/>
    <x v="1"/>
  </r>
  <r>
    <n v="3251"/>
    <s v="CA-2018-157868"/>
    <x v="443"/>
    <d v="2018-12-29T00:00:00"/>
    <s v="Standard Class"/>
    <s v="MC-17590"/>
    <x v="565"/>
    <s v="Corporate"/>
    <s v="United States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-"/>
    <x v="2"/>
  </r>
  <r>
    <n v="3252"/>
    <s v="CA-2019-119389"/>
    <x v="827"/>
    <d v="2019-04-19T00:00:00"/>
    <s v="First Class"/>
    <s v="BG-11740"/>
    <x v="696"/>
    <s v="Consumer"/>
    <s v="United States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-"/>
    <x v="3"/>
  </r>
  <r>
    <n v="3253"/>
    <s v="CA-2019-110373"/>
    <x v="855"/>
    <d v="2019-10-30T00:00:00"/>
    <s v="Second Class"/>
    <s v="MA-17560"/>
    <x v="15"/>
    <s v="Home Office"/>
    <s v="United States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  <s v="-"/>
    <x v="2"/>
  </r>
  <r>
    <n v="3254"/>
    <s v="CA-2019-110373"/>
    <x v="855"/>
    <d v="2019-10-30T00:00:00"/>
    <s v="Second Class"/>
    <s v="MA-17560"/>
    <x v="15"/>
    <s v="Home Office"/>
    <s v="United States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-"/>
    <x v="2"/>
  </r>
  <r>
    <n v="3255"/>
    <s v="CA-2018-155474"/>
    <x v="630"/>
    <d v="2018-07-14T00:00:00"/>
    <s v="Standard Class"/>
    <s v="CC-12220"/>
    <x v="417"/>
    <s v="Consumer"/>
    <s v="United States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-"/>
    <x v="1"/>
  </r>
  <r>
    <n v="3256"/>
    <s v="CA-2018-155474"/>
    <x v="630"/>
    <d v="2018-07-14T00:00:00"/>
    <s v="Standard Class"/>
    <s v="CC-12220"/>
    <x v="417"/>
    <s v="Consumer"/>
    <s v="United States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-"/>
    <x v="1"/>
  </r>
  <r>
    <n v="3257"/>
    <s v="CA-2017-155453"/>
    <x v="101"/>
    <d v="2017-08-14T00:00:00"/>
    <s v="Standard Class"/>
    <s v="RA-19885"/>
    <x v="19"/>
    <s v="Corporate"/>
    <s v="United States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  <s v="-"/>
    <x v="0"/>
  </r>
  <r>
    <n v="3258"/>
    <s v="US-2018-161844"/>
    <x v="10"/>
    <d v="2018-12-14T00:00:00"/>
    <s v="Second Class"/>
    <s v="DK-12835"/>
    <x v="460"/>
    <s v="Corporate"/>
    <s v="United States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-"/>
    <x v="0"/>
  </r>
  <r>
    <n v="3259"/>
    <s v="US-2018-161844"/>
    <x v="10"/>
    <d v="2018-12-14T00:00:00"/>
    <s v="Second Class"/>
    <s v="DK-12835"/>
    <x v="460"/>
    <s v="Corporate"/>
    <s v="United States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-"/>
    <x v="0"/>
  </r>
  <r>
    <n v="3260"/>
    <s v="US-2018-162103"/>
    <x v="373"/>
    <d v="2018-11-17T00:00:00"/>
    <s v="Standard Class"/>
    <s v="LB-16795"/>
    <x v="697"/>
    <s v="Home Office"/>
    <s v="United States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-"/>
    <x v="2"/>
  </r>
  <r>
    <n v="3261"/>
    <s v="CA-2016-151554"/>
    <x v="687"/>
    <d v="2016-11-15T00:00:00"/>
    <s v="First Class"/>
    <s v="CM-11815"/>
    <x v="698"/>
    <s v="Corporate"/>
    <s v="United States"/>
    <s v="Pasadena"/>
    <x v="5"/>
    <n v="77506"/>
    <x v="2"/>
    <s v="OFF-PA-10004609"/>
    <s v="Office Supplies"/>
    <s v="Paper"/>
    <s v="Xerox 221"/>
    <n v="20.736000000000004"/>
    <n v="4"/>
    <n v="0.2"/>
    <n v="7.2576000000000001"/>
    <s v="-"/>
    <x v="2"/>
  </r>
  <r>
    <n v="3262"/>
    <s v="CA-2016-140662"/>
    <x v="664"/>
    <d v="2016-11-19T00:00:00"/>
    <s v="First Class"/>
    <s v="TS-21205"/>
    <x v="131"/>
    <s v="Corporate"/>
    <s v="United States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  <s v="-"/>
    <x v="1"/>
  </r>
  <r>
    <n v="3263"/>
    <s v="CA-2016-140662"/>
    <x v="664"/>
    <d v="2016-11-19T00:00:00"/>
    <s v="First Class"/>
    <s v="TS-21205"/>
    <x v="131"/>
    <s v="Corporate"/>
    <s v="United States"/>
    <s v="San Francisco"/>
    <x v="1"/>
    <n v="94109"/>
    <x v="1"/>
    <s v="OFF-PA-10003395"/>
    <s v="Office Supplies"/>
    <s v="Paper"/>
    <s v="Xerox 1941"/>
    <n v="733.94999999999993"/>
    <n v="7"/>
    <n v="0"/>
    <n v="352.29599999999999"/>
    <s v="-"/>
    <x v="1"/>
  </r>
  <r>
    <n v="3264"/>
    <s v="CA-2016-140662"/>
    <x v="664"/>
    <d v="2016-11-19T00:00:00"/>
    <s v="First Class"/>
    <s v="TS-21205"/>
    <x v="131"/>
    <s v="Corporate"/>
    <s v="United States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-"/>
    <x v="1"/>
  </r>
  <r>
    <n v="3265"/>
    <s v="CA-2018-122518"/>
    <x v="758"/>
    <d v="2018-03-08T00:00:00"/>
    <s v="Second Class"/>
    <s v="RF-19345"/>
    <x v="575"/>
    <s v="Corporate"/>
    <s v="United States"/>
    <s v="Miami"/>
    <x v="2"/>
    <n v="33180"/>
    <x v="0"/>
    <s v="OFF-LA-10001641"/>
    <s v="Office Supplies"/>
    <s v="Labels"/>
    <s v="Avery 518"/>
    <n v="10.08"/>
    <n v="4"/>
    <n v="0.2"/>
    <n v="3.528"/>
    <s v="-"/>
    <x v="0"/>
  </r>
  <r>
    <n v="3266"/>
    <s v="US-2016-126571"/>
    <x v="856"/>
    <d v="2016-10-15T00:00:00"/>
    <s v="Standard Class"/>
    <s v="JF-15565"/>
    <x v="535"/>
    <s v="Consumer"/>
    <s v="United States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  <s v="-"/>
    <x v="3"/>
  </r>
  <r>
    <n v="3267"/>
    <s v="US-2016-126571"/>
    <x v="856"/>
    <d v="2016-10-15T00:00:00"/>
    <s v="Standard Class"/>
    <s v="JF-15565"/>
    <x v="535"/>
    <s v="Consumer"/>
    <s v="United States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  <s v="-"/>
    <x v="3"/>
  </r>
  <r>
    <n v="3268"/>
    <s v="CA-2016-143840"/>
    <x v="857"/>
    <d v="2016-05-29T00:00:00"/>
    <s v="Standard Class"/>
    <s v="EH-14185"/>
    <x v="699"/>
    <s v="Consumer"/>
    <s v="United States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  <s v="Yes"/>
    <x v="0"/>
  </r>
  <r>
    <n v="3269"/>
    <s v="CA-2016-143840"/>
    <x v="857"/>
    <d v="2016-05-29T00:00:00"/>
    <s v="Standard Class"/>
    <s v="EH-14185"/>
    <x v="699"/>
    <s v="Consumer"/>
    <s v="United States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  <s v="Yes"/>
    <x v="0"/>
  </r>
  <r>
    <n v="3270"/>
    <s v="CA-2016-115980"/>
    <x v="858"/>
    <d v="2016-07-19T00:00:00"/>
    <s v="Standard Class"/>
    <s v="VW-21775"/>
    <x v="100"/>
    <s v="Corporate"/>
    <s v="United States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  <s v="-"/>
    <x v="2"/>
  </r>
  <r>
    <n v="3271"/>
    <s v="CA-2016-115980"/>
    <x v="858"/>
    <d v="2016-07-19T00:00:00"/>
    <s v="Standard Class"/>
    <s v="VW-21775"/>
    <x v="100"/>
    <s v="Corporate"/>
    <s v="United States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  <s v="-"/>
    <x v="2"/>
  </r>
  <r>
    <n v="3272"/>
    <s v="CA-2017-155145"/>
    <x v="17"/>
    <d v="2017-12-29T00:00:00"/>
    <s v="Second Class"/>
    <s v="KN-16450"/>
    <x v="634"/>
    <s v="Corporate"/>
    <s v="United States"/>
    <s v="Visalia"/>
    <x v="1"/>
    <n v="93277"/>
    <x v="1"/>
    <s v="TEC-AC-10003709"/>
    <s v="Technology"/>
    <s v="Accessories"/>
    <s v="Maxell 4.7GB DVD-R 5/Pack"/>
    <n v="7.92"/>
    <n v="8"/>
    <n v="0"/>
    <n v="3.4848000000000008"/>
    <s v="-"/>
    <x v="1"/>
  </r>
  <r>
    <n v="3273"/>
    <s v="CA-2017-146038"/>
    <x v="97"/>
    <d v="2017-02-16T00:00:00"/>
    <s v="Standard Class"/>
    <s v="SJ-20215"/>
    <x v="695"/>
    <s v="Consumer"/>
    <s v="United States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  <s v="-"/>
    <x v="1"/>
  </r>
  <r>
    <n v="3274"/>
    <s v="CA-2019-133865"/>
    <x v="540"/>
    <d v="2019-05-12T00:00:00"/>
    <s v="Standard Class"/>
    <s v="PS-19045"/>
    <x v="390"/>
    <s v="Home Office"/>
    <s v="United States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-"/>
    <x v="1"/>
  </r>
  <r>
    <n v="3275"/>
    <s v="CA-2019-116358"/>
    <x v="808"/>
    <d v="2019-11-06T00:00:00"/>
    <s v="Standard Class"/>
    <s v="KM-16225"/>
    <x v="366"/>
    <s v="Corporate"/>
    <s v="United States"/>
    <s v="Overland Park"/>
    <x v="41"/>
    <n v="66212"/>
    <x v="2"/>
    <s v="OFF-FA-10003495"/>
    <s v="Office Supplies"/>
    <s v="Fasteners"/>
    <s v="Staples"/>
    <n v="18.240000000000002"/>
    <n v="3"/>
    <n v="0"/>
    <n v="9.120000000000001"/>
    <s v="-"/>
    <x v="2"/>
  </r>
  <r>
    <n v="3276"/>
    <s v="CA-2019-116358"/>
    <x v="808"/>
    <d v="2019-11-06T00:00:00"/>
    <s v="Standard Class"/>
    <s v="KM-16225"/>
    <x v="366"/>
    <s v="Corporate"/>
    <s v="United States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-"/>
    <x v="2"/>
  </r>
  <r>
    <n v="3277"/>
    <s v="CA-2016-102988"/>
    <x v="267"/>
    <d v="2016-04-09T00:00:00"/>
    <s v="Second Class"/>
    <s v="GM-14695"/>
    <x v="620"/>
    <s v="Corporate"/>
    <s v="United States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  <s v="-"/>
    <x v="0"/>
  </r>
  <r>
    <n v="3278"/>
    <s v="CA-2016-102988"/>
    <x v="267"/>
    <d v="2016-04-09T00:00:00"/>
    <s v="Second Class"/>
    <s v="GM-14695"/>
    <x v="620"/>
    <s v="Corporate"/>
    <s v="United States"/>
    <s v="Alexandria"/>
    <x v="17"/>
    <n v="22304"/>
    <x v="0"/>
    <s v="TEC-PH-10001615"/>
    <s v="Technology"/>
    <s v="Phones"/>
    <s v="AT&amp;T CL82213"/>
    <n v="28.99"/>
    <n v="1"/>
    <n v="0"/>
    <n v="8.4070999999999962"/>
    <s v="-"/>
    <x v="0"/>
  </r>
  <r>
    <n v="3279"/>
    <s v="CA-2016-102988"/>
    <x v="267"/>
    <d v="2016-04-09T00:00:00"/>
    <s v="Second Class"/>
    <s v="GM-14695"/>
    <x v="620"/>
    <s v="Corporate"/>
    <s v="United States"/>
    <s v="Alexandria"/>
    <x v="17"/>
    <n v="22304"/>
    <x v="0"/>
    <s v="OFF-PA-10003349"/>
    <s v="Office Supplies"/>
    <s v="Paper"/>
    <s v="Xerox 1957"/>
    <n v="12.96"/>
    <n v="2"/>
    <n v="0"/>
    <n v="6.3504000000000005"/>
    <s v="-"/>
    <x v="0"/>
  </r>
  <r>
    <n v="3280"/>
    <s v="CA-2016-102988"/>
    <x v="267"/>
    <d v="2016-04-09T00:00:00"/>
    <s v="Second Class"/>
    <s v="GM-14695"/>
    <x v="620"/>
    <s v="Corporate"/>
    <s v="United States"/>
    <s v="Alexandria"/>
    <x v="17"/>
    <n v="22304"/>
    <x v="0"/>
    <s v="OFF-AR-10000127"/>
    <s v="Office Supplies"/>
    <s v="Art"/>
    <s v="Newell 321"/>
    <n v="22.959999999999997"/>
    <n v="7"/>
    <n v="0"/>
    <n v="6.6583999999999968"/>
    <s v="-"/>
    <x v="0"/>
  </r>
  <r>
    <n v="3281"/>
    <s v="CA-2016-102988"/>
    <x v="267"/>
    <d v="2016-04-09T00:00:00"/>
    <s v="Second Class"/>
    <s v="GM-14695"/>
    <x v="620"/>
    <s v="Corporate"/>
    <s v="United States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-"/>
    <x v="0"/>
  </r>
  <r>
    <n v="3282"/>
    <s v="US-2016-117170"/>
    <x v="328"/>
    <d v="2016-09-24T00:00:00"/>
    <s v="Standard Class"/>
    <s v="KT-16465"/>
    <x v="446"/>
    <s v="Consumer"/>
    <s v="United States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-"/>
    <x v="0"/>
  </r>
  <r>
    <n v="3283"/>
    <s v="US-2016-117170"/>
    <x v="328"/>
    <d v="2016-09-24T00:00:00"/>
    <s v="Standard Class"/>
    <s v="KT-16465"/>
    <x v="446"/>
    <s v="Consumer"/>
    <s v="United States"/>
    <s v="Raleigh"/>
    <x v="3"/>
    <n v="27604"/>
    <x v="0"/>
    <s v="OFF-PA-10000682"/>
    <s v="Office Supplies"/>
    <s v="Paper"/>
    <s v="Xerox 1924"/>
    <n v="4.6240000000000006"/>
    <n v="1"/>
    <n v="0.2"/>
    <n v="1.6762000000000001"/>
    <s v="-"/>
    <x v="0"/>
  </r>
  <r>
    <n v="3284"/>
    <s v="CA-2016-159478"/>
    <x v="587"/>
    <d v="2016-10-06T00:00:00"/>
    <s v="Standard Class"/>
    <s v="MH-17785"/>
    <x v="186"/>
    <s v="Corporate"/>
    <s v="United States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  <s v="-"/>
    <x v="3"/>
  </r>
  <r>
    <n v="3285"/>
    <s v="CA-2016-103702"/>
    <x v="171"/>
    <d v="2016-09-17T00:00:00"/>
    <s v="Standard Class"/>
    <s v="AF-10885"/>
    <x v="314"/>
    <s v="Consumer"/>
    <s v="United States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-"/>
    <x v="3"/>
  </r>
  <r>
    <n v="3286"/>
    <s v="CA-2019-150525"/>
    <x v="297"/>
    <d v="2019-02-25T00:00:00"/>
    <s v="Standard Class"/>
    <s v="JP-16135"/>
    <x v="655"/>
    <s v="Home Office"/>
    <s v="United States"/>
    <s v="Muskogee"/>
    <x v="26"/>
    <n v="74403"/>
    <x v="2"/>
    <s v="OFF-AR-10002375"/>
    <s v="Office Supplies"/>
    <s v="Art"/>
    <s v="Newell 351"/>
    <n v="6.56"/>
    <n v="2"/>
    <n v="0"/>
    <n v="1.9023999999999992"/>
    <s v="-"/>
    <x v="2"/>
  </r>
  <r>
    <n v="3287"/>
    <s v="CA-2019-150525"/>
    <x v="297"/>
    <d v="2019-02-25T00:00:00"/>
    <s v="Standard Class"/>
    <s v="JP-16135"/>
    <x v="655"/>
    <s v="Home Office"/>
    <s v="United States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  <s v="-"/>
    <x v="2"/>
  </r>
  <r>
    <n v="3288"/>
    <s v="CA-2017-157770"/>
    <x v="350"/>
    <d v="2017-12-15T00:00:00"/>
    <s v="First Class"/>
    <s v="RD-19585"/>
    <x v="361"/>
    <s v="Consumer"/>
    <s v="United States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  <s v="Yes"/>
    <x v="1"/>
  </r>
  <r>
    <n v="3289"/>
    <s v="CA-2017-157770"/>
    <x v="350"/>
    <d v="2017-12-15T00:00:00"/>
    <s v="First Class"/>
    <s v="RD-19585"/>
    <x v="361"/>
    <s v="Consumer"/>
    <s v="United States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Yes"/>
    <x v="1"/>
  </r>
  <r>
    <n v="3290"/>
    <s v="CA-2017-157770"/>
    <x v="350"/>
    <d v="2017-12-15T00:00:00"/>
    <s v="First Class"/>
    <s v="RD-19585"/>
    <x v="361"/>
    <s v="Consumer"/>
    <s v="United States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Yes"/>
    <x v="1"/>
  </r>
  <r>
    <n v="3291"/>
    <s v="CA-2017-157770"/>
    <x v="350"/>
    <d v="2017-12-15T00:00:00"/>
    <s v="First Class"/>
    <s v="RD-19585"/>
    <x v="361"/>
    <s v="Consumer"/>
    <s v="United States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Yes"/>
    <x v="1"/>
  </r>
  <r>
    <n v="3292"/>
    <s v="CA-2018-167290"/>
    <x v="859"/>
    <d v="2018-11-04T00:00:00"/>
    <s v="Standard Class"/>
    <s v="JF-15295"/>
    <x v="639"/>
    <s v="Consumer"/>
    <s v="United States"/>
    <s v="Sterling Heights"/>
    <x v="12"/>
    <n v="48310"/>
    <x v="2"/>
    <s v="OFF-AR-10004078"/>
    <s v="Office Supplies"/>
    <s v="Art"/>
    <s v="Newell 312"/>
    <n v="11.68"/>
    <n v="2"/>
    <n v="0"/>
    <n v="3.5039999999999996"/>
    <s v="-"/>
    <x v="2"/>
  </r>
  <r>
    <n v="3293"/>
    <s v="CA-2016-106264"/>
    <x v="58"/>
    <d v="2016-12-30T00:00:00"/>
    <s v="Standard Class"/>
    <s v="CK-12595"/>
    <x v="242"/>
    <s v="Consumer"/>
    <s v="United States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  <s v="-"/>
    <x v="1"/>
  </r>
  <r>
    <n v="3294"/>
    <s v="CA-2016-106264"/>
    <x v="58"/>
    <d v="2016-12-30T00:00:00"/>
    <s v="Standard Class"/>
    <s v="CK-12595"/>
    <x v="242"/>
    <s v="Consumer"/>
    <s v="United States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-"/>
    <x v="1"/>
  </r>
  <r>
    <n v="3295"/>
    <s v="CA-2016-138023"/>
    <x v="860"/>
    <d v="2016-08-18T00:00:00"/>
    <s v="First Class"/>
    <s v="KH-16510"/>
    <x v="168"/>
    <s v="Consumer"/>
    <s v="United States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  <s v="-"/>
    <x v="2"/>
  </r>
  <r>
    <n v="3296"/>
    <s v="CA-2019-113418"/>
    <x v="172"/>
    <d v="2019-10-03T00:00:00"/>
    <s v="First Class"/>
    <s v="CM-12655"/>
    <x v="475"/>
    <s v="Home Office"/>
    <s v="United States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-"/>
    <x v="3"/>
  </r>
  <r>
    <n v="3297"/>
    <s v="US-2017-110569"/>
    <x v="293"/>
    <d v="2017-05-30T00:00:00"/>
    <s v="Standard Class"/>
    <s v="EB-13870"/>
    <x v="12"/>
    <s v="Consumer"/>
    <s v="United States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Yes"/>
    <x v="1"/>
  </r>
  <r>
    <n v="3298"/>
    <s v="US-2017-110569"/>
    <x v="293"/>
    <d v="2017-05-30T00:00:00"/>
    <s v="Standard Class"/>
    <s v="EB-13870"/>
    <x v="12"/>
    <s v="Consumer"/>
    <s v="United States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Yes"/>
    <x v="1"/>
  </r>
  <r>
    <n v="3299"/>
    <s v="CA-2019-136308"/>
    <x v="673"/>
    <d v="2019-11-16T00:00:00"/>
    <s v="Same Day"/>
    <s v="MW-18235"/>
    <x v="360"/>
    <s v="Corporate"/>
    <s v="United States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  <s v="Yes"/>
    <x v="1"/>
  </r>
  <r>
    <n v="3300"/>
    <s v="US-2016-159926"/>
    <x v="728"/>
    <d v="2016-11-22T00:00:00"/>
    <s v="Standard Class"/>
    <s v="CS-11950"/>
    <x v="229"/>
    <s v="Consumer"/>
    <s v="United States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-"/>
    <x v="3"/>
  </r>
  <r>
    <n v="3301"/>
    <s v="US-2016-159926"/>
    <x v="728"/>
    <d v="2016-11-22T00:00:00"/>
    <s v="Standard Class"/>
    <s v="CS-11950"/>
    <x v="229"/>
    <s v="Consumer"/>
    <s v="United States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-"/>
    <x v="3"/>
  </r>
  <r>
    <n v="3302"/>
    <s v="US-2016-159926"/>
    <x v="728"/>
    <d v="2016-11-22T00:00:00"/>
    <s v="Standard Class"/>
    <s v="CS-11950"/>
    <x v="229"/>
    <s v="Consumer"/>
    <s v="United States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  <s v="-"/>
    <x v="3"/>
  </r>
  <r>
    <n v="3303"/>
    <s v="US-2016-159926"/>
    <x v="728"/>
    <d v="2016-11-22T00:00:00"/>
    <s v="Standard Class"/>
    <s v="CS-11950"/>
    <x v="229"/>
    <s v="Consumer"/>
    <s v="United States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-"/>
    <x v="3"/>
  </r>
  <r>
    <n v="3304"/>
    <s v="US-2016-159926"/>
    <x v="728"/>
    <d v="2016-11-22T00:00:00"/>
    <s v="Standard Class"/>
    <s v="CS-11950"/>
    <x v="229"/>
    <s v="Consumer"/>
    <s v="United States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-"/>
    <x v="3"/>
  </r>
  <r>
    <n v="3305"/>
    <s v="CA-2016-104738"/>
    <x v="125"/>
    <d v="2017-01-01T00:00:00"/>
    <s v="Second Class"/>
    <s v="SP-20620"/>
    <x v="407"/>
    <s v="Corporate"/>
    <s v="United States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-"/>
    <x v="2"/>
  </r>
  <r>
    <n v="3306"/>
    <s v="CA-2016-104738"/>
    <x v="125"/>
    <d v="2017-01-01T00:00:00"/>
    <s v="Second Class"/>
    <s v="SP-20620"/>
    <x v="407"/>
    <s v="Corporate"/>
    <s v="United States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-"/>
    <x v="2"/>
  </r>
  <r>
    <n v="3307"/>
    <s v="CA-2016-104738"/>
    <x v="125"/>
    <d v="2017-01-01T00:00:00"/>
    <s v="Second Class"/>
    <s v="SP-20620"/>
    <x v="407"/>
    <s v="Corporate"/>
    <s v="United States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  <s v="-"/>
    <x v="2"/>
  </r>
  <r>
    <n v="3308"/>
    <s v="CA-2016-104738"/>
    <x v="125"/>
    <d v="2017-01-01T00:00:00"/>
    <s v="Second Class"/>
    <s v="SP-20620"/>
    <x v="407"/>
    <s v="Corporate"/>
    <s v="United States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  <s v="-"/>
    <x v="2"/>
  </r>
  <r>
    <n v="3309"/>
    <s v="CA-2016-104738"/>
    <x v="125"/>
    <d v="2017-01-01T00:00:00"/>
    <s v="Second Class"/>
    <s v="SP-20620"/>
    <x v="407"/>
    <s v="Corporate"/>
    <s v="United States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-"/>
    <x v="2"/>
  </r>
  <r>
    <n v="3310"/>
    <s v="CA-2017-144386"/>
    <x v="599"/>
    <d v="2017-11-11T00:00:00"/>
    <s v="Standard Class"/>
    <s v="GT-14635"/>
    <x v="265"/>
    <s v="Corporate"/>
    <s v="United States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-"/>
    <x v="3"/>
  </r>
  <r>
    <n v="3311"/>
    <s v="CA-2018-111416"/>
    <x v="42"/>
    <d v="2018-09-22T00:00:00"/>
    <s v="Standard Class"/>
    <s v="LW-17215"/>
    <x v="560"/>
    <s v="Consumer"/>
    <s v="United States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  <s v="-"/>
    <x v="3"/>
  </r>
  <r>
    <n v="3312"/>
    <s v="CA-2018-162747"/>
    <x v="231"/>
    <d v="2018-03-25T00:00:00"/>
    <s v="Second Class"/>
    <s v="AH-10030"/>
    <x v="692"/>
    <s v="Corporate"/>
    <s v="United States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  <s v="-"/>
    <x v="0"/>
  </r>
  <r>
    <n v="3313"/>
    <s v="US-2016-133130"/>
    <x v="127"/>
    <d v="2016-10-01T00:00:00"/>
    <s v="Standard Class"/>
    <s v="TH-21100"/>
    <x v="513"/>
    <s v="Consumer"/>
    <s v="United States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-"/>
    <x v="1"/>
  </r>
  <r>
    <n v="3314"/>
    <s v="US-2016-133130"/>
    <x v="127"/>
    <d v="2016-10-01T00:00:00"/>
    <s v="Standard Class"/>
    <s v="TH-21100"/>
    <x v="513"/>
    <s v="Consumer"/>
    <s v="United States"/>
    <s v="San Diego"/>
    <x v="1"/>
    <n v="92037"/>
    <x v="1"/>
    <s v="OFF-PA-10000675"/>
    <s v="Office Supplies"/>
    <s v="Paper"/>
    <s v="Xerox 1919"/>
    <n v="81.98"/>
    <n v="2"/>
    <n v="0"/>
    <n v="40.170200000000001"/>
    <s v="-"/>
    <x v="1"/>
  </r>
  <r>
    <n v="3315"/>
    <s v="CA-2019-169978"/>
    <x v="165"/>
    <d v="2019-12-28T00:00:00"/>
    <s v="Standard Class"/>
    <s v="HG-15025"/>
    <x v="643"/>
    <s v="Consumer"/>
    <s v="United States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-"/>
    <x v="3"/>
  </r>
  <r>
    <n v="3316"/>
    <s v="CA-2019-169978"/>
    <x v="165"/>
    <d v="2019-12-28T00:00:00"/>
    <s v="Standard Class"/>
    <s v="HG-15025"/>
    <x v="643"/>
    <s v="Consumer"/>
    <s v="United States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-"/>
    <x v="3"/>
  </r>
  <r>
    <n v="3317"/>
    <s v="CA-2019-161739"/>
    <x v="468"/>
    <d v="2019-11-15T00:00:00"/>
    <s v="Second Class"/>
    <s v="EB-13750"/>
    <x v="494"/>
    <s v="Corporate"/>
    <s v="United States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  <s v="-"/>
    <x v="2"/>
  </r>
  <r>
    <n v="3318"/>
    <s v="CA-2017-165057"/>
    <x v="861"/>
    <d v="2017-09-15T00:00:00"/>
    <s v="Standard Class"/>
    <s v="SC-20725"/>
    <x v="56"/>
    <s v="Consumer"/>
    <s v="United States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-"/>
    <x v="1"/>
  </r>
  <r>
    <n v="3319"/>
    <s v="CA-2017-165057"/>
    <x v="861"/>
    <d v="2017-09-15T00:00:00"/>
    <s v="Standard Class"/>
    <s v="SC-20725"/>
    <x v="56"/>
    <s v="Consumer"/>
    <s v="United States"/>
    <s v="Redlands"/>
    <x v="1"/>
    <n v="92374"/>
    <x v="1"/>
    <s v="OFF-LA-10003190"/>
    <s v="Office Supplies"/>
    <s v="Labels"/>
    <s v="Avery 474"/>
    <n v="8.64"/>
    <n v="3"/>
    <n v="0"/>
    <n v="4.2336"/>
    <s v="-"/>
    <x v="1"/>
  </r>
  <r>
    <n v="3320"/>
    <s v="CA-2016-134551"/>
    <x v="414"/>
    <d v="2016-12-25T00:00:00"/>
    <s v="Standard Class"/>
    <s v="TS-21505"/>
    <x v="700"/>
    <s v="Consumer"/>
    <s v="United States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-"/>
    <x v="0"/>
  </r>
  <r>
    <n v="3321"/>
    <s v="CA-2016-134551"/>
    <x v="414"/>
    <d v="2016-12-25T00:00:00"/>
    <s v="Standard Class"/>
    <s v="TS-21505"/>
    <x v="700"/>
    <s v="Consumer"/>
    <s v="United States"/>
    <s v="Columbia"/>
    <x v="18"/>
    <n v="38401"/>
    <x v="0"/>
    <s v="FUR-CH-10004287"/>
    <s v="Furniture"/>
    <s v="Chairs"/>
    <s v="SAFCO Arco Folding Chair"/>
    <n v="662.88"/>
    <n v="3"/>
    <n v="0.2"/>
    <n v="74.573999999999955"/>
    <s v="-"/>
    <x v="0"/>
  </r>
  <r>
    <n v="3322"/>
    <s v="CA-2016-134551"/>
    <x v="414"/>
    <d v="2016-12-25T00:00:00"/>
    <s v="Standard Class"/>
    <s v="TS-21505"/>
    <x v="700"/>
    <s v="Consumer"/>
    <s v="United States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-"/>
    <x v="0"/>
  </r>
  <r>
    <n v="3323"/>
    <s v="CA-2017-120810"/>
    <x v="862"/>
    <d v="2017-07-27T00:00:00"/>
    <s v="Standard Class"/>
    <s v="TH-21550"/>
    <x v="274"/>
    <s v="Home Office"/>
    <s v="United States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  <s v="-"/>
    <x v="3"/>
  </r>
  <r>
    <n v="3324"/>
    <s v="CA-2017-120810"/>
    <x v="862"/>
    <d v="2017-07-27T00:00:00"/>
    <s v="Standard Class"/>
    <s v="TH-21550"/>
    <x v="274"/>
    <s v="Home Office"/>
    <s v="United States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-"/>
    <x v="3"/>
  </r>
  <r>
    <n v="3325"/>
    <s v="CA-2016-165309"/>
    <x v="7"/>
    <d v="2016-11-15T00:00:00"/>
    <s v="Standard Class"/>
    <s v="KD-16270"/>
    <x v="30"/>
    <s v="Consumer"/>
    <s v="United States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-"/>
    <x v="2"/>
  </r>
  <r>
    <n v="3326"/>
    <s v="CA-2016-165309"/>
    <x v="7"/>
    <d v="2016-11-15T00:00:00"/>
    <s v="Standard Class"/>
    <s v="KD-16270"/>
    <x v="30"/>
    <s v="Consumer"/>
    <s v="United States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-"/>
    <x v="2"/>
  </r>
  <r>
    <n v="3327"/>
    <s v="CA-2016-165309"/>
    <x v="7"/>
    <d v="2016-11-15T00:00:00"/>
    <s v="Standard Class"/>
    <s v="KD-16270"/>
    <x v="30"/>
    <s v="Consumer"/>
    <s v="United States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-"/>
    <x v="2"/>
  </r>
  <r>
    <n v="3328"/>
    <s v="CA-2016-165309"/>
    <x v="7"/>
    <d v="2016-11-15T00:00:00"/>
    <s v="Standard Class"/>
    <s v="KD-16270"/>
    <x v="30"/>
    <s v="Consumer"/>
    <s v="United States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-"/>
    <x v="2"/>
  </r>
  <r>
    <n v="3329"/>
    <s v="CA-2016-165309"/>
    <x v="7"/>
    <d v="2016-11-15T00:00:00"/>
    <s v="Standard Class"/>
    <s v="KD-16270"/>
    <x v="30"/>
    <s v="Consumer"/>
    <s v="United States"/>
    <s v="Houston"/>
    <x v="5"/>
    <n v="77095"/>
    <x v="2"/>
    <s v="OFF-PA-10001033"/>
    <s v="Office Supplies"/>
    <s v="Paper"/>
    <s v="Xerox 1893"/>
    <n v="262.33600000000001"/>
    <n v="8"/>
    <n v="0.2"/>
    <n v="95.096800000000002"/>
    <s v="-"/>
    <x v="2"/>
  </r>
  <r>
    <n v="3330"/>
    <s v="CA-2016-165309"/>
    <x v="7"/>
    <d v="2016-11-15T00:00:00"/>
    <s v="Standard Class"/>
    <s v="KD-16270"/>
    <x v="30"/>
    <s v="Consumer"/>
    <s v="United States"/>
    <s v="Houston"/>
    <x v="5"/>
    <n v="77095"/>
    <x v="2"/>
    <s v="TEC-PH-10003505"/>
    <s v="Technology"/>
    <s v="Phones"/>
    <s v="Geemarc AmpliPOWER60"/>
    <n v="148.47999999999999"/>
    <n v="2"/>
    <n v="0.2"/>
    <n v="16.703999999999986"/>
    <s v="-"/>
    <x v="2"/>
  </r>
  <r>
    <n v="3331"/>
    <s v="CA-2016-165309"/>
    <x v="7"/>
    <d v="2016-11-15T00:00:00"/>
    <s v="Standard Class"/>
    <s v="KD-16270"/>
    <x v="30"/>
    <s v="Consumer"/>
    <s v="United States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-"/>
    <x v="2"/>
  </r>
  <r>
    <n v="3332"/>
    <s v="CA-2019-122595"/>
    <x v="817"/>
    <d v="2019-12-20T00:00:00"/>
    <s v="Standard Class"/>
    <s v="GM-14455"/>
    <x v="39"/>
    <s v="Home Office"/>
    <s v="United States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-"/>
    <x v="2"/>
  </r>
  <r>
    <n v="3333"/>
    <s v="CA-2019-122595"/>
    <x v="817"/>
    <d v="2019-12-20T00:00:00"/>
    <s v="Standard Class"/>
    <s v="GM-14455"/>
    <x v="39"/>
    <s v="Home Office"/>
    <s v="United States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  <s v="-"/>
    <x v="2"/>
  </r>
  <r>
    <n v="3334"/>
    <s v="CA-2019-122595"/>
    <x v="817"/>
    <d v="2019-12-20T00:00:00"/>
    <s v="Standard Class"/>
    <s v="GM-14455"/>
    <x v="39"/>
    <s v="Home Office"/>
    <s v="United States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  <s v="-"/>
    <x v="2"/>
  </r>
  <r>
    <n v="3335"/>
    <s v="US-2019-109253"/>
    <x v="170"/>
    <d v="2019-08-22T00:00:00"/>
    <s v="First Class"/>
    <s v="PR-18880"/>
    <x v="701"/>
    <s v="Consumer"/>
    <s v="United States"/>
    <s v="Oakland"/>
    <x v="1"/>
    <n v="94601"/>
    <x v="1"/>
    <s v="OFF-AR-10000203"/>
    <s v="Office Supplies"/>
    <s v="Art"/>
    <s v="Newell 336"/>
    <n v="17.12"/>
    <n v="4"/>
    <n v="0"/>
    <n v="4.9647999999999985"/>
    <s v="Yes"/>
    <x v="1"/>
  </r>
  <r>
    <n v="3336"/>
    <s v="US-2019-109253"/>
    <x v="170"/>
    <d v="2019-08-22T00:00:00"/>
    <s v="First Class"/>
    <s v="PR-18880"/>
    <x v="701"/>
    <s v="Consumer"/>
    <s v="United States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Yes"/>
    <x v="1"/>
  </r>
  <r>
    <n v="3337"/>
    <s v="US-2019-109253"/>
    <x v="170"/>
    <d v="2019-08-22T00:00:00"/>
    <s v="First Class"/>
    <s v="PR-18880"/>
    <x v="701"/>
    <s v="Consumer"/>
    <s v="United States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Yes"/>
    <x v="1"/>
  </r>
  <r>
    <n v="3338"/>
    <s v="US-2019-109253"/>
    <x v="170"/>
    <d v="2019-08-22T00:00:00"/>
    <s v="First Class"/>
    <s v="PR-18880"/>
    <x v="701"/>
    <s v="Consumer"/>
    <s v="United States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Yes"/>
    <x v="1"/>
  </r>
  <r>
    <n v="3339"/>
    <s v="US-2019-109253"/>
    <x v="170"/>
    <d v="2019-08-22T00:00:00"/>
    <s v="First Class"/>
    <s v="PR-18880"/>
    <x v="701"/>
    <s v="Consumer"/>
    <s v="United States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Yes"/>
    <x v="1"/>
  </r>
  <r>
    <n v="3340"/>
    <s v="US-2019-109253"/>
    <x v="170"/>
    <d v="2019-08-22T00:00:00"/>
    <s v="First Class"/>
    <s v="PR-18880"/>
    <x v="701"/>
    <s v="Consumer"/>
    <s v="United States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Yes"/>
    <x v="1"/>
  </r>
  <r>
    <n v="3341"/>
    <s v="US-2019-109253"/>
    <x v="170"/>
    <d v="2019-08-22T00:00:00"/>
    <s v="First Class"/>
    <s v="PR-18880"/>
    <x v="701"/>
    <s v="Consumer"/>
    <s v="United States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Yes"/>
    <x v="1"/>
  </r>
  <r>
    <n v="3342"/>
    <s v="CA-2018-145982"/>
    <x v="278"/>
    <d v="2018-09-01T00:00:00"/>
    <s v="Second Class"/>
    <s v="TB-21055"/>
    <x v="26"/>
    <s v="Consumer"/>
    <s v="United States"/>
    <s v="Quincy"/>
    <x v="31"/>
    <n v="2169"/>
    <x v="3"/>
    <s v="OFF-PA-10000675"/>
    <s v="Office Supplies"/>
    <s v="Paper"/>
    <s v="Xerox 1919"/>
    <n v="122.97"/>
    <n v="3"/>
    <n v="0"/>
    <n v="60.255300000000005"/>
    <s v="Yes"/>
    <x v="3"/>
  </r>
  <r>
    <n v="3343"/>
    <s v="CA-2018-145982"/>
    <x v="278"/>
    <d v="2018-09-01T00:00:00"/>
    <s v="Second Class"/>
    <s v="TB-21055"/>
    <x v="26"/>
    <s v="Consumer"/>
    <s v="United States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Yes"/>
    <x v="3"/>
  </r>
  <r>
    <n v="3344"/>
    <s v="CA-2018-145982"/>
    <x v="278"/>
    <d v="2018-09-01T00:00:00"/>
    <s v="Second Class"/>
    <s v="TB-21055"/>
    <x v="26"/>
    <s v="Consumer"/>
    <s v="United States"/>
    <s v="Quincy"/>
    <x v="31"/>
    <n v="2169"/>
    <x v="3"/>
    <s v="TEC-PH-10000011"/>
    <s v="Technology"/>
    <s v="Phones"/>
    <s v="PureGear Roll-On Screen Protector"/>
    <n v="59.97"/>
    <n v="3"/>
    <n v="0"/>
    <n v="28.785599999999995"/>
    <s v="Yes"/>
    <x v="3"/>
  </r>
  <r>
    <n v="3345"/>
    <s v="CA-2018-145982"/>
    <x v="278"/>
    <d v="2018-09-01T00:00:00"/>
    <s v="Second Class"/>
    <s v="TB-21055"/>
    <x v="26"/>
    <s v="Consumer"/>
    <s v="United States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Yes"/>
    <x v="3"/>
  </r>
  <r>
    <n v="3346"/>
    <s v="CA-2018-145982"/>
    <x v="278"/>
    <d v="2018-09-01T00:00:00"/>
    <s v="Second Class"/>
    <s v="TB-21055"/>
    <x v="26"/>
    <s v="Consumer"/>
    <s v="United States"/>
    <s v="Quincy"/>
    <x v="31"/>
    <n v="2169"/>
    <x v="3"/>
    <s v="OFF-FA-10000735"/>
    <s v="Office Supplies"/>
    <s v="Fasteners"/>
    <s v="Staples"/>
    <n v="11.68"/>
    <n v="4"/>
    <n v="0"/>
    <n v="5.2559999999999993"/>
    <s v="Yes"/>
    <x v="3"/>
  </r>
  <r>
    <n v="3347"/>
    <s v="CA-2018-145982"/>
    <x v="278"/>
    <d v="2018-09-01T00:00:00"/>
    <s v="Second Class"/>
    <s v="TB-21055"/>
    <x v="26"/>
    <s v="Consumer"/>
    <s v="United States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Yes"/>
    <x v="3"/>
  </r>
  <r>
    <n v="3348"/>
    <s v="CA-2017-112014"/>
    <x v="863"/>
    <d v="2017-08-20T00:00:00"/>
    <s v="Standard Class"/>
    <s v="ON-18715"/>
    <x v="21"/>
    <s v="Corporate"/>
    <s v="United States"/>
    <s v="Yucaipa"/>
    <x v="1"/>
    <n v="92399"/>
    <x v="1"/>
    <s v="OFF-AR-10003156"/>
    <s v="Office Supplies"/>
    <s v="Art"/>
    <s v="50 Colored Long Pencils"/>
    <n v="50.8"/>
    <n v="5"/>
    <n v="0"/>
    <n v="13.208000000000002"/>
    <s v="-"/>
    <x v="1"/>
  </r>
  <r>
    <n v="3349"/>
    <s v="CA-2019-154732"/>
    <x v="60"/>
    <d v="2019-11-07T00:00:00"/>
    <s v="First Class"/>
    <s v="AH-10195"/>
    <x v="124"/>
    <s v="Corporate"/>
    <s v="United States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-"/>
    <x v="2"/>
  </r>
  <r>
    <n v="3350"/>
    <s v="US-2018-157308"/>
    <x v="864"/>
    <d v="2018-08-21T00:00:00"/>
    <s v="Standard Class"/>
    <s v="NM-18520"/>
    <x v="392"/>
    <s v="Consumer"/>
    <s v="United States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-"/>
    <x v="1"/>
  </r>
  <r>
    <n v="3351"/>
    <s v="CA-2018-147536"/>
    <x v="482"/>
    <d v="2018-12-31T00:00:00"/>
    <s v="Standard Class"/>
    <s v="AR-10510"/>
    <x v="239"/>
    <s v="Consumer"/>
    <s v="United States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  <s v="-"/>
    <x v="3"/>
  </r>
  <r>
    <n v="3352"/>
    <s v="US-2016-134733"/>
    <x v="865"/>
    <d v="2016-09-28T00:00:00"/>
    <s v="Standard Class"/>
    <s v="BM-11650"/>
    <x v="312"/>
    <s v="Corporate"/>
    <s v="United States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-"/>
    <x v="1"/>
  </r>
  <r>
    <n v="3353"/>
    <s v="US-2016-134733"/>
    <x v="865"/>
    <d v="2016-09-28T00:00:00"/>
    <s v="Standard Class"/>
    <s v="BM-11650"/>
    <x v="312"/>
    <s v="Corporate"/>
    <s v="United States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  <s v="-"/>
    <x v="1"/>
  </r>
  <r>
    <n v="3354"/>
    <s v="US-2016-150434"/>
    <x v="866"/>
    <d v="2016-07-24T00:00:00"/>
    <s v="Standard Class"/>
    <s v="CA-12310"/>
    <x v="119"/>
    <s v="Corporate"/>
    <s v="United States"/>
    <s v="Bristol"/>
    <x v="29"/>
    <n v="6010"/>
    <x v="3"/>
    <s v="TEC-PH-10000895"/>
    <s v="Technology"/>
    <s v="Phones"/>
    <s v="Polycom VVX 310 VoIP phone"/>
    <n v="359.98"/>
    <n v="2"/>
    <n v="0"/>
    <n v="93.594800000000021"/>
    <s v="-"/>
    <x v="3"/>
  </r>
  <r>
    <n v="3355"/>
    <s v="US-2016-150434"/>
    <x v="866"/>
    <d v="2016-07-24T00:00:00"/>
    <s v="Standard Class"/>
    <s v="CA-12310"/>
    <x v="119"/>
    <s v="Corporate"/>
    <s v="United States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-"/>
    <x v="3"/>
  </r>
  <r>
    <n v="3356"/>
    <s v="US-2016-150434"/>
    <x v="866"/>
    <d v="2016-07-24T00:00:00"/>
    <s v="Standard Class"/>
    <s v="CA-12310"/>
    <x v="119"/>
    <s v="Corporate"/>
    <s v="United States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-"/>
    <x v="3"/>
  </r>
  <r>
    <n v="3357"/>
    <s v="US-2016-150434"/>
    <x v="866"/>
    <d v="2016-07-24T00:00:00"/>
    <s v="Standard Class"/>
    <s v="CA-12310"/>
    <x v="119"/>
    <s v="Corporate"/>
    <s v="United States"/>
    <s v="Bristol"/>
    <x v="29"/>
    <n v="6010"/>
    <x v="3"/>
    <s v="OFF-BI-10002160"/>
    <s v="Office Supplies"/>
    <s v="Binders"/>
    <s v="Acco Hanging Data Binders"/>
    <n v="3.81"/>
    <n v="1"/>
    <n v="0"/>
    <n v="1.8288"/>
    <s v="-"/>
    <x v="3"/>
  </r>
  <r>
    <n v="3358"/>
    <s v="CA-2019-100335"/>
    <x v="210"/>
    <d v="2019-09-13T00:00:00"/>
    <s v="Standard Class"/>
    <s v="NF-18595"/>
    <x v="376"/>
    <s v="Home Office"/>
    <s v="United States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  <s v="-"/>
    <x v="2"/>
  </r>
  <r>
    <n v="3359"/>
    <s v="CA-2018-139234"/>
    <x v="715"/>
    <d v="2018-05-10T00:00:00"/>
    <s v="Standard Class"/>
    <s v="AF-10870"/>
    <x v="578"/>
    <s v="Consumer"/>
    <s v="United States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-"/>
    <x v="2"/>
  </r>
  <r>
    <n v="3360"/>
    <s v="CA-2018-139234"/>
    <x v="715"/>
    <d v="2018-05-10T00:00:00"/>
    <s v="Standard Class"/>
    <s v="AF-10870"/>
    <x v="578"/>
    <s v="Consumer"/>
    <s v="United States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-"/>
    <x v="2"/>
  </r>
  <r>
    <n v="3361"/>
    <s v="US-2017-142020"/>
    <x v="593"/>
    <d v="2017-06-08T00:00:00"/>
    <s v="Second Class"/>
    <s v="TC-21535"/>
    <x v="426"/>
    <s v="Home Office"/>
    <s v="United States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-"/>
    <x v="3"/>
  </r>
  <r>
    <n v="3362"/>
    <s v="US-2017-142020"/>
    <x v="593"/>
    <d v="2017-06-08T00:00:00"/>
    <s v="Second Class"/>
    <s v="TC-21535"/>
    <x v="426"/>
    <s v="Home Office"/>
    <s v="United States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-"/>
    <x v="3"/>
  </r>
  <r>
    <n v="3363"/>
    <s v="CA-2017-139962"/>
    <x v="350"/>
    <d v="2017-12-20T00:00:00"/>
    <s v="Standard Class"/>
    <s v="Dp-13240"/>
    <x v="656"/>
    <s v="Home Office"/>
    <s v="United States"/>
    <s v="Revere"/>
    <x v="31"/>
    <n v="2151"/>
    <x v="3"/>
    <s v="OFF-PA-10004451"/>
    <s v="Office Supplies"/>
    <s v="Paper"/>
    <s v="Xerox 222"/>
    <n v="19.440000000000001"/>
    <n v="3"/>
    <n v="0"/>
    <n v="9.3312000000000008"/>
    <s v="-"/>
    <x v="3"/>
  </r>
  <r>
    <n v="3364"/>
    <s v="CA-2017-139962"/>
    <x v="350"/>
    <d v="2017-12-20T00:00:00"/>
    <s v="Standard Class"/>
    <s v="Dp-13240"/>
    <x v="656"/>
    <s v="Home Office"/>
    <s v="United States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-"/>
    <x v="3"/>
  </r>
  <r>
    <n v="3365"/>
    <s v="CA-2018-130050"/>
    <x v="87"/>
    <d v="2018-07-18T00:00:00"/>
    <s v="Second Class"/>
    <s v="MC-17425"/>
    <x v="466"/>
    <s v="Corporate"/>
    <s v="United States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  <s v="-"/>
    <x v="2"/>
  </r>
  <r>
    <n v="3366"/>
    <s v="CA-2016-115161"/>
    <x v="867"/>
    <d v="2016-02-02T00:00:00"/>
    <s v="First Class"/>
    <s v="LC-17050"/>
    <x v="702"/>
    <s v="Consumer"/>
    <s v="United States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-"/>
    <x v="1"/>
  </r>
  <r>
    <n v="3367"/>
    <s v="CA-2016-165379"/>
    <x v="868"/>
    <d v="2016-07-15T00:00:00"/>
    <s v="Standard Class"/>
    <s v="BM-11650"/>
    <x v="312"/>
    <s v="Corporate"/>
    <s v="United States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-"/>
    <x v="2"/>
  </r>
  <r>
    <n v="3368"/>
    <s v="CA-2016-165379"/>
    <x v="868"/>
    <d v="2016-07-15T00:00:00"/>
    <s v="Standard Class"/>
    <s v="BM-11650"/>
    <x v="312"/>
    <s v="Corporate"/>
    <s v="United States"/>
    <s v="Dallas"/>
    <x v="5"/>
    <n v="75217"/>
    <x v="2"/>
    <s v="OFF-PA-10002245"/>
    <s v="Office Supplies"/>
    <s v="Paper"/>
    <s v="Xerox 1895"/>
    <n v="14.352000000000002"/>
    <n v="3"/>
    <n v="0.2"/>
    <n v="4.4849999999999994"/>
    <s v="-"/>
    <x v="2"/>
  </r>
  <r>
    <n v="3369"/>
    <s v="CA-2017-115511"/>
    <x v="82"/>
    <d v="2017-11-25T00:00:00"/>
    <s v="Standard Class"/>
    <s v="NW-18400"/>
    <x v="508"/>
    <s v="Consumer"/>
    <s v="United States"/>
    <s v="Las Vegas"/>
    <x v="33"/>
    <n v="89115"/>
    <x v="1"/>
    <s v="FUR-BO-10002598"/>
    <s v="Furniture"/>
    <s v="Bookcases"/>
    <s v="Hon Metal Bookcases, Putty"/>
    <n v="141.96"/>
    <n v="2"/>
    <n v="0"/>
    <n v="41.168399999999991"/>
    <s v="-"/>
    <x v="1"/>
  </r>
  <r>
    <n v="3370"/>
    <s v="CA-2017-115511"/>
    <x v="82"/>
    <d v="2017-11-25T00:00:00"/>
    <s v="Standard Class"/>
    <s v="NW-18400"/>
    <x v="508"/>
    <s v="Consumer"/>
    <s v="United States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-"/>
    <x v="1"/>
  </r>
  <r>
    <n v="3371"/>
    <s v="CA-2018-134887"/>
    <x v="869"/>
    <d v="2018-03-25T00:00:00"/>
    <s v="Same Day"/>
    <s v="TB-21280"/>
    <x v="509"/>
    <s v="Consumer"/>
    <s v="United States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  <s v="-"/>
    <x v="2"/>
  </r>
  <r>
    <n v="3372"/>
    <s v="CA-2019-123778"/>
    <x v="397"/>
    <d v="2019-09-30T00:00:00"/>
    <s v="Standard Class"/>
    <s v="BS-11755"/>
    <x v="94"/>
    <s v="Consumer"/>
    <s v="United States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-"/>
    <x v="1"/>
  </r>
  <r>
    <n v="3373"/>
    <s v="CA-2019-123778"/>
    <x v="397"/>
    <d v="2019-09-30T00:00:00"/>
    <s v="Standard Class"/>
    <s v="BS-11755"/>
    <x v="94"/>
    <s v="Consumer"/>
    <s v="United States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-"/>
    <x v="1"/>
  </r>
  <r>
    <n v="3374"/>
    <s v="CA-2017-161718"/>
    <x v="784"/>
    <d v="2017-12-10T00:00:00"/>
    <s v="Standard Class"/>
    <s v="SO-20335"/>
    <x v="2"/>
    <s v="Consumer"/>
    <s v="United States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-"/>
    <x v="3"/>
  </r>
  <r>
    <n v="3375"/>
    <s v="CA-2017-161718"/>
    <x v="784"/>
    <d v="2017-12-10T00:00:00"/>
    <s v="Standard Class"/>
    <s v="SO-20335"/>
    <x v="2"/>
    <s v="Consumer"/>
    <s v="United States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-"/>
    <x v="3"/>
  </r>
  <r>
    <n v="3376"/>
    <s v="CA-2017-161718"/>
    <x v="784"/>
    <d v="2017-12-10T00:00:00"/>
    <s v="Standard Class"/>
    <s v="SO-20335"/>
    <x v="2"/>
    <s v="Consumer"/>
    <s v="United States"/>
    <s v="Hempstead"/>
    <x v="15"/>
    <n v="11550"/>
    <x v="3"/>
    <s v="TEC-PH-10000376"/>
    <s v="Technology"/>
    <s v="Phones"/>
    <s v="Square Credit Card Reader"/>
    <n v="39.96"/>
    <n v="4"/>
    <n v="0"/>
    <n v="10.389600000000002"/>
    <s v="-"/>
    <x v="3"/>
  </r>
  <r>
    <n v="3377"/>
    <s v="CA-2017-161718"/>
    <x v="784"/>
    <d v="2017-12-10T00:00:00"/>
    <s v="Standard Class"/>
    <s v="SO-20335"/>
    <x v="2"/>
    <s v="Consumer"/>
    <s v="United States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-"/>
    <x v="3"/>
  </r>
  <r>
    <n v="3378"/>
    <s v="CA-2018-100671"/>
    <x v="474"/>
    <d v="2018-11-04T00:00:00"/>
    <s v="First Class"/>
    <s v="CS-12490"/>
    <x v="703"/>
    <s v="Corporate"/>
    <s v="United States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-"/>
    <x v="2"/>
  </r>
  <r>
    <n v="3379"/>
    <s v="CA-2019-142867"/>
    <x v="294"/>
    <d v="2019-03-21T00:00:00"/>
    <s v="Standard Class"/>
    <s v="PO-19180"/>
    <x v="178"/>
    <s v="Home Office"/>
    <s v="United States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Yes"/>
    <x v="2"/>
  </r>
  <r>
    <n v="3380"/>
    <s v="CA-2019-142867"/>
    <x v="294"/>
    <d v="2019-03-21T00:00:00"/>
    <s v="Standard Class"/>
    <s v="PO-19180"/>
    <x v="178"/>
    <s v="Home Office"/>
    <s v="United States"/>
    <s v="Houston"/>
    <x v="5"/>
    <n v="77095"/>
    <x v="2"/>
    <s v="OFF-PA-10004610"/>
    <s v="Office Supplies"/>
    <s v="Paper"/>
    <s v="Xerox 1900"/>
    <n v="10.272000000000002"/>
    <n v="3"/>
    <n v="0.2"/>
    <n v="3.2099999999999982"/>
    <s v="Yes"/>
    <x v="2"/>
  </r>
  <r>
    <n v="3381"/>
    <s v="CA-2019-103156"/>
    <x v="51"/>
    <d v="2019-11-24T00:00:00"/>
    <s v="First Class"/>
    <s v="TD-20995"/>
    <x v="143"/>
    <s v="Consumer"/>
    <s v="United States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  <s v="-"/>
    <x v="3"/>
  </r>
  <r>
    <n v="3382"/>
    <s v="US-2019-162208"/>
    <x v="151"/>
    <d v="2019-08-30T00:00:00"/>
    <s v="First Class"/>
    <s v="SP-20620"/>
    <x v="407"/>
    <s v="Corporate"/>
    <s v="United States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-"/>
    <x v="0"/>
  </r>
  <r>
    <n v="3383"/>
    <s v="CA-2017-130659"/>
    <x v="784"/>
    <d v="2017-12-09T00:00:00"/>
    <s v="Second Class"/>
    <s v="MS-17365"/>
    <x v="333"/>
    <s v="Consumer"/>
    <s v="United States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-"/>
    <x v="3"/>
  </r>
  <r>
    <n v="3384"/>
    <s v="CA-2017-130659"/>
    <x v="784"/>
    <d v="2017-12-09T00:00:00"/>
    <s v="Second Class"/>
    <s v="MS-17365"/>
    <x v="333"/>
    <s v="Consumer"/>
    <s v="United States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-"/>
    <x v="3"/>
  </r>
  <r>
    <n v="3385"/>
    <s v="CA-2017-130659"/>
    <x v="784"/>
    <d v="2017-12-09T00:00:00"/>
    <s v="Second Class"/>
    <s v="MS-17365"/>
    <x v="333"/>
    <s v="Consumer"/>
    <s v="United States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-"/>
    <x v="3"/>
  </r>
  <r>
    <n v="3386"/>
    <s v="CA-2019-148404"/>
    <x v="566"/>
    <d v="2019-10-11T00:00:00"/>
    <s v="Standard Class"/>
    <s v="Dp-13240"/>
    <x v="656"/>
    <s v="Home Office"/>
    <s v="United States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-"/>
    <x v="0"/>
  </r>
  <r>
    <n v="3387"/>
    <s v="CA-2019-148404"/>
    <x v="566"/>
    <d v="2019-10-11T00:00:00"/>
    <s v="Standard Class"/>
    <s v="Dp-13240"/>
    <x v="656"/>
    <s v="Home Office"/>
    <s v="United States"/>
    <s v="Charlotte"/>
    <x v="3"/>
    <n v="28205"/>
    <x v="0"/>
    <s v="OFF-FA-10003112"/>
    <s v="Office Supplies"/>
    <s v="Fasteners"/>
    <s v="Staples"/>
    <n v="18.936"/>
    <n v="3"/>
    <n v="0.2"/>
    <n v="5.9174999999999986"/>
    <s v="-"/>
    <x v="0"/>
  </r>
  <r>
    <n v="3388"/>
    <s v="CA-2019-148404"/>
    <x v="566"/>
    <d v="2019-10-11T00:00:00"/>
    <s v="Standard Class"/>
    <s v="Dp-13240"/>
    <x v="656"/>
    <s v="Home Office"/>
    <s v="United States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  <s v="-"/>
    <x v="0"/>
  </r>
  <r>
    <n v="3389"/>
    <s v="CA-2019-148404"/>
    <x v="566"/>
    <d v="2019-10-11T00:00:00"/>
    <s v="Standard Class"/>
    <s v="Dp-13240"/>
    <x v="656"/>
    <s v="Home Office"/>
    <s v="United States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-"/>
    <x v="0"/>
  </r>
  <r>
    <n v="3390"/>
    <s v="CA-2019-148404"/>
    <x v="566"/>
    <d v="2019-10-11T00:00:00"/>
    <s v="Standard Class"/>
    <s v="Dp-13240"/>
    <x v="656"/>
    <s v="Home Office"/>
    <s v="United States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  <s v="-"/>
    <x v="0"/>
  </r>
  <r>
    <n v="3391"/>
    <s v="CA-2019-101077"/>
    <x v="613"/>
    <d v="2019-03-30T00:00:00"/>
    <s v="Second Class"/>
    <s v="DB-13660"/>
    <x v="551"/>
    <s v="Consumer"/>
    <s v="United States"/>
    <s v="Dallas"/>
    <x v="5"/>
    <n v="75081"/>
    <x v="2"/>
    <s v="OFF-PA-10004239"/>
    <s v="Office Supplies"/>
    <s v="Paper"/>
    <s v="Xerox 1953"/>
    <n v="6.8480000000000008"/>
    <n v="2"/>
    <n v="0.2"/>
    <n v="2.1399999999999992"/>
    <s v="-"/>
    <x v="2"/>
  </r>
  <r>
    <n v="3392"/>
    <s v="CA-2016-166471"/>
    <x v="128"/>
    <d v="2016-08-13T00:00:00"/>
    <s v="Standard Class"/>
    <s v="MG-17650"/>
    <x v="377"/>
    <s v="Home Office"/>
    <s v="United States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-"/>
    <x v="1"/>
  </r>
  <r>
    <n v="3393"/>
    <s v="CA-2016-166471"/>
    <x v="128"/>
    <d v="2016-08-13T00:00:00"/>
    <s v="Standard Class"/>
    <s v="MG-17650"/>
    <x v="377"/>
    <s v="Home Office"/>
    <s v="United States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-"/>
    <x v="1"/>
  </r>
  <r>
    <n v="3394"/>
    <s v="CA-2016-105340"/>
    <x v="754"/>
    <d v="2016-11-25T00:00:00"/>
    <s v="First Class"/>
    <s v="EH-14185"/>
    <x v="699"/>
    <s v="Consumer"/>
    <s v="United States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-"/>
    <x v="2"/>
  </r>
  <r>
    <n v="3395"/>
    <s v="US-2019-131583"/>
    <x v="193"/>
    <d v="2019-06-10T00:00:00"/>
    <s v="Same Day"/>
    <s v="CL-11890"/>
    <x v="488"/>
    <s v="Consumer"/>
    <s v="United States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-"/>
    <x v="3"/>
  </r>
  <r>
    <n v="3396"/>
    <s v="US-2019-148362"/>
    <x v="870"/>
    <d v="2019-07-08T00:00:00"/>
    <s v="Standard Class"/>
    <s v="KF-16285"/>
    <x v="580"/>
    <s v="Home Office"/>
    <s v="United States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-"/>
    <x v="2"/>
  </r>
  <r>
    <n v="3397"/>
    <s v="US-2019-148362"/>
    <x v="870"/>
    <d v="2019-07-08T00:00:00"/>
    <s v="Standard Class"/>
    <s v="KF-16285"/>
    <x v="580"/>
    <s v="Home Office"/>
    <s v="United States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-"/>
    <x v="2"/>
  </r>
  <r>
    <n v="3398"/>
    <s v="US-2019-148362"/>
    <x v="870"/>
    <d v="2019-07-08T00:00:00"/>
    <s v="Standard Class"/>
    <s v="KF-16285"/>
    <x v="580"/>
    <s v="Home Office"/>
    <s v="United States"/>
    <s v="Indianapolis"/>
    <x v="14"/>
    <n v="46203"/>
    <x v="2"/>
    <s v="OFF-PA-10003441"/>
    <s v="Office Supplies"/>
    <s v="Paper"/>
    <s v="Xerox 226"/>
    <n v="25.92"/>
    <n v="4"/>
    <n v="0"/>
    <n v="12.441600000000001"/>
    <s v="-"/>
    <x v="2"/>
  </r>
  <r>
    <n v="3399"/>
    <s v="CA-2016-102274"/>
    <x v="871"/>
    <d v="2016-11-26T00:00:00"/>
    <s v="Standard Class"/>
    <s v="DH-13075"/>
    <x v="704"/>
    <s v="Corporate"/>
    <s v="United States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-"/>
    <x v="0"/>
  </r>
  <r>
    <n v="3400"/>
    <s v="CA-2016-102274"/>
    <x v="871"/>
    <d v="2016-11-26T00:00:00"/>
    <s v="Standard Class"/>
    <s v="DH-13075"/>
    <x v="704"/>
    <s v="Corporate"/>
    <s v="United States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-"/>
    <x v="0"/>
  </r>
  <r>
    <n v="3401"/>
    <s v="CA-2016-102274"/>
    <x v="871"/>
    <d v="2016-11-26T00:00:00"/>
    <s v="Standard Class"/>
    <s v="DH-13075"/>
    <x v="704"/>
    <s v="Corporate"/>
    <s v="United States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-"/>
    <x v="0"/>
  </r>
  <r>
    <n v="3402"/>
    <s v="CA-2016-102274"/>
    <x v="871"/>
    <d v="2016-11-26T00:00:00"/>
    <s v="Standard Class"/>
    <s v="DH-13075"/>
    <x v="704"/>
    <s v="Corporate"/>
    <s v="United States"/>
    <s v="Richmond"/>
    <x v="0"/>
    <n v="40475"/>
    <x v="0"/>
    <s v="OFF-AR-10002833"/>
    <s v="Office Supplies"/>
    <s v="Art"/>
    <s v="Newell 322"/>
    <n v="5.46"/>
    <n v="3"/>
    <n v="0"/>
    <n v="1.4742000000000002"/>
    <s v="-"/>
    <x v="0"/>
  </r>
  <r>
    <n v="3403"/>
    <s v="CA-2017-129700"/>
    <x v="124"/>
    <d v="2017-05-05T00:00:00"/>
    <s v="First Class"/>
    <s v="LA-16780"/>
    <x v="156"/>
    <s v="Corporate"/>
    <s v="United States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  <s v="-"/>
    <x v="2"/>
  </r>
  <r>
    <n v="3404"/>
    <s v="CA-2019-168739"/>
    <x v="148"/>
    <d v="2019-06-05T00:00:00"/>
    <s v="Standard Class"/>
    <s v="HZ-14950"/>
    <x v="521"/>
    <s v="Consumer"/>
    <s v="United States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-"/>
    <x v="2"/>
  </r>
  <r>
    <n v="3405"/>
    <s v="CA-2017-152527"/>
    <x v="872"/>
    <d v="2017-10-17T00:00:00"/>
    <s v="Same Day"/>
    <s v="CM-12190"/>
    <x v="496"/>
    <s v="Consumer"/>
    <s v="United States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-"/>
    <x v="1"/>
  </r>
  <r>
    <n v="3406"/>
    <s v="US-2016-150119"/>
    <x v="488"/>
    <d v="2016-04-27T00:00:00"/>
    <s v="Standard Class"/>
    <s v="LB-16795"/>
    <x v="697"/>
    <s v="Home Office"/>
    <s v="United States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-"/>
    <x v="3"/>
  </r>
  <r>
    <n v="3407"/>
    <s v="US-2016-150119"/>
    <x v="488"/>
    <d v="2016-04-27T00:00:00"/>
    <s v="Standard Class"/>
    <s v="LB-16795"/>
    <x v="697"/>
    <s v="Home Office"/>
    <s v="United States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-"/>
    <x v="3"/>
  </r>
  <r>
    <n v="3408"/>
    <s v="US-2016-150119"/>
    <x v="488"/>
    <d v="2016-04-27T00:00:00"/>
    <s v="Standard Class"/>
    <s v="LB-16795"/>
    <x v="697"/>
    <s v="Home Office"/>
    <s v="United States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-"/>
    <x v="3"/>
  </r>
  <r>
    <n v="3409"/>
    <s v="US-2016-150119"/>
    <x v="488"/>
    <d v="2016-04-27T00:00:00"/>
    <s v="Standard Class"/>
    <s v="LB-16795"/>
    <x v="697"/>
    <s v="Home Office"/>
    <s v="United States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  <s v="-"/>
    <x v="3"/>
  </r>
  <r>
    <n v="3410"/>
    <s v="US-2019-150847"/>
    <x v="504"/>
    <d v="2019-05-06T00:00:00"/>
    <s v="Standard Class"/>
    <s v="JF-15490"/>
    <x v="223"/>
    <s v="Consumer"/>
    <s v="United States"/>
    <s v="Columbus"/>
    <x v="24"/>
    <n v="43229"/>
    <x v="3"/>
    <s v="OFF-PA-10004451"/>
    <s v="Office Supplies"/>
    <s v="Paper"/>
    <s v="Xerox 222"/>
    <n v="10.368000000000002"/>
    <n v="2"/>
    <n v="0.2"/>
    <n v="3.6288"/>
    <s v="-"/>
    <x v="3"/>
  </r>
  <r>
    <n v="3411"/>
    <s v="CA-2018-100244"/>
    <x v="873"/>
    <d v="2018-09-24T00:00:00"/>
    <s v="Standard Class"/>
    <s v="GM-14695"/>
    <x v="620"/>
    <s v="Corporate"/>
    <s v="United States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  <s v="-"/>
    <x v="1"/>
  </r>
  <r>
    <n v="3412"/>
    <s v="CA-2018-100244"/>
    <x v="873"/>
    <d v="2018-09-24T00:00:00"/>
    <s v="Standard Class"/>
    <s v="GM-14695"/>
    <x v="620"/>
    <s v="Corporate"/>
    <s v="United States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-"/>
    <x v="1"/>
  </r>
  <r>
    <n v="3413"/>
    <s v="CA-2018-100244"/>
    <x v="873"/>
    <d v="2018-09-24T00:00:00"/>
    <s v="Standard Class"/>
    <s v="GM-14695"/>
    <x v="620"/>
    <s v="Corporate"/>
    <s v="United States"/>
    <s v="San Francisco"/>
    <x v="1"/>
    <n v="94122"/>
    <x v="1"/>
    <s v="OFF-AR-10000940"/>
    <s v="Office Supplies"/>
    <s v="Art"/>
    <s v="Newell 343"/>
    <n v="11.76"/>
    <n v="4"/>
    <n v="0"/>
    <n v="3.1752000000000002"/>
    <s v="-"/>
    <x v="1"/>
  </r>
  <r>
    <n v="3414"/>
    <s v="CA-2018-100244"/>
    <x v="873"/>
    <d v="2018-09-24T00:00:00"/>
    <s v="Standard Class"/>
    <s v="GM-14695"/>
    <x v="620"/>
    <s v="Corporate"/>
    <s v="United States"/>
    <s v="San Francisco"/>
    <x v="1"/>
    <n v="94122"/>
    <x v="1"/>
    <s v="OFF-PA-10002319"/>
    <s v="Office Supplies"/>
    <s v="Paper"/>
    <s v="Xerox 1944"/>
    <n v="77.52"/>
    <n v="2"/>
    <n v="0"/>
    <n v="37.9848"/>
    <s v="-"/>
    <x v="1"/>
  </r>
  <r>
    <n v="3415"/>
    <s v="CA-2018-100244"/>
    <x v="873"/>
    <d v="2018-09-24T00:00:00"/>
    <s v="Standard Class"/>
    <s v="GM-14695"/>
    <x v="620"/>
    <s v="Corporate"/>
    <s v="United States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  <s v="-"/>
    <x v="1"/>
  </r>
  <r>
    <n v="3416"/>
    <s v="CA-2018-116540"/>
    <x v="476"/>
    <d v="2018-09-02T00:00:00"/>
    <s v="Same Day"/>
    <s v="SS-20590"/>
    <x v="196"/>
    <s v="Consumer"/>
    <s v="United States"/>
    <s v="Madison"/>
    <x v="6"/>
    <n v="53711"/>
    <x v="2"/>
    <s v="OFF-FA-10002676"/>
    <s v="Office Supplies"/>
    <s v="Fasteners"/>
    <s v="Colored Push Pins"/>
    <n v="1.81"/>
    <n v="1"/>
    <n v="0"/>
    <n v="0.65159999999999996"/>
    <s v="-"/>
    <x v="2"/>
  </r>
  <r>
    <n v="3417"/>
    <s v="CA-2018-116540"/>
    <x v="476"/>
    <d v="2018-09-02T00:00:00"/>
    <s v="Same Day"/>
    <s v="SS-20590"/>
    <x v="196"/>
    <s v="Consumer"/>
    <s v="United States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  <s v="-"/>
    <x v="2"/>
  </r>
  <r>
    <n v="3418"/>
    <s v="CA-2017-151841"/>
    <x v="381"/>
    <d v="2017-05-02T00:00:00"/>
    <s v="Standard Class"/>
    <s v="TC-21475"/>
    <x v="679"/>
    <s v="Home Office"/>
    <s v="United States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-"/>
    <x v="1"/>
  </r>
  <r>
    <n v="3419"/>
    <s v="CA-2017-151841"/>
    <x v="381"/>
    <d v="2017-05-02T00:00:00"/>
    <s v="Standard Class"/>
    <s v="TC-21475"/>
    <x v="679"/>
    <s v="Home Office"/>
    <s v="United States"/>
    <s v="Aurora"/>
    <x v="22"/>
    <n v="80013"/>
    <x v="1"/>
    <s v="OFF-SU-10001574"/>
    <s v="Office Supplies"/>
    <s v="Supplies"/>
    <s v="Acme Value Line Scissors"/>
    <n v="5.84"/>
    <n v="2"/>
    <n v="0.2"/>
    <n v="0.72999999999999954"/>
    <s v="-"/>
    <x v="1"/>
  </r>
  <r>
    <n v="3420"/>
    <s v="CA-2017-150791"/>
    <x v="684"/>
    <d v="2017-09-13T00:00:00"/>
    <s v="Standard Class"/>
    <s v="CC-12430"/>
    <x v="254"/>
    <s v="Home Office"/>
    <s v="United States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-"/>
    <x v="3"/>
  </r>
  <r>
    <n v="3421"/>
    <s v="CA-2018-134803"/>
    <x v="316"/>
    <d v="2018-06-03T00:00:00"/>
    <s v="Standard Class"/>
    <s v="CL-12565"/>
    <x v="52"/>
    <s v="Consumer"/>
    <s v="United States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Yes"/>
    <x v="1"/>
  </r>
  <r>
    <n v="3422"/>
    <s v="CA-2018-134803"/>
    <x v="316"/>
    <d v="2018-06-03T00:00:00"/>
    <s v="Standard Class"/>
    <s v="CL-12565"/>
    <x v="52"/>
    <s v="Consumer"/>
    <s v="United States"/>
    <s v="Los Angeles"/>
    <x v="1"/>
    <n v="90004"/>
    <x v="1"/>
    <s v="OFF-PA-10003790"/>
    <s v="Office Supplies"/>
    <s v="Paper"/>
    <s v="Xerox 1991"/>
    <n v="182.72"/>
    <n v="8"/>
    <n v="0"/>
    <n v="84.051199999999994"/>
    <s v="Yes"/>
    <x v="1"/>
  </r>
  <r>
    <n v="3423"/>
    <s v="CA-2018-134803"/>
    <x v="316"/>
    <d v="2018-06-03T00:00:00"/>
    <s v="Standard Class"/>
    <s v="CL-12565"/>
    <x v="52"/>
    <s v="Consumer"/>
    <s v="United States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  <s v="Yes"/>
    <x v="1"/>
  </r>
  <r>
    <n v="3424"/>
    <s v="CA-2018-134803"/>
    <x v="316"/>
    <d v="2018-06-03T00:00:00"/>
    <s v="Standard Class"/>
    <s v="CL-12565"/>
    <x v="52"/>
    <s v="Consumer"/>
    <s v="United States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Yes"/>
    <x v="1"/>
  </r>
  <r>
    <n v="3425"/>
    <s v="CA-2018-134803"/>
    <x v="316"/>
    <d v="2018-06-03T00:00:00"/>
    <s v="Standard Class"/>
    <s v="CL-12565"/>
    <x v="52"/>
    <s v="Consumer"/>
    <s v="United States"/>
    <s v="Los Angeles"/>
    <x v="1"/>
    <n v="90004"/>
    <x v="1"/>
    <s v="TEC-MA-10001972"/>
    <s v="Technology"/>
    <s v="Machines"/>
    <s v="Okidata C331dn Printer"/>
    <n v="558.4"/>
    <n v="2"/>
    <n v="0.2"/>
    <n v="41.880000000000024"/>
    <s v="Yes"/>
    <x v="1"/>
  </r>
  <r>
    <n v="3426"/>
    <s v="CA-2017-153381"/>
    <x v="496"/>
    <d v="2017-09-28T00:00:00"/>
    <s v="Standard Class"/>
    <s v="DE-13255"/>
    <x v="368"/>
    <s v="Home Office"/>
    <s v="United States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-"/>
    <x v="2"/>
  </r>
  <r>
    <n v="3427"/>
    <s v="CA-2017-153381"/>
    <x v="496"/>
    <d v="2017-09-28T00:00:00"/>
    <s v="Standard Class"/>
    <s v="DE-13255"/>
    <x v="368"/>
    <s v="Home Office"/>
    <s v="United States"/>
    <s v="Dubuque"/>
    <x v="23"/>
    <n v="52001"/>
    <x v="2"/>
    <s v="FUR-CH-10000988"/>
    <s v="Furniture"/>
    <s v="Chairs"/>
    <s v="Hon Olson Stacker Stools"/>
    <n v="1408.1"/>
    <n v="10"/>
    <n v="0"/>
    <n v="394.26800000000003"/>
    <s v="-"/>
    <x v="2"/>
  </r>
  <r>
    <n v="3428"/>
    <s v="US-2019-111024"/>
    <x v="445"/>
    <d v="2019-07-06T00:00:00"/>
    <s v="Second Class"/>
    <s v="SZ-20035"/>
    <x v="449"/>
    <s v="Home Office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-"/>
    <x v="3"/>
  </r>
  <r>
    <n v="3429"/>
    <s v="US-2019-111024"/>
    <x v="445"/>
    <d v="2019-07-06T00:00:00"/>
    <s v="Second Class"/>
    <s v="SZ-20035"/>
    <x v="449"/>
    <s v="Home Office"/>
    <s v="United States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  <s v="-"/>
    <x v="3"/>
  </r>
  <r>
    <n v="3430"/>
    <s v="US-2019-111024"/>
    <x v="445"/>
    <d v="2019-07-06T00:00:00"/>
    <s v="Second Class"/>
    <s v="SZ-20035"/>
    <x v="449"/>
    <s v="Home Office"/>
    <s v="United States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-"/>
    <x v="3"/>
  </r>
  <r>
    <n v="3431"/>
    <s v="CA-2019-148264"/>
    <x v="166"/>
    <d v="2019-12-09T00:00:00"/>
    <s v="First Class"/>
    <s v="LF-17185"/>
    <x v="166"/>
    <s v="Consumer"/>
    <s v="United States"/>
    <s v="Inglewood"/>
    <x v="1"/>
    <n v="90301"/>
    <x v="1"/>
    <s v="OFF-ST-10003327"/>
    <s v="Office Supplies"/>
    <s v="Storage"/>
    <s v="Akro-Mils 12-Gallon Tote"/>
    <n v="29.79"/>
    <n v="3"/>
    <n v="0"/>
    <n v="8.6390999999999956"/>
    <s v="-"/>
    <x v="1"/>
  </r>
  <r>
    <n v="3432"/>
    <s v="CA-2019-148264"/>
    <x v="166"/>
    <d v="2019-12-09T00:00:00"/>
    <s v="First Class"/>
    <s v="LF-17185"/>
    <x v="166"/>
    <s v="Consumer"/>
    <s v="United States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-"/>
    <x v="1"/>
  </r>
  <r>
    <n v="3433"/>
    <s v="CA-2019-148264"/>
    <x v="166"/>
    <d v="2019-12-09T00:00:00"/>
    <s v="First Class"/>
    <s v="LF-17185"/>
    <x v="166"/>
    <s v="Consumer"/>
    <s v="United States"/>
    <s v="Inglewood"/>
    <x v="1"/>
    <n v="90301"/>
    <x v="1"/>
    <s v="OFF-PA-10003651"/>
    <s v="Office Supplies"/>
    <s v="Paper"/>
    <s v="Xerox 1968"/>
    <n v="60.12"/>
    <n v="9"/>
    <n v="0"/>
    <n v="28.857599999999998"/>
    <s v="-"/>
    <x v="1"/>
  </r>
  <r>
    <n v="3434"/>
    <s v="CA-2019-131212"/>
    <x v="256"/>
    <d v="2019-12-09T00:00:00"/>
    <s v="Standard Class"/>
    <s v="AB-10165"/>
    <x v="269"/>
    <s v="Consumer"/>
    <s v="United States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  <s v="-"/>
    <x v="1"/>
  </r>
  <r>
    <n v="3435"/>
    <s v="CA-2019-131212"/>
    <x v="256"/>
    <d v="2019-12-09T00:00:00"/>
    <s v="Standard Class"/>
    <s v="AB-10165"/>
    <x v="269"/>
    <s v="Consumer"/>
    <s v="United States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  <s v="-"/>
    <x v="1"/>
  </r>
  <r>
    <n v="3436"/>
    <s v="US-2017-100531"/>
    <x v="874"/>
    <d v="2017-09-29T00:00:00"/>
    <s v="First Class"/>
    <s v="NM-18520"/>
    <x v="392"/>
    <s v="Consumer"/>
    <s v="United States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-"/>
    <x v="2"/>
  </r>
  <r>
    <n v="3437"/>
    <s v="US-2017-100531"/>
    <x v="874"/>
    <d v="2017-09-29T00:00:00"/>
    <s v="First Class"/>
    <s v="NM-18520"/>
    <x v="392"/>
    <s v="Consumer"/>
    <s v="United States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  <s v="-"/>
    <x v="2"/>
  </r>
  <r>
    <n v="3438"/>
    <s v="CA-2019-152583"/>
    <x v="505"/>
    <d v="2019-10-30T00:00:00"/>
    <s v="Same Day"/>
    <s v="RA-19945"/>
    <x v="362"/>
    <s v="Consumer"/>
    <s v="United States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  <s v="-"/>
    <x v="2"/>
  </r>
  <r>
    <n v="3439"/>
    <s v="CA-2019-152583"/>
    <x v="505"/>
    <d v="2019-10-30T00:00:00"/>
    <s v="Same Day"/>
    <s v="RA-19945"/>
    <x v="362"/>
    <s v="Consumer"/>
    <s v="United States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-"/>
    <x v="2"/>
  </r>
  <r>
    <n v="3440"/>
    <s v="CA-2019-152583"/>
    <x v="505"/>
    <d v="2019-10-30T00:00:00"/>
    <s v="Same Day"/>
    <s v="RA-19945"/>
    <x v="362"/>
    <s v="Consumer"/>
    <s v="United States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  <s v="-"/>
    <x v="2"/>
  </r>
  <r>
    <n v="3441"/>
    <s v="CA-2017-144099"/>
    <x v="239"/>
    <d v="2017-11-30T00:00:00"/>
    <s v="Same Day"/>
    <s v="PO-19195"/>
    <x v="285"/>
    <s v="Home Office"/>
    <s v="United States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-"/>
    <x v="1"/>
  </r>
  <r>
    <n v="3442"/>
    <s v="CA-2016-158337"/>
    <x v="518"/>
    <d v="2016-03-14T00:00:00"/>
    <s v="Second Class"/>
    <s v="KA-16525"/>
    <x v="567"/>
    <s v="Consumer"/>
    <s v="United States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  <s v="-"/>
    <x v="3"/>
  </r>
  <r>
    <n v="3443"/>
    <s v="CA-2019-168858"/>
    <x v="123"/>
    <d v="2019-11-23T00:00:00"/>
    <s v="Standard Class"/>
    <s v="JD-16150"/>
    <x v="251"/>
    <s v="Corporate"/>
    <s v="United States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  <s v="-"/>
    <x v="3"/>
  </r>
  <r>
    <n v="3444"/>
    <s v="CA-2019-168858"/>
    <x v="123"/>
    <d v="2019-11-23T00:00:00"/>
    <s v="Standard Class"/>
    <s v="JD-16150"/>
    <x v="251"/>
    <s v="Corporate"/>
    <s v="United States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-"/>
    <x v="3"/>
  </r>
  <r>
    <n v="3445"/>
    <s v="CA-2018-116344"/>
    <x v="875"/>
    <d v="2018-08-02T00:00:00"/>
    <s v="Standard Class"/>
    <s v="JO-15145"/>
    <x v="705"/>
    <s v="Corporate"/>
    <s v="United States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-"/>
    <x v="3"/>
  </r>
  <r>
    <n v="3446"/>
    <s v="CA-2017-131779"/>
    <x v="821"/>
    <d v="2017-06-17T00:00:00"/>
    <s v="Standard Class"/>
    <s v="LE-16810"/>
    <x v="97"/>
    <s v="Consumer"/>
    <s v="United States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-"/>
    <x v="3"/>
  </r>
  <r>
    <n v="3447"/>
    <s v="CA-2018-158869"/>
    <x v="876"/>
    <d v="2018-08-07T00:00:00"/>
    <s v="First Class"/>
    <s v="AH-10690"/>
    <x v="706"/>
    <s v="Corporate"/>
    <s v="United States"/>
    <s v="New York City"/>
    <x v="15"/>
    <n v="10024"/>
    <x v="3"/>
    <s v="OFF-PA-10000474"/>
    <s v="Office Supplies"/>
    <s v="Paper"/>
    <s v="Easy-staple paper"/>
    <n v="70.88"/>
    <n v="2"/>
    <n v="0"/>
    <n v="33.313599999999994"/>
    <s v="-"/>
    <x v="3"/>
  </r>
  <r>
    <n v="3448"/>
    <s v="CA-2019-102554"/>
    <x v="532"/>
    <d v="2019-06-15T00:00:00"/>
    <s v="Standard Class"/>
    <s v="KN-16705"/>
    <x v="607"/>
    <s v="Home Office"/>
    <s v="United States"/>
    <s v="Auburn"/>
    <x v="19"/>
    <n v="36830"/>
    <x v="0"/>
    <s v="OFF-AR-10001919"/>
    <s v="Office Supplies"/>
    <s v="Art"/>
    <s v="OIC #2 Pencils, Medium Soft"/>
    <n v="3.76"/>
    <n v="2"/>
    <n v="0"/>
    <n v="1.0903999999999998"/>
    <s v="-"/>
    <x v="0"/>
  </r>
  <r>
    <n v="3449"/>
    <s v="CA-2018-162614"/>
    <x v="877"/>
    <d v="2018-10-13T00:00:00"/>
    <s v="Standard Class"/>
    <s v="TB-21250"/>
    <x v="621"/>
    <s v="Consumer"/>
    <s v="United States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-"/>
    <x v="1"/>
  </r>
  <r>
    <n v="3450"/>
    <s v="CA-2016-168592"/>
    <x v="78"/>
    <d v="2016-09-14T00:00:00"/>
    <s v="Standard Class"/>
    <s v="DP-13390"/>
    <x v="503"/>
    <s v="Home Office"/>
    <s v="United States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-"/>
    <x v="1"/>
  </r>
  <r>
    <n v="3451"/>
    <s v="CA-2016-168592"/>
    <x v="78"/>
    <d v="2016-09-14T00:00:00"/>
    <s v="Standard Class"/>
    <s v="DP-13390"/>
    <x v="503"/>
    <s v="Home Office"/>
    <s v="United States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  <s v="-"/>
    <x v="1"/>
  </r>
  <r>
    <n v="3452"/>
    <s v="CA-2016-168592"/>
    <x v="78"/>
    <d v="2016-09-14T00:00:00"/>
    <s v="Standard Class"/>
    <s v="DP-13390"/>
    <x v="503"/>
    <s v="Home Office"/>
    <s v="United States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  <s v="-"/>
    <x v="1"/>
  </r>
  <r>
    <n v="3453"/>
    <s v="CA-2016-157609"/>
    <x v="878"/>
    <d v="2016-03-21T00:00:00"/>
    <s v="Second Class"/>
    <s v="KN-16705"/>
    <x v="607"/>
    <s v="Home Office"/>
    <s v="United States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  <s v="-"/>
    <x v="0"/>
  </r>
  <r>
    <n v="3454"/>
    <s v="CA-2017-153325"/>
    <x v="879"/>
    <d v="2017-03-02T00:00:00"/>
    <s v="Second Class"/>
    <s v="ST-20530"/>
    <x v="461"/>
    <s v="Consumer"/>
    <s v="United States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-"/>
    <x v="0"/>
  </r>
  <r>
    <n v="3455"/>
    <s v="CA-2017-153626"/>
    <x v="584"/>
    <d v="2017-07-14T00:00:00"/>
    <s v="Standard Class"/>
    <s v="EB-13870"/>
    <x v="12"/>
    <s v="Consumer"/>
    <s v="United States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-"/>
    <x v="0"/>
  </r>
  <r>
    <n v="3456"/>
    <s v="CA-2018-166485"/>
    <x v="880"/>
    <d v="2018-02-27T00:00:00"/>
    <s v="Standard Class"/>
    <s v="AH-10210"/>
    <x v="117"/>
    <s v="Consumer"/>
    <s v="United States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-"/>
    <x v="0"/>
  </r>
  <r>
    <n v="3457"/>
    <s v="CA-2019-136448"/>
    <x v="118"/>
    <d v="2019-09-18T00:00:00"/>
    <s v="First Class"/>
    <s v="AS-10090"/>
    <x v="548"/>
    <s v="Consumer"/>
    <s v="United States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-"/>
    <x v="3"/>
  </r>
  <r>
    <n v="3458"/>
    <s v="CA-2019-136448"/>
    <x v="118"/>
    <d v="2019-09-18T00:00:00"/>
    <s v="First Class"/>
    <s v="AS-10090"/>
    <x v="548"/>
    <s v="Consumer"/>
    <s v="United States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-"/>
    <x v="3"/>
  </r>
  <r>
    <n v="3459"/>
    <s v="CA-2019-136448"/>
    <x v="118"/>
    <d v="2019-09-18T00:00:00"/>
    <s v="First Class"/>
    <s v="AS-10090"/>
    <x v="548"/>
    <s v="Consumer"/>
    <s v="United States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  <s v="-"/>
    <x v="3"/>
  </r>
  <r>
    <n v="3460"/>
    <s v="CA-2019-136448"/>
    <x v="118"/>
    <d v="2019-09-18T00:00:00"/>
    <s v="First Class"/>
    <s v="AS-10090"/>
    <x v="548"/>
    <s v="Consumer"/>
    <s v="United States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-"/>
    <x v="3"/>
  </r>
  <r>
    <n v="3461"/>
    <s v="CA-2019-136448"/>
    <x v="118"/>
    <d v="2019-09-18T00:00:00"/>
    <s v="First Class"/>
    <s v="AS-10090"/>
    <x v="548"/>
    <s v="Consumer"/>
    <s v="United States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-"/>
    <x v="3"/>
  </r>
  <r>
    <n v="3462"/>
    <s v="CA-2019-114258"/>
    <x v="60"/>
    <d v="2019-11-10T00:00:00"/>
    <s v="Second Class"/>
    <s v="EM-13825"/>
    <x v="605"/>
    <s v="Corporate"/>
    <s v="United States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-"/>
    <x v="2"/>
  </r>
  <r>
    <n v="3463"/>
    <s v="CA-2017-152611"/>
    <x v="763"/>
    <d v="2017-02-23T00:00:00"/>
    <s v="Second Class"/>
    <s v="KA-16525"/>
    <x v="567"/>
    <s v="Consumer"/>
    <s v="United States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-"/>
    <x v="3"/>
  </r>
  <r>
    <n v="3464"/>
    <s v="CA-2018-165470"/>
    <x v="881"/>
    <d v="2018-11-30T00:00:00"/>
    <s v="Standard Class"/>
    <s v="HJ-14875"/>
    <x v="707"/>
    <s v="Home Office"/>
    <s v="United States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-"/>
    <x v="0"/>
  </r>
  <r>
    <n v="3465"/>
    <s v="CA-2019-128699"/>
    <x v="734"/>
    <d v="2019-12-05T00:00:00"/>
    <s v="Second Class"/>
    <s v="ND-18370"/>
    <x v="444"/>
    <s v="Consumer"/>
    <s v="United States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-"/>
    <x v="0"/>
  </r>
  <r>
    <n v="3466"/>
    <s v="US-2017-147242"/>
    <x v="229"/>
    <d v="2017-09-14T00:00:00"/>
    <s v="Standard Class"/>
    <s v="EH-13765"/>
    <x v="553"/>
    <s v="Corporate"/>
    <s v="United States"/>
    <s v="Revere"/>
    <x v="31"/>
    <n v="2151"/>
    <x v="3"/>
    <s v="OFF-AP-10003842"/>
    <s v="Office Supplies"/>
    <s v="Appliances"/>
    <s v="Euro-Pro Shark Turbo Vacuum"/>
    <n v="61.96"/>
    <n v="2"/>
    <n v="0"/>
    <n v="16.1096"/>
    <s v="-"/>
    <x v="3"/>
  </r>
  <r>
    <n v="3467"/>
    <s v="US-2017-147242"/>
    <x v="229"/>
    <d v="2017-09-14T00:00:00"/>
    <s v="Standard Class"/>
    <s v="EH-13765"/>
    <x v="553"/>
    <s v="Corporate"/>
    <s v="United States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-"/>
    <x v="3"/>
  </r>
  <r>
    <n v="3468"/>
    <s v="US-2017-147242"/>
    <x v="229"/>
    <d v="2017-09-14T00:00:00"/>
    <s v="Standard Class"/>
    <s v="EH-13765"/>
    <x v="553"/>
    <s v="Corporate"/>
    <s v="United States"/>
    <s v="Revere"/>
    <x v="31"/>
    <n v="2151"/>
    <x v="3"/>
    <s v="OFF-PA-10003039"/>
    <s v="Office Supplies"/>
    <s v="Paper"/>
    <s v="Xerox 1960"/>
    <n v="278.82"/>
    <n v="9"/>
    <n v="0"/>
    <n v="125.46899999999999"/>
    <s v="-"/>
    <x v="3"/>
  </r>
  <r>
    <n v="3469"/>
    <s v="CA-2018-146143"/>
    <x v="882"/>
    <d v="2018-12-19T00:00:00"/>
    <s v="Standard Class"/>
    <s v="MC-17845"/>
    <x v="266"/>
    <s v="Consumer"/>
    <s v="United States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  <s v="-"/>
    <x v="0"/>
  </r>
  <r>
    <n v="3470"/>
    <s v="CA-2017-100888"/>
    <x v="744"/>
    <d v="2017-04-10T00:00:00"/>
    <s v="Standard Class"/>
    <s v="MH-17455"/>
    <x v="708"/>
    <s v="Consumer"/>
    <s v="United States"/>
    <s v="Jacksonville"/>
    <x v="3"/>
    <n v="28540"/>
    <x v="0"/>
    <s v="OFF-PA-10001019"/>
    <s v="Office Supplies"/>
    <s v="Paper"/>
    <s v="Xerox 1884"/>
    <n v="47.952000000000005"/>
    <n v="3"/>
    <n v="0.2"/>
    <n v="16.183799999999998"/>
    <s v="-"/>
    <x v="0"/>
  </r>
  <r>
    <n v="3471"/>
    <s v="US-2018-150035"/>
    <x v="49"/>
    <d v="2018-12-05T00:00:00"/>
    <s v="Standard Class"/>
    <s v="CL-11890"/>
    <x v="488"/>
    <s v="Consumer"/>
    <s v="United States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-"/>
    <x v="1"/>
  </r>
  <r>
    <n v="3472"/>
    <s v="CA-2019-122644"/>
    <x v="105"/>
    <d v="2019-11-17T00:00:00"/>
    <s v="Standard Class"/>
    <s v="SF-20965"/>
    <x v="245"/>
    <s v="Corporate"/>
    <s v="United States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  <s v="-"/>
    <x v="3"/>
  </r>
  <r>
    <n v="3473"/>
    <s v="CA-2019-122644"/>
    <x v="105"/>
    <d v="2019-11-17T00:00:00"/>
    <s v="Standard Class"/>
    <s v="SF-20965"/>
    <x v="245"/>
    <s v="Corporate"/>
    <s v="United States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-"/>
    <x v="3"/>
  </r>
  <r>
    <n v="3474"/>
    <s v="CA-2019-111815"/>
    <x v="448"/>
    <d v="2019-03-10T00:00:00"/>
    <s v="Standard Class"/>
    <s v="EP-13915"/>
    <x v="212"/>
    <s v="Consumer"/>
    <s v="United States"/>
    <s v="Dearborn Heights"/>
    <x v="12"/>
    <n v="48127"/>
    <x v="2"/>
    <s v="FUR-CH-10000785"/>
    <s v="Furniture"/>
    <s v="Chairs"/>
    <s v="Global Ergonomic Managers Chair"/>
    <n v="180.98"/>
    <n v="1"/>
    <n v="0"/>
    <n v="47.0548"/>
    <s v="-"/>
    <x v="2"/>
  </r>
  <r>
    <n v="3475"/>
    <s v="CA-2019-111815"/>
    <x v="448"/>
    <d v="2019-03-10T00:00:00"/>
    <s v="Standard Class"/>
    <s v="EP-13915"/>
    <x v="212"/>
    <s v="Consumer"/>
    <s v="United States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  <s v="-"/>
    <x v="2"/>
  </r>
  <r>
    <n v="3476"/>
    <s v="CA-2018-144911"/>
    <x v="581"/>
    <d v="2018-11-30T00:00:00"/>
    <s v="First Class"/>
    <s v="RW-19630"/>
    <x v="338"/>
    <s v="Corporate"/>
    <s v="United States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-"/>
    <x v="2"/>
  </r>
  <r>
    <n v="3477"/>
    <s v="CA-2018-144911"/>
    <x v="581"/>
    <d v="2018-11-30T00:00:00"/>
    <s v="First Class"/>
    <s v="RW-19630"/>
    <x v="338"/>
    <s v="Corporate"/>
    <s v="United States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  <s v="-"/>
    <x v="2"/>
  </r>
  <r>
    <n v="3478"/>
    <s v="CA-2016-143385"/>
    <x v="883"/>
    <d v="2016-09-05T00:00:00"/>
    <s v="Standard Class"/>
    <s v="SJ-20500"/>
    <x v="81"/>
    <s v="Consumer"/>
    <s v="United States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  <s v="-"/>
    <x v="1"/>
  </r>
  <r>
    <n v="3479"/>
    <s v="CA-2018-131289"/>
    <x v="16"/>
    <d v="2018-12-14T00:00:00"/>
    <s v="Standard Class"/>
    <s v="SP-20620"/>
    <x v="407"/>
    <s v="Corporate"/>
    <s v="United States"/>
    <s v="San Francisco"/>
    <x v="1"/>
    <n v="94110"/>
    <x v="1"/>
    <s v="OFF-AR-10003056"/>
    <s v="Office Supplies"/>
    <s v="Art"/>
    <s v="Newell 341"/>
    <n v="8.56"/>
    <n v="2"/>
    <n v="0"/>
    <n v="2.4823999999999993"/>
    <s v="-"/>
    <x v="1"/>
  </r>
  <r>
    <n v="3480"/>
    <s v="CA-2018-131289"/>
    <x v="16"/>
    <d v="2018-12-14T00:00:00"/>
    <s v="Standard Class"/>
    <s v="SP-20620"/>
    <x v="407"/>
    <s v="Corporate"/>
    <s v="United States"/>
    <s v="San Francisco"/>
    <x v="1"/>
    <n v="94110"/>
    <x v="1"/>
    <s v="OFF-PA-10003363"/>
    <s v="Office Supplies"/>
    <s v="Paper"/>
    <s v="Xerox 204"/>
    <n v="45.36"/>
    <n v="7"/>
    <n v="0"/>
    <n v="21.772800000000004"/>
    <s v="-"/>
    <x v="1"/>
  </r>
  <r>
    <n v="3481"/>
    <s v="CA-2018-131289"/>
    <x v="16"/>
    <d v="2018-12-14T00:00:00"/>
    <s v="Standard Class"/>
    <s v="SP-20620"/>
    <x v="407"/>
    <s v="Corporate"/>
    <s v="United States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  <s v="-"/>
    <x v="1"/>
  </r>
  <r>
    <n v="3482"/>
    <s v="CA-2016-124023"/>
    <x v="884"/>
    <d v="2016-04-10T00:00:00"/>
    <s v="First Class"/>
    <s v="PJ-19015"/>
    <x v="307"/>
    <s v="Consumer"/>
    <s v="United States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-"/>
    <x v="0"/>
  </r>
  <r>
    <n v="3483"/>
    <s v="CA-2016-124688"/>
    <x v="9"/>
    <d v="2016-08-29T00:00:00"/>
    <s v="First Class"/>
    <s v="CC-12610"/>
    <x v="566"/>
    <s v="Corporate"/>
    <s v="United States"/>
    <s v="Springfield"/>
    <x v="17"/>
    <n v="22153"/>
    <x v="0"/>
    <s v="TEC-PH-10000455"/>
    <s v="Technology"/>
    <s v="Phones"/>
    <s v="GE 30522EE2"/>
    <n v="579.94999999999993"/>
    <n v="5"/>
    <n v="0"/>
    <n v="168.18549999999993"/>
    <s v="Yes"/>
    <x v="0"/>
  </r>
  <r>
    <n v="3484"/>
    <s v="CA-2016-124688"/>
    <x v="9"/>
    <d v="2016-08-29T00:00:00"/>
    <s v="First Class"/>
    <s v="CC-12610"/>
    <x v="566"/>
    <s v="Corporate"/>
    <s v="United States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  <s v="Yes"/>
    <x v="0"/>
  </r>
  <r>
    <n v="3485"/>
    <s v="CA-2016-124688"/>
    <x v="9"/>
    <d v="2016-08-29T00:00:00"/>
    <s v="First Class"/>
    <s v="CC-12610"/>
    <x v="566"/>
    <s v="Corporate"/>
    <s v="United States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  <s v="Yes"/>
    <x v="0"/>
  </r>
  <r>
    <n v="3486"/>
    <s v="CA-2018-151169"/>
    <x v="147"/>
    <d v="2018-10-26T00:00:00"/>
    <s v="Standard Class"/>
    <s v="MY-18295"/>
    <x v="501"/>
    <s v="Corporate"/>
    <s v="United States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  <s v="-"/>
    <x v="3"/>
  </r>
  <r>
    <n v="3487"/>
    <s v="US-2018-134761"/>
    <x v="885"/>
    <d v="2018-11-30T00:00:00"/>
    <s v="Same Day"/>
    <s v="DB-13210"/>
    <x v="203"/>
    <s v="Consumer"/>
    <s v="United States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  <s v="-"/>
    <x v="0"/>
  </r>
  <r>
    <n v="3488"/>
    <s v="CA-2019-120705"/>
    <x v="528"/>
    <d v="2019-09-11T00:00:00"/>
    <s v="Standard Class"/>
    <s v="MG-17875"/>
    <x v="675"/>
    <s v="Home Office"/>
    <s v="United States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-"/>
    <x v="0"/>
  </r>
  <r>
    <n v="3489"/>
    <s v="CA-2017-157322"/>
    <x v="740"/>
    <d v="2017-07-06T00:00:00"/>
    <s v="Standard Class"/>
    <s v="RH-19600"/>
    <x v="584"/>
    <s v="Consumer"/>
    <s v="United States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-"/>
    <x v="2"/>
  </r>
  <r>
    <n v="3490"/>
    <s v="CA-2017-157322"/>
    <x v="740"/>
    <d v="2017-07-06T00:00:00"/>
    <s v="Standard Class"/>
    <s v="RH-19600"/>
    <x v="584"/>
    <s v="Consumer"/>
    <s v="United States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-"/>
    <x v="2"/>
  </r>
  <r>
    <n v="3491"/>
    <s v="CA-2017-157322"/>
    <x v="740"/>
    <d v="2017-07-06T00:00:00"/>
    <s v="Standard Class"/>
    <s v="RH-19600"/>
    <x v="584"/>
    <s v="Consumer"/>
    <s v="United States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-"/>
    <x v="2"/>
  </r>
  <r>
    <n v="3492"/>
    <s v="CA-2017-157322"/>
    <x v="740"/>
    <d v="2017-07-06T00:00:00"/>
    <s v="Standard Class"/>
    <s v="RH-19600"/>
    <x v="584"/>
    <s v="Consumer"/>
    <s v="United States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-"/>
    <x v="2"/>
  </r>
  <r>
    <n v="3493"/>
    <s v="CA-2017-157322"/>
    <x v="740"/>
    <d v="2017-07-06T00:00:00"/>
    <s v="Standard Class"/>
    <s v="RH-19600"/>
    <x v="584"/>
    <s v="Consumer"/>
    <s v="United States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-"/>
    <x v="2"/>
  </r>
  <r>
    <n v="3494"/>
    <s v="CA-2019-142034"/>
    <x v="241"/>
    <d v="2019-09-28T00:00:00"/>
    <s v="Standard Class"/>
    <s v="KB-16240"/>
    <x v="208"/>
    <s v="Corporate"/>
    <s v="United States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  <s v="-"/>
    <x v="2"/>
  </r>
  <r>
    <n v="3495"/>
    <s v="CA-2019-142034"/>
    <x v="241"/>
    <d v="2019-09-28T00:00:00"/>
    <s v="Standard Class"/>
    <s v="KB-16240"/>
    <x v="208"/>
    <s v="Corporate"/>
    <s v="United States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-"/>
    <x v="2"/>
  </r>
  <r>
    <n v="3496"/>
    <s v="CA-2019-142034"/>
    <x v="241"/>
    <d v="2019-09-28T00:00:00"/>
    <s v="Standard Class"/>
    <s v="KB-16240"/>
    <x v="208"/>
    <s v="Corporate"/>
    <s v="United States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-"/>
    <x v="2"/>
  </r>
  <r>
    <n v="3497"/>
    <s v="CA-2018-107328"/>
    <x v="590"/>
    <d v="2018-08-15T00:00:00"/>
    <s v="Standard Class"/>
    <s v="CA-12055"/>
    <x v="402"/>
    <s v="Home Office"/>
    <s v="United States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-"/>
    <x v="1"/>
  </r>
  <r>
    <n v="3498"/>
    <s v="CA-2018-107328"/>
    <x v="590"/>
    <d v="2018-08-15T00:00:00"/>
    <s v="Standard Class"/>
    <s v="CA-12055"/>
    <x v="402"/>
    <s v="Home Office"/>
    <s v="United States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-"/>
    <x v="1"/>
  </r>
  <r>
    <n v="3499"/>
    <s v="CA-2018-107328"/>
    <x v="590"/>
    <d v="2018-08-15T00:00:00"/>
    <s v="Standard Class"/>
    <s v="CA-12055"/>
    <x v="402"/>
    <s v="Home Office"/>
    <s v="United States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  <s v="-"/>
    <x v="1"/>
  </r>
  <r>
    <n v="3500"/>
    <s v="CA-2018-108616"/>
    <x v="321"/>
    <d v="2018-10-03T00:00:00"/>
    <s v="Standard Class"/>
    <s v="JK-15730"/>
    <x v="300"/>
    <s v="Consumer"/>
    <s v="United States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-"/>
    <x v="0"/>
  </r>
  <r>
    <n v="3501"/>
    <s v="CA-2018-108616"/>
    <x v="321"/>
    <d v="2018-10-03T00:00:00"/>
    <s v="Standard Class"/>
    <s v="JK-15730"/>
    <x v="300"/>
    <s v="Consumer"/>
    <s v="United States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-"/>
    <x v="0"/>
  </r>
  <r>
    <n v="3502"/>
    <s v="CA-2018-108616"/>
    <x v="321"/>
    <d v="2018-10-03T00:00:00"/>
    <s v="Standard Class"/>
    <s v="JK-15730"/>
    <x v="300"/>
    <s v="Consumer"/>
    <s v="United States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-"/>
    <x v="0"/>
  </r>
  <r>
    <n v="3503"/>
    <s v="CA-2019-125115"/>
    <x v="318"/>
    <d v="2019-04-10T00:00:00"/>
    <s v="Same Day"/>
    <s v="RD-19930"/>
    <x v="709"/>
    <s v="Consumer"/>
    <s v="United States"/>
    <s v="Austin"/>
    <x v="5"/>
    <n v="78745"/>
    <x v="2"/>
    <s v="OFF-PA-10004101"/>
    <s v="Office Supplies"/>
    <s v="Paper"/>
    <s v="Xerox 1894"/>
    <n v="10.368000000000002"/>
    <n v="2"/>
    <n v="0.2"/>
    <n v="3.6288"/>
    <s v="-"/>
    <x v="2"/>
  </r>
  <r>
    <n v="3504"/>
    <s v="CA-2019-125115"/>
    <x v="318"/>
    <d v="2019-04-10T00:00:00"/>
    <s v="Same Day"/>
    <s v="RD-19930"/>
    <x v="709"/>
    <s v="Consumer"/>
    <s v="United States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-"/>
    <x v="2"/>
  </r>
  <r>
    <n v="3505"/>
    <s v="CA-2018-150945"/>
    <x v="122"/>
    <d v="2018-12-20T00:00:00"/>
    <s v="Second Class"/>
    <s v="JK-16120"/>
    <x v="451"/>
    <s v="Home Office"/>
    <s v="United States"/>
    <s v="New York City"/>
    <x v="15"/>
    <n v="10009"/>
    <x v="3"/>
    <s v="OFF-ST-10003716"/>
    <s v="Office Supplies"/>
    <s v="Storage"/>
    <s v="Tennsco Double-Tier Lockers"/>
    <n v="900.08"/>
    <n v="4"/>
    <n v="0"/>
    <n v="117.0104"/>
    <s v="-"/>
    <x v="3"/>
  </r>
  <r>
    <n v="3506"/>
    <s v="CA-2016-166863"/>
    <x v="886"/>
    <d v="2016-06-24T00:00:00"/>
    <s v="Standard Class"/>
    <s v="SC-20020"/>
    <x v="710"/>
    <s v="Consumer"/>
    <s v="United States"/>
    <s v="Plano"/>
    <x v="5"/>
    <n v="75023"/>
    <x v="2"/>
    <s v="TEC-PH-10000369"/>
    <s v="Technology"/>
    <s v="Phones"/>
    <s v="HTC One Mini"/>
    <n v="201.584"/>
    <n v="2"/>
    <n v="0.2"/>
    <n v="20.158400000000015"/>
    <s v="-"/>
    <x v="2"/>
  </r>
  <r>
    <n v="3507"/>
    <s v="CA-2016-166863"/>
    <x v="886"/>
    <d v="2016-06-24T00:00:00"/>
    <s v="Standard Class"/>
    <s v="SC-20020"/>
    <x v="710"/>
    <s v="Consumer"/>
    <s v="United States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-"/>
    <x v="2"/>
  </r>
  <r>
    <n v="3508"/>
    <s v="CA-2016-166863"/>
    <x v="886"/>
    <d v="2016-06-24T00:00:00"/>
    <s v="Standard Class"/>
    <s v="SC-20020"/>
    <x v="710"/>
    <s v="Consumer"/>
    <s v="United States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  <s v="-"/>
    <x v="2"/>
  </r>
  <r>
    <n v="3509"/>
    <s v="CA-2016-166863"/>
    <x v="886"/>
    <d v="2016-06-24T00:00:00"/>
    <s v="Standard Class"/>
    <s v="SC-20020"/>
    <x v="710"/>
    <s v="Consumer"/>
    <s v="United States"/>
    <s v="Plano"/>
    <x v="5"/>
    <n v="75023"/>
    <x v="2"/>
    <s v="OFF-PA-10001166"/>
    <s v="Office Supplies"/>
    <s v="Paper"/>
    <s v="Xerox 2"/>
    <n v="15.552000000000003"/>
    <n v="3"/>
    <n v="0.2"/>
    <n v="5.4432"/>
    <s v="-"/>
    <x v="2"/>
  </r>
  <r>
    <n v="3510"/>
    <s v="CA-2016-166863"/>
    <x v="886"/>
    <d v="2016-06-24T00:00:00"/>
    <s v="Standard Class"/>
    <s v="SC-20020"/>
    <x v="710"/>
    <s v="Consumer"/>
    <s v="United States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-"/>
    <x v="2"/>
  </r>
  <r>
    <n v="3511"/>
    <s v="CA-2016-166863"/>
    <x v="886"/>
    <d v="2016-06-24T00:00:00"/>
    <s v="Standard Class"/>
    <s v="SC-20020"/>
    <x v="710"/>
    <s v="Consumer"/>
    <s v="United States"/>
    <s v="Plano"/>
    <x v="5"/>
    <n v="75023"/>
    <x v="2"/>
    <s v="TEC-MA-10001972"/>
    <s v="Technology"/>
    <s v="Machines"/>
    <s v="Okidata C331dn Printer"/>
    <n v="418.8"/>
    <n v="2"/>
    <n v="0.4"/>
    <n v="-97.71999999999997"/>
    <s v="-"/>
    <x v="2"/>
  </r>
  <r>
    <n v="3512"/>
    <s v="CA-2016-166863"/>
    <x v="886"/>
    <d v="2016-06-24T00:00:00"/>
    <s v="Standard Class"/>
    <s v="SC-20020"/>
    <x v="710"/>
    <s v="Consumer"/>
    <s v="United States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-"/>
    <x v="2"/>
  </r>
  <r>
    <n v="3513"/>
    <s v="CA-2019-140326"/>
    <x v="507"/>
    <d v="2019-09-06T00:00:00"/>
    <s v="First Class"/>
    <s v="HW-14935"/>
    <x v="304"/>
    <s v="Corporate"/>
    <s v="United States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-"/>
    <x v="2"/>
  </r>
  <r>
    <n v="3514"/>
    <s v="CA-2019-140326"/>
    <x v="507"/>
    <d v="2019-09-06T00:00:00"/>
    <s v="First Class"/>
    <s v="HW-14935"/>
    <x v="304"/>
    <s v="Corporate"/>
    <s v="United States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-"/>
    <x v="2"/>
  </r>
  <r>
    <n v="3515"/>
    <s v="CA-2019-140326"/>
    <x v="507"/>
    <d v="2019-09-06T00:00:00"/>
    <s v="First Class"/>
    <s v="HW-14935"/>
    <x v="304"/>
    <s v="Corporate"/>
    <s v="United States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-"/>
    <x v="2"/>
  </r>
  <r>
    <n v="3516"/>
    <s v="CA-2018-168536"/>
    <x v="887"/>
    <d v="2018-12-24T00:00:00"/>
    <s v="Standard Class"/>
    <s v="SC-20800"/>
    <x v="561"/>
    <s v="Consumer"/>
    <s v="United States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-"/>
    <x v="0"/>
  </r>
  <r>
    <n v="3517"/>
    <s v="US-2018-113649"/>
    <x v="888"/>
    <d v="2018-08-12T00:00:00"/>
    <s v="First Class"/>
    <s v="HA-14920"/>
    <x v="66"/>
    <s v="Consumer"/>
    <s v="United States"/>
    <s v="Fayetteville"/>
    <x v="3"/>
    <n v="28314"/>
    <x v="0"/>
    <s v="OFF-PA-10000130"/>
    <s v="Office Supplies"/>
    <s v="Paper"/>
    <s v="Xerox 199"/>
    <n v="30.816000000000003"/>
    <n v="9"/>
    <n v="0.2"/>
    <n v="9.6299999999999955"/>
    <s v="-"/>
    <x v="0"/>
  </r>
  <r>
    <n v="3518"/>
    <s v="US-2018-113649"/>
    <x v="888"/>
    <d v="2018-08-12T00:00:00"/>
    <s v="First Class"/>
    <s v="HA-14920"/>
    <x v="66"/>
    <s v="Consumer"/>
    <s v="United States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  <s v="-"/>
    <x v="0"/>
  </r>
  <r>
    <n v="3519"/>
    <s v="US-2018-113649"/>
    <x v="888"/>
    <d v="2018-08-12T00:00:00"/>
    <s v="First Class"/>
    <s v="HA-14920"/>
    <x v="66"/>
    <s v="Consumer"/>
    <s v="United States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-"/>
    <x v="0"/>
  </r>
  <r>
    <n v="3520"/>
    <s v="CA-2017-124975"/>
    <x v="137"/>
    <d v="2017-06-25T00:00:00"/>
    <s v="First Class"/>
    <s v="MG-17875"/>
    <x v="675"/>
    <s v="Home Office"/>
    <s v="United States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  <s v="-"/>
    <x v="2"/>
  </r>
  <r>
    <n v="3521"/>
    <s v="CA-2017-168767"/>
    <x v="889"/>
    <d v="2017-04-15T00:00:00"/>
    <s v="Standard Class"/>
    <s v="DM-12955"/>
    <x v="678"/>
    <s v="Corporate"/>
    <s v="United States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-"/>
    <x v="1"/>
  </r>
  <r>
    <n v="3522"/>
    <s v="CA-2018-114482"/>
    <x v="831"/>
    <d v="2018-11-25T00:00:00"/>
    <s v="Second Class"/>
    <s v="DM-13345"/>
    <x v="664"/>
    <s v="Corporate"/>
    <s v="United States"/>
    <s v="Des Moines"/>
    <x v="23"/>
    <n v="50315"/>
    <x v="2"/>
    <s v="OFF-PA-10003845"/>
    <s v="Office Supplies"/>
    <s v="Paper"/>
    <s v="Xerox 1987"/>
    <n v="40.46"/>
    <n v="7"/>
    <n v="0"/>
    <n v="19.825400000000002"/>
    <s v="-"/>
    <x v="2"/>
  </r>
  <r>
    <n v="3523"/>
    <s v="CA-2018-114482"/>
    <x v="831"/>
    <d v="2018-11-25T00:00:00"/>
    <s v="Second Class"/>
    <s v="DM-13345"/>
    <x v="664"/>
    <s v="Corporate"/>
    <s v="United States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-"/>
    <x v="2"/>
  </r>
  <r>
    <n v="3524"/>
    <s v="CA-2018-137673"/>
    <x v="64"/>
    <d v="2018-09-10T00:00:00"/>
    <s v="Standard Class"/>
    <s v="ML-17395"/>
    <x v="504"/>
    <s v="Corporate"/>
    <s v="United States"/>
    <s v="San Diego"/>
    <x v="1"/>
    <n v="92105"/>
    <x v="1"/>
    <s v="TEC-AC-10002345"/>
    <s v="Technology"/>
    <s v="Accessories"/>
    <s v="HP Standard 104 key PS/2 Keyboard"/>
    <n v="116"/>
    <n v="8"/>
    <n v="0"/>
    <n v="29"/>
    <s v="-"/>
    <x v="1"/>
  </r>
  <r>
    <n v="3525"/>
    <s v="CA-2018-132731"/>
    <x v="390"/>
    <d v="2018-11-28T00:00:00"/>
    <s v="Standard Class"/>
    <s v="GA-14515"/>
    <x v="654"/>
    <s v="Consumer"/>
    <s v="United States"/>
    <s v="Dallas"/>
    <x v="5"/>
    <n v="75081"/>
    <x v="2"/>
    <s v="TEC-PH-10004120"/>
    <s v="Technology"/>
    <s v="Phones"/>
    <s v="AT&amp;T 1080 Phone"/>
    <n v="657.55200000000013"/>
    <n v="6"/>
    <n v="0.2"/>
    <n v="49.316399999999987"/>
    <s v="-"/>
    <x v="2"/>
  </r>
  <r>
    <n v="3526"/>
    <s v="CA-2019-148922"/>
    <x v="389"/>
    <d v="2019-12-15T00:00:00"/>
    <s v="Second Class"/>
    <s v="SU-20665"/>
    <x v="711"/>
    <s v="Home Office"/>
    <s v="United States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-"/>
    <x v="0"/>
  </r>
  <r>
    <n v="3527"/>
    <s v="CA-2019-148922"/>
    <x v="389"/>
    <d v="2019-12-15T00:00:00"/>
    <s v="Second Class"/>
    <s v="SU-20665"/>
    <x v="711"/>
    <s v="Home Office"/>
    <s v="United States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-"/>
    <x v="0"/>
  </r>
  <r>
    <n v="3528"/>
    <s v="CA-2019-148922"/>
    <x v="389"/>
    <d v="2019-12-15T00:00:00"/>
    <s v="Second Class"/>
    <s v="SU-20665"/>
    <x v="711"/>
    <s v="Home Office"/>
    <s v="United States"/>
    <s v="Jackson"/>
    <x v="35"/>
    <n v="39212"/>
    <x v="0"/>
    <s v="OFF-BI-10003476"/>
    <s v="Office Supplies"/>
    <s v="Binders"/>
    <s v="Avery Metallic Poly Binders"/>
    <n v="45.84"/>
    <n v="8"/>
    <n v="0"/>
    <n v="22.0032"/>
    <s v="-"/>
    <x v="0"/>
  </r>
  <r>
    <n v="3529"/>
    <s v="CA-2018-130680"/>
    <x v="890"/>
    <d v="2018-06-29T00:00:00"/>
    <s v="Standard Class"/>
    <s v="BD-11320"/>
    <x v="217"/>
    <s v="Consumer"/>
    <s v="United States"/>
    <s v="San Diego"/>
    <x v="1"/>
    <n v="92024"/>
    <x v="1"/>
    <s v="TEC-PH-10004833"/>
    <s v="Technology"/>
    <s v="Phones"/>
    <s v="Macally Suction Cup Mount"/>
    <n v="38.24"/>
    <n v="4"/>
    <n v="0.2"/>
    <n v="-9.56"/>
    <s v="Yes"/>
    <x v="1"/>
  </r>
  <r>
    <n v="3530"/>
    <s v="CA-2017-141145"/>
    <x v="14"/>
    <d v="2017-09-23T00:00:00"/>
    <s v="Standard Class"/>
    <s v="DB-13405"/>
    <x v="591"/>
    <s v="Consumer"/>
    <s v="United States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-"/>
    <x v="0"/>
  </r>
  <r>
    <n v="3531"/>
    <s v="US-2018-152835"/>
    <x v="288"/>
    <d v="2018-05-23T00:00:00"/>
    <s v="Standard Class"/>
    <s v="RP-19855"/>
    <x v="532"/>
    <s v="Corporate"/>
    <s v="United States"/>
    <s v="Lafayette"/>
    <x v="14"/>
    <n v="47905"/>
    <x v="2"/>
    <s v="OFF-AR-10003056"/>
    <s v="Office Supplies"/>
    <s v="Art"/>
    <s v="Newell 341"/>
    <n v="21.400000000000002"/>
    <n v="5"/>
    <n v="0"/>
    <n v="6.2059999999999977"/>
    <s v="-"/>
    <x v="2"/>
  </r>
  <r>
    <n v="3532"/>
    <s v="CA-2018-155565"/>
    <x v="316"/>
    <d v="2018-05-28T00:00:00"/>
    <s v="Same Day"/>
    <s v="EH-13765"/>
    <x v="553"/>
    <s v="Corporate"/>
    <s v="United States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-"/>
    <x v="3"/>
  </r>
  <r>
    <n v="3533"/>
    <s v="CA-2016-110849"/>
    <x v="891"/>
    <d v="2016-04-23T00:00:00"/>
    <s v="Standard Class"/>
    <s v="JL-15835"/>
    <x v="252"/>
    <s v="Consumer"/>
    <s v="United States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-"/>
    <x v="1"/>
  </r>
  <r>
    <n v="3534"/>
    <s v="CA-2016-110849"/>
    <x v="891"/>
    <d v="2016-04-23T00:00:00"/>
    <s v="Standard Class"/>
    <s v="JL-15835"/>
    <x v="252"/>
    <s v="Consumer"/>
    <s v="United States"/>
    <s v="Los Angeles"/>
    <x v="1"/>
    <n v="90049"/>
    <x v="1"/>
    <s v="OFF-AR-10002375"/>
    <s v="Office Supplies"/>
    <s v="Art"/>
    <s v="Newell 351"/>
    <n v="13.12"/>
    <n v="4"/>
    <n v="0"/>
    <n v="3.8047999999999984"/>
    <s v="-"/>
    <x v="1"/>
  </r>
  <r>
    <n v="3535"/>
    <s v="CA-2016-110849"/>
    <x v="891"/>
    <d v="2016-04-23T00:00:00"/>
    <s v="Standard Class"/>
    <s v="JL-15835"/>
    <x v="252"/>
    <s v="Consumer"/>
    <s v="United States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-"/>
    <x v="1"/>
  </r>
  <r>
    <n v="3536"/>
    <s v="CA-2016-110849"/>
    <x v="891"/>
    <d v="2016-04-23T00:00:00"/>
    <s v="Standard Class"/>
    <s v="JL-15835"/>
    <x v="252"/>
    <s v="Consumer"/>
    <s v="United States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  <s v="-"/>
    <x v="1"/>
  </r>
  <r>
    <n v="3537"/>
    <s v="CA-2018-145842"/>
    <x v="26"/>
    <d v="2018-06-20T00:00:00"/>
    <s v="Second Class"/>
    <s v="FM-14380"/>
    <x v="248"/>
    <s v="Consumer"/>
    <s v="United States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  <s v="-"/>
    <x v="3"/>
  </r>
  <r>
    <n v="3538"/>
    <s v="CA-2016-158771"/>
    <x v="309"/>
    <d v="2016-05-09T00:00:00"/>
    <s v="Same Day"/>
    <s v="SB-20290"/>
    <x v="115"/>
    <s v="Corporate"/>
    <s v="United States"/>
    <s v="Henderson"/>
    <x v="0"/>
    <n v="42420"/>
    <x v="0"/>
    <s v="OFF-ST-10000107"/>
    <s v="Office Supplies"/>
    <s v="Storage"/>
    <s v="Fellowes Super Stor/Drawer"/>
    <n v="83.25"/>
    <n v="3"/>
    <n v="0"/>
    <n v="14.984999999999992"/>
    <s v="-"/>
    <x v="0"/>
  </r>
  <r>
    <n v="3539"/>
    <s v="CA-2016-158771"/>
    <x v="309"/>
    <d v="2016-05-09T00:00:00"/>
    <s v="Same Day"/>
    <s v="SB-20290"/>
    <x v="115"/>
    <s v="Corporate"/>
    <s v="United States"/>
    <s v="Henderson"/>
    <x v="0"/>
    <n v="42420"/>
    <x v="0"/>
    <s v="OFF-LA-10001641"/>
    <s v="Office Supplies"/>
    <s v="Labels"/>
    <s v="Avery 518"/>
    <n v="9.4499999999999993"/>
    <n v="3"/>
    <n v="0"/>
    <n v="4.5359999999999996"/>
    <s v="-"/>
    <x v="0"/>
  </r>
  <r>
    <n v="3540"/>
    <s v="CA-2016-158771"/>
    <x v="309"/>
    <d v="2016-05-09T00:00:00"/>
    <s v="Same Day"/>
    <s v="SB-20290"/>
    <x v="115"/>
    <s v="Corporate"/>
    <s v="United States"/>
    <s v="Henderson"/>
    <x v="0"/>
    <n v="42420"/>
    <x v="0"/>
    <s v="OFF-LA-10003121"/>
    <s v="Office Supplies"/>
    <s v="Labels"/>
    <s v="Avery 506"/>
    <n v="20.65"/>
    <n v="5"/>
    <n v="0"/>
    <n v="9.4989999999999988"/>
    <s v="-"/>
    <x v="0"/>
  </r>
  <r>
    <n v="3541"/>
    <s v="CA-2016-158771"/>
    <x v="309"/>
    <d v="2016-05-09T00:00:00"/>
    <s v="Same Day"/>
    <s v="SB-20290"/>
    <x v="115"/>
    <s v="Corporate"/>
    <s v="United States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-"/>
    <x v="0"/>
  </r>
  <r>
    <n v="3542"/>
    <s v="CA-2018-157511"/>
    <x v="31"/>
    <d v="2018-09-20T00:00:00"/>
    <s v="First Class"/>
    <s v="SV-20365"/>
    <x v="277"/>
    <s v="Consumer"/>
    <s v="United States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-"/>
    <x v="3"/>
  </r>
  <r>
    <n v="3543"/>
    <s v="CA-2018-157511"/>
    <x v="31"/>
    <d v="2018-09-20T00:00:00"/>
    <s v="First Class"/>
    <s v="SV-20365"/>
    <x v="277"/>
    <s v="Consumer"/>
    <s v="United States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  <s v="-"/>
    <x v="3"/>
  </r>
  <r>
    <n v="3544"/>
    <s v="CA-2018-157511"/>
    <x v="31"/>
    <d v="2018-09-20T00:00:00"/>
    <s v="First Class"/>
    <s v="SV-20365"/>
    <x v="277"/>
    <s v="Consumer"/>
    <s v="United States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-"/>
    <x v="3"/>
  </r>
  <r>
    <n v="3545"/>
    <s v="CA-2019-121216"/>
    <x v="331"/>
    <d v="2019-12-25T00:00:00"/>
    <s v="Second Class"/>
    <s v="MM-17920"/>
    <x v="462"/>
    <s v="Consumer"/>
    <s v="United States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-"/>
    <x v="2"/>
  </r>
  <r>
    <n v="3546"/>
    <s v="CA-2019-121216"/>
    <x v="331"/>
    <d v="2019-12-25T00:00:00"/>
    <s v="Second Class"/>
    <s v="MM-17920"/>
    <x v="462"/>
    <s v="Consumer"/>
    <s v="United States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-"/>
    <x v="2"/>
  </r>
  <r>
    <n v="3547"/>
    <s v="CA-2019-155292"/>
    <x v="505"/>
    <d v="2019-11-01T00:00:00"/>
    <s v="First Class"/>
    <s v="RD-19810"/>
    <x v="279"/>
    <s v="Home Office"/>
    <s v="United States"/>
    <s v="Richmond"/>
    <x v="0"/>
    <n v="40475"/>
    <x v="0"/>
    <s v="OFF-ST-10004963"/>
    <s v="Office Supplies"/>
    <s v="Storage"/>
    <s v="Eldon Gobal File Keepers"/>
    <n v="105.98"/>
    <n v="7"/>
    <n v="0"/>
    <n v="4.2391999999999932"/>
    <s v="-"/>
    <x v="0"/>
  </r>
  <r>
    <n v="3548"/>
    <s v="CA-2019-155292"/>
    <x v="505"/>
    <d v="2019-11-01T00:00:00"/>
    <s v="First Class"/>
    <s v="RD-19810"/>
    <x v="279"/>
    <s v="Home Office"/>
    <s v="United States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-"/>
    <x v="0"/>
  </r>
  <r>
    <n v="3549"/>
    <s v="CA-2019-155292"/>
    <x v="505"/>
    <d v="2019-11-01T00:00:00"/>
    <s v="First Class"/>
    <s v="RD-19810"/>
    <x v="279"/>
    <s v="Home Office"/>
    <s v="United States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  <s v="-"/>
    <x v="0"/>
  </r>
  <r>
    <n v="3550"/>
    <s v="CA-2019-155292"/>
    <x v="505"/>
    <d v="2019-11-01T00:00:00"/>
    <s v="First Class"/>
    <s v="RD-19810"/>
    <x v="279"/>
    <s v="Home Office"/>
    <s v="United States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-"/>
    <x v="0"/>
  </r>
  <r>
    <n v="3551"/>
    <s v="CA-2018-152555"/>
    <x v="892"/>
    <d v="2018-04-02T00:00:00"/>
    <s v="Second Class"/>
    <s v="ME-17320"/>
    <x v="467"/>
    <s v="Home Office"/>
    <s v="United States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-"/>
    <x v="2"/>
  </r>
  <r>
    <n v="3552"/>
    <s v="CA-2018-152555"/>
    <x v="892"/>
    <d v="2018-04-02T00:00:00"/>
    <s v="Second Class"/>
    <s v="ME-17320"/>
    <x v="467"/>
    <s v="Home Office"/>
    <s v="United States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-"/>
    <x v="2"/>
  </r>
  <r>
    <n v="3553"/>
    <s v="CA-2018-152555"/>
    <x v="892"/>
    <d v="2018-04-02T00:00:00"/>
    <s v="Second Class"/>
    <s v="ME-17320"/>
    <x v="467"/>
    <s v="Home Office"/>
    <s v="United States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-"/>
    <x v="2"/>
  </r>
  <r>
    <n v="3554"/>
    <s v="CA-2019-107832"/>
    <x v="51"/>
    <d v="2019-11-26T00:00:00"/>
    <s v="Second Class"/>
    <s v="FH-14275"/>
    <x v="395"/>
    <s v="Corporate"/>
    <s v="United States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-"/>
    <x v="3"/>
  </r>
  <r>
    <n v="3555"/>
    <s v="CA-2016-120838"/>
    <x v="893"/>
    <d v="2016-03-26T00:00:00"/>
    <s v="Second Class"/>
    <s v="PO-18865"/>
    <x v="22"/>
    <s v="Consumer"/>
    <s v="United States"/>
    <s v="Los Angeles"/>
    <x v="1"/>
    <n v="90036"/>
    <x v="1"/>
    <s v="OFF-ST-10000585"/>
    <s v="Office Supplies"/>
    <s v="Storage"/>
    <s v="Economy Rollaway Files"/>
    <n v="330.4"/>
    <n v="2"/>
    <n v="0"/>
    <n v="85.903999999999996"/>
    <s v="-"/>
    <x v="1"/>
  </r>
  <r>
    <n v="3556"/>
    <s v="CA-2016-120838"/>
    <x v="893"/>
    <d v="2016-03-26T00:00:00"/>
    <s v="Second Class"/>
    <s v="PO-18865"/>
    <x v="22"/>
    <s v="Consumer"/>
    <s v="United States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  <s v="-"/>
    <x v="1"/>
  </r>
  <r>
    <n v="3557"/>
    <s v="CA-2019-118542"/>
    <x v="96"/>
    <d v="2019-12-05T00:00:00"/>
    <s v="Standard Class"/>
    <s v="CC-12550"/>
    <x v="142"/>
    <s v="Consumer"/>
    <s v="United States"/>
    <s v="Los Angeles"/>
    <x v="1"/>
    <n v="90008"/>
    <x v="1"/>
    <s v="OFF-PA-10004735"/>
    <s v="Office Supplies"/>
    <s v="Paper"/>
    <s v="Xerox 1905"/>
    <n v="45.36"/>
    <n v="7"/>
    <n v="0"/>
    <n v="21.772800000000004"/>
    <s v="Yes"/>
    <x v="1"/>
  </r>
  <r>
    <n v="3558"/>
    <s v="CA-2019-118542"/>
    <x v="96"/>
    <d v="2019-12-05T00:00:00"/>
    <s v="Standard Class"/>
    <s v="CC-12550"/>
    <x v="142"/>
    <s v="Consumer"/>
    <s v="United States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Yes"/>
    <x v="1"/>
  </r>
  <r>
    <n v="3559"/>
    <s v="CA-2019-152737"/>
    <x v="659"/>
    <d v="2019-11-12T00:00:00"/>
    <s v="Standard Class"/>
    <s v="TS-21505"/>
    <x v="700"/>
    <s v="Consumer"/>
    <s v="United States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-"/>
    <x v="1"/>
  </r>
  <r>
    <n v="3560"/>
    <s v="CA-2019-152737"/>
    <x v="659"/>
    <d v="2019-11-12T00:00:00"/>
    <s v="Standard Class"/>
    <s v="TS-21505"/>
    <x v="700"/>
    <s v="Consumer"/>
    <s v="United States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-"/>
    <x v="1"/>
  </r>
  <r>
    <n v="3561"/>
    <s v="CA-2019-109757"/>
    <x v="507"/>
    <d v="2019-09-09T00:00:00"/>
    <s v="Second Class"/>
    <s v="MD-17350"/>
    <x v="198"/>
    <s v="Consumer"/>
    <s v="United States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  <s v="-"/>
    <x v="3"/>
  </r>
  <r>
    <n v="3562"/>
    <s v="CA-2019-109757"/>
    <x v="507"/>
    <d v="2019-09-09T00:00:00"/>
    <s v="Second Class"/>
    <s v="MD-17350"/>
    <x v="198"/>
    <s v="Consumer"/>
    <s v="United States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  <s v="-"/>
    <x v="3"/>
  </r>
  <r>
    <n v="3563"/>
    <s v="CA-2019-109757"/>
    <x v="507"/>
    <d v="2019-09-09T00:00:00"/>
    <s v="Second Class"/>
    <s v="MD-17350"/>
    <x v="198"/>
    <s v="Consumer"/>
    <s v="United States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-"/>
    <x v="3"/>
  </r>
  <r>
    <n v="3564"/>
    <s v="CA-2019-109757"/>
    <x v="507"/>
    <d v="2019-09-09T00:00:00"/>
    <s v="Second Class"/>
    <s v="MD-17350"/>
    <x v="198"/>
    <s v="Consumer"/>
    <s v="United States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-"/>
    <x v="3"/>
  </r>
  <r>
    <n v="3565"/>
    <s v="CA-2018-130029"/>
    <x v="894"/>
    <d v="2018-07-06T00:00:00"/>
    <s v="First Class"/>
    <s v="GT-14755"/>
    <x v="150"/>
    <s v="Consumer"/>
    <s v="United States"/>
    <s v="Los Angeles"/>
    <x v="1"/>
    <n v="90049"/>
    <x v="1"/>
    <s v="OFF-PA-10000552"/>
    <s v="Office Supplies"/>
    <s v="Paper"/>
    <s v="Xerox 200"/>
    <n v="12.96"/>
    <n v="2"/>
    <n v="0"/>
    <n v="6.2208000000000006"/>
    <s v="-"/>
    <x v="1"/>
  </r>
  <r>
    <n v="3566"/>
    <s v="CA-2018-130029"/>
    <x v="894"/>
    <d v="2018-07-06T00:00:00"/>
    <s v="First Class"/>
    <s v="GT-14755"/>
    <x v="150"/>
    <s v="Consumer"/>
    <s v="United States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  <s v="-"/>
    <x v="1"/>
  </r>
  <r>
    <n v="3567"/>
    <s v="CA-2019-103877"/>
    <x v="210"/>
    <d v="2019-09-14T00:00:00"/>
    <s v="Standard Class"/>
    <s v="RD-19660"/>
    <x v="372"/>
    <s v="Home Office"/>
    <s v="United States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-"/>
    <x v="2"/>
  </r>
  <r>
    <n v="3568"/>
    <s v="CA-2018-137176"/>
    <x v="369"/>
    <d v="2018-09-14T00:00:00"/>
    <s v="Second Class"/>
    <s v="DB-12910"/>
    <x v="626"/>
    <s v="Home Office"/>
    <s v="United States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-"/>
    <x v="2"/>
  </r>
  <r>
    <n v="3569"/>
    <s v="CA-2019-168109"/>
    <x v="445"/>
    <d v="2019-07-03T00:00:00"/>
    <s v="Same Day"/>
    <s v="JK-15640"/>
    <x v="82"/>
    <s v="Home Office"/>
    <s v="United States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-"/>
    <x v="1"/>
  </r>
  <r>
    <n v="3570"/>
    <s v="CA-2019-168109"/>
    <x v="445"/>
    <d v="2019-07-03T00:00:00"/>
    <s v="Same Day"/>
    <s v="JK-15640"/>
    <x v="82"/>
    <s v="Home Office"/>
    <s v="United States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-"/>
    <x v="1"/>
  </r>
  <r>
    <n v="3571"/>
    <s v="CA-2019-168109"/>
    <x v="445"/>
    <d v="2019-07-03T00:00:00"/>
    <s v="Same Day"/>
    <s v="JK-15640"/>
    <x v="82"/>
    <s v="Home Office"/>
    <s v="United States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-"/>
    <x v="1"/>
  </r>
  <r>
    <n v="3572"/>
    <s v="CA-2019-168109"/>
    <x v="445"/>
    <d v="2019-07-03T00:00:00"/>
    <s v="Same Day"/>
    <s v="JK-15640"/>
    <x v="82"/>
    <s v="Home Office"/>
    <s v="United States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-"/>
    <x v="1"/>
  </r>
  <r>
    <n v="3573"/>
    <s v="US-2019-126081"/>
    <x v="222"/>
    <d v="2019-07-04T00:00:00"/>
    <s v="Standard Class"/>
    <s v="FC-14335"/>
    <x v="712"/>
    <s v="Corporate"/>
    <s v="United States"/>
    <s v="Mesquite"/>
    <x v="5"/>
    <n v="75150"/>
    <x v="2"/>
    <s v="OFF-PA-10003953"/>
    <s v="Office Supplies"/>
    <s v="Paper"/>
    <s v="Xerox 218"/>
    <n v="5.1840000000000011"/>
    <n v="1"/>
    <n v="0.2"/>
    <n v="1.8144"/>
    <s v="-"/>
    <x v="2"/>
  </r>
  <r>
    <n v="3574"/>
    <s v="CA-2019-117023"/>
    <x v="783"/>
    <d v="2019-08-12T00:00:00"/>
    <s v="Standard Class"/>
    <s v="JW-15955"/>
    <x v="527"/>
    <s v="Consumer"/>
    <s v="United States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  <s v="-"/>
    <x v="3"/>
  </r>
  <r>
    <n v="3575"/>
    <s v="CA-2019-117023"/>
    <x v="783"/>
    <d v="2019-08-12T00:00:00"/>
    <s v="Standard Class"/>
    <s v="JW-15955"/>
    <x v="527"/>
    <s v="Consumer"/>
    <s v="United States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  <s v="-"/>
    <x v="3"/>
  </r>
  <r>
    <n v="3576"/>
    <s v="CA-2017-143532"/>
    <x v="531"/>
    <d v="2017-03-24T00:00:00"/>
    <s v="Standard Class"/>
    <s v="DC-12850"/>
    <x v="419"/>
    <s v="Consumer"/>
    <s v="United States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-"/>
    <x v="0"/>
  </r>
  <r>
    <n v="3577"/>
    <s v="CA-2018-103163"/>
    <x v="843"/>
    <d v="2018-06-11T00:00:00"/>
    <s v="Standard Class"/>
    <s v="FM-14290"/>
    <x v="86"/>
    <s v="Home Office"/>
    <s v="United States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  <s v="-"/>
    <x v="1"/>
  </r>
  <r>
    <n v="3578"/>
    <s v="CA-2018-103163"/>
    <x v="843"/>
    <d v="2018-06-11T00:00:00"/>
    <s v="Standard Class"/>
    <s v="FM-14290"/>
    <x v="86"/>
    <s v="Home Office"/>
    <s v="United States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-"/>
    <x v="1"/>
  </r>
  <r>
    <n v="3579"/>
    <s v="CA-2018-104157"/>
    <x v="197"/>
    <d v="2018-07-29T00:00:00"/>
    <s v="Standard Class"/>
    <s v="MT-17815"/>
    <x v="363"/>
    <s v="Consumer"/>
    <s v="United States"/>
    <s v="Jackson"/>
    <x v="35"/>
    <n v="39212"/>
    <x v="0"/>
    <s v="OFF-ST-10000321"/>
    <s v="Office Supplies"/>
    <s v="Storage"/>
    <s v="Akro Stacking Bins"/>
    <n v="7.89"/>
    <n v="1"/>
    <n v="0"/>
    <n v="0.31559999999999899"/>
    <s v="-"/>
    <x v="0"/>
  </r>
  <r>
    <n v="3580"/>
    <s v="CA-2018-104157"/>
    <x v="197"/>
    <d v="2018-07-29T00:00:00"/>
    <s v="Standard Class"/>
    <s v="MT-17815"/>
    <x v="363"/>
    <s v="Consumer"/>
    <s v="United States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  <s v="-"/>
    <x v="0"/>
  </r>
  <r>
    <n v="3581"/>
    <s v="CA-2018-104157"/>
    <x v="197"/>
    <d v="2018-07-29T00:00:00"/>
    <s v="Standard Class"/>
    <s v="MT-17815"/>
    <x v="363"/>
    <s v="Consumer"/>
    <s v="United States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-"/>
    <x v="0"/>
  </r>
  <r>
    <n v="3582"/>
    <s v="CA-2019-117807"/>
    <x v="172"/>
    <d v="2019-10-07T00:00:00"/>
    <s v="Standard Class"/>
    <s v="DK-13090"/>
    <x v="54"/>
    <s v="Consumer"/>
    <s v="United States"/>
    <s v="Fremont"/>
    <x v="8"/>
    <n v="68025"/>
    <x v="2"/>
    <s v="OFF-PA-10000994"/>
    <s v="Office Supplies"/>
    <s v="Paper"/>
    <s v="Xerox 1915"/>
    <n v="104.85"/>
    <n v="1"/>
    <n v="0"/>
    <n v="50.327999999999996"/>
    <s v="-"/>
    <x v="2"/>
  </r>
  <r>
    <n v="3583"/>
    <s v="CA-2017-121650"/>
    <x v="895"/>
    <d v="2017-12-16T00:00:00"/>
    <s v="Standard Class"/>
    <s v="KD-16495"/>
    <x v="470"/>
    <s v="Corporate"/>
    <s v="United States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-"/>
    <x v="2"/>
  </r>
  <r>
    <n v="3584"/>
    <s v="CA-2017-121650"/>
    <x v="895"/>
    <d v="2017-12-16T00:00:00"/>
    <s v="Standard Class"/>
    <s v="KD-16495"/>
    <x v="470"/>
    <s v="Corporate"/>
    <s v="United States"/>
    <s v="Jackson"/>
    <x v="12"/>
    <n v="49201"/>
    <x v="2"/>
    <s v="FUR-TA-10003569"/>
    <s v="Furniture"/>
    <s v="Tables"/>
    <s v="Bretford CR8500 Series Meeting Room Furniture"/>
    <n v="801.96"/>
    <n v="2"/>
    <n v="0"/>
    <n v="200.49"/>
    <s v="-"/>
    <x v="2"/>
  </r>
  <r>
    <n v="3585"/>
    <s v="CA-2017-121650"/>
    <x v="895"/>
    <d v="2017-12-16T00:00:00"/>
    <s v="Standard Class"/>
    <s v="KD-16495"/>
    <x v="470"/>
    <s v="Corporate"/>
    <s v="United States"/>
    <s v="Jackson"/>
    <x v="12"/>
    <n v="49201"/>
    <x v="2"/>
    <s v="FUR-CH-10004289"/>
    <s v="Furniture"/>
    <s v="Chairs"/>
    <s v="Global Super Steno Chair"/>
    <n v="191.96"/>
    <n v="2"/>
    <n v="0"/>
    <n v="32.633199999999988"/>
    <s v="-"/>
    <x v="2"/>
  </r>
  <r>
    <n v="3586"/>
    <s v="CA-2017-121650"/>
    <x v="895"/>
    <d v="2017-12-16T00:00:00"/>
    <s v="Standard Class"/>
    <s v="KD-16495"/>
    <x v="470"/>
    <s v="Corporate"/>
    <s v="United States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-"/>
    <x v="2"/>
  </r>
  <r>
    <n v="3587"/>
    <s v="CA-2019-161823"/>
    <x v="213"/>
    <d v="2019-09-08T00:00:00"/>
    <s v="Standard Class"/>
    <s v="AG-10300"/>
    <x v="636"/>
    <s v="Corporate"/>
    <s v="United States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-"/>
    <x v="1"/>
  </r>
  <r>
    <n v="3588"/>
    <s v="CA-2019-121839"/>
    <x v="241"/>
    <d v="2019-09-28T00:00:00"/>
    <s v="Standard Class"/>
    <s v="MH-18115"/>
    <x v="414"/>
    <s v="Home Office"/>
    <s v="United States"/>
    <s v="Lancaster"/>
    <x v="24"/>
    <n v="43130"/>
    <x v="3"/>
    <s v="TEC-PH-10002885"/>
    <s v="Technology"/>
    <s v="Phones"/>
    <s v="Apple iPhone 5"/>
    <n v="1169.694"/>
    <n v="3"/>
    <n v="0.4"/>
    <n v="-253.43369999999993"/>
    <s v="-"/>
    <x v="3"/>
  </r>
  <r>
    <n v="3589"/>
    <s v="CA-2019-158729"/>
    <x v="484"/>
    <d v="2019-12-21T00:00:00"/>
    <s v="First Class"/>
    <s v="AC-10450"/>
    <x v="549"/>
    <s v="Consumer"/>
    <s v="United States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Yes"/>
    <x v="0"/>
  </r>
  <r>
    <n v="3590"/>
    <s v="CA-2019-146535"/>
    <x v="221"/>
    <d v="2019-11-30T00:00:00"/>
    <s v="Standard Class"/>
    <s v="FM-14290"/>
    <x v="86"/>
    <s v="Home Office"/>
    <s v="United States"/>
    <s v="Richmond"/>
    <x v="0"/>
    <n v="40475"/>
    <x v="0"/>
    <s v="OFF-BI-10000546"/>
    <s v="Office Supplies"/>
    <s v="Binders"/>
    <s v="Avery Durable Binders"/>
    <n v="2.88"/>
    <n v="1"/>
    <n v="0"/>
    <n v="1.4112"/>
    <s v="-"/>
    <x v="0"/>
  </r>
  <r>
    <n v="3591"/>
    <s v="CA-2019-146535"/>
    <x v="221"/>
    <d v="2019-11-30T00:00:00"/>
    <s v="Standard Class"/>
    <s v="FM-14290"/>
    <x v="86"/>
    <s v="Home Office"/>
    <s v="United States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  <s v="-"/>
    <x v="0"/>
  </r>
  <r>
    <n v="3592"/>
    <s v="CA-2016-154186"/>
    <x v="736"/>
    <d v="2016-12-15T00:00:00"/>
    <s v="Second Class"/>
    <s v="RA-19285"/>
    <x v="267"/>
    <s v="Consumer"/>
    <s v="United States"/>
    <s v="Houston"/>
    <x v="5"/>
    <n v="77070"/>
    <x v="2"/>
    <s v="OFF-SU-10001574"/>
    <s v="Office Supplies"/>
    <s v="Supplies"/>
    <s v="Acme Value Line Scissors"/>
    <n v="2.92"/>
    <n v="1"/>
    <n v="0.2"/>
    <n v="0.36499999999999977"/>
    <s v="-"/>
    <x v="2"/>
  </r>
  <r>
    <n v="3593"/>
    <s v="CA-2018-108434"/>
    <x v="5"/>
    <d v="2018-12-07T00:00:00"/>
    <s v="Second Class"/>
    <s v="JG-15160"/>
    <x v="506"/>
    <s v="Consumer"/>
    <s v="United States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  <s v="-"/>
    <x v="3"/>
  </r>
  <r>
    <n v="3594"/>
    <s v="CA-2018-164154"/>
    <x v="108"/>
    <d v="2018-09-17T00:00:00"/>
    <s v="Standard Class"/>
    <s v="NZ-18565"/>
    <x v="125"/>
    <s v="Home Office"/>
    <s v="United States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-"/>
    <x v="3"/>
  </r>
  <r>
    <n v="3595"/>
    <s v="CA-2018-164154"/>
    <x v="108"/>
    <d v="2018-09-17T00:00:00"/>
    <s v="Standard Class"/>
    <s v="NZ-18565"/>
    <x v="125"/>
    <s v="Home Office"/>
    <s v="United States"/>
    <s v="Toledo"/>
    <x v="24"/>
    <n v="43615"/>
    <x v="3"/>
    <s v="OFF-ST-10002562"/>
    <s v="Office Supplies"/>
    <s v="Storage"/>
    <s v="Staple magnet"/>
    <n v="37.52000000000001"/>
    <n v="5"/>
    <n v="0.2"/>
    <n v="3.7519999999999989"/>
    <s v="-"/>
    <x v="3"/>
  </r>
  <r>
    <n v="3596"/>
    <s v="CA-2019-148012"/>
    <x v="34"/>
    <d v="2019-12-15T00:00:00"/>
    <s v="Standard Class"/>
    <s v="KM-16225"/>
    <x v="366"/>
    <s v="Corporate"/>
    <s v="United States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  <s v="-"/>
    <x v="3"/>
  </r>
  <r>
    <n v="3597"/>
    <s v="CA-2016-102869"/>
    <x v="340"/>
    <d v="2016-09-14T00:00:00"/>
    <s v="Second Class"/>
    <s v="LC-17140"/>
    <x v="95"/>
    <s v="Consumer"/>
    <s v="United States"/>
    <s v="Philadelphia"/>
    <x v="9"/>
    <n v="19140"/>
    <x v="3"/>
    <s v="OFF-PA-10000788"/>
    <s v="Office Supplies"/>
    <s v="Paper"/>
    <s v="Xerox 210"/>
    <n v="15.552000000000003"/>
    <n v="3"/>
    <n v="0.2"/>
    <n v="5.4432"/>
    <s v="-"/>
    <x v="3"/>
  </r>
  <r>
    <n v="3598"/>
    <s v="CA-2016-102869"/>
    <x v="340"/>
    <d v="2016-09-14T00:00:00"/>
    <s v="Second Class"/>
    <s v="LC-17140"/>
    <x v="95"/>
    <s v="Consumer"/>
    <s v="United States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-"/>
    <x v="3"/>
  </r>
  <r>
    <n v="3599"/>
    <s v="CA-2016-102869"/>
    <x v="340"/>
    <d v="2016-09-14T00:00:00"/>
    <s v="Second Class"/>
    <s v="LC-17140"/>
    <x v="95"/>
    <s v="Consumer"/>
    <s v="United States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-"/>
    <x v="3"/>
  </r>
  <r>
    <n v="3600"/>
    <s v="CA-2016-102869"/>
    <x v="340"/>
    <d v="2016-09-14T00:00:00"/>
    <s v="Second Class"/>
    <s v="LC-17140"/>
    <x v="95"/>
    <s v="Consumer"/>
    <s v="United States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-"/>
    <x v="3"/>
  </r>
  <r>
    <n v="3601"/>
    <s v="CA-2019-138310"/>
    <x v="335"/>
    <d v="2019-06-30T00:00:00"/>
    <s v="Standard Class"/>
    <s v="NP-18700"/>
    <x v="413"/>
    <s v="Consumer"/>
    <s v="United States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-"/>
    <x v="1"/>
  </r>
  <r>
    <n v="3602"/>
    <s v="CA-2016-159835"/>
    <x v="664"/>
    <d v="2016-11-24T00:00:00"/>
    <s v="Standard Class"/>
    <s v="RB-19330"/>
    <x v="713"/>
    <s v="Consumer"/>
    <s v="United States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  <s v="-"/>
    <x v="3"/>
  </r>
  <r>
    <n v="3603"/>
    <s v="CA-2016-159835"/>
    <x v="664"/>
    <d v="2016-11-24T00:00:00"/>
    <s v="Standard Class"/>
    <s v="RB-19330"/>
    <x v="713"/>
    <s v="Consumer"/>
    <s v="United States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  <s v="-"/>
    <x v="3"/>
  </r>
  <r>
    <n v="3604"/>
    <s v="CA-2019-112956"/>
    <x v="170"/>
    <d v="2019-08-27T00:00:00"/>
    <s v="Standard Class"/>
    <s v="TH-21550"/>
    <x v="274"/>
    <s v="Home Office"/>
    <s v="United States"/>
    <s v="Columbia"/>
    <x v="39"/>
    <n v="21044"/>
    <x v="3"/>
    <s v="OFF-PA-10000357"/>
    <s v="Office Supplies"/>
    <s v="Paper"/>
    <s v="Xerox 1888"/>
    <n v="277.39999999999998"/>
    <n v="5"/>
    <n v="0"/>
    <n v="133.15199999999999"/>
    <s v="-"/>
    <x v="3"/>
  </r>
  <r>
    <n v="3605"/>
    <s v="CA-2019-112956"/>
    <x v="170"/>
    <d v="2019-08-27T00:00:00"/>
    <s v="Standard Class"/>
    <s v="TH-21550"/>
    <x v="274"/>
    <s v="Home Office"/>
    <s v="United States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-"/>
    <x v="3"/>
  </r>
  <r>
    <n v="3606"/>
    <s v="CA-2019-112956"/>
    <x v="170"/>
    <d v="2019-08-27T00:00:00"/>
    <s v="Standard Class"/>
    <s v="TH-21550"/>
    <x v="274"/>
    <s v="Home Office"/>
    <s v="United States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  <s v="-"/>
    <x v="3"/>
  </r>
  <r>
    <n v="3607"/>
    <s v="CA-2018-119683"/>
    <x v="299"/>
    <d v="2018-03-16T00:00:00"/>
    <s v="Second Class"/>
    <s v="CK-12595"/>
    <x v="242"/>
    <s v="Consumer"/>
    <s v="United States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  <s v="-"/>
    <x v="3"/>
  </r>
  <r>
    <n v="3608"/>
    <s v="CA-2016-163559"/>
    <x v="865"/>
    <d v="2016-09-28T00:00:00"/>
    <s v="Second Class"/>
    <s v="ST-20530"/>
    <x v="461"/>
    <s v="Consumer"/>
    <s v="United States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  <s v="-"/>
    <x v="3"/>
  </r>
  <r>
    <n v="3609"/>
    <s v="CA-2016-140228"/>
    <x v="582"/>
    <d v="2016-05-03T00:00:00"/>
    <s v="Standard Class"/>
    <s v="GB-14530"/>
    <x v="334"/>
    <s v="Corporate"/>
    <s v="United States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  <s v="-"/>
    <x v="3"/>
  </r>
  <r>
    <n v="3610"/>
    <s v="CA-2016-140228"/>
    <x v="582"/>
    <d v="2016-05-03T00:00:00"/>
    <s v="Standard Class"/>
    <s v="GB-14530"/>
    <x v="334"/>
    <s v="Corporate"/>
    <s v="United States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  <s v="-"/>
    <x v="3"/>
  </r>
  <r>
    <n v="3611"/>
    <s v="CA-2016-140228"/>
    <x v="582"/>
    <d v="2016-05-03T00:00:00"/>
    <s v="Standard Class"/>
    <s v="GB-14530"/>
    <x v="334"/>
    <s v="Corporate"/>
    <s v="United States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-"/>
    <x v="3"/>
  </r>
  <r>
    <n v="3612"/>
    <s v="US-2018-131674"/>
    <x v="896"/>
    <d v="2018-12-01T00:00:00"/>
    <s v="Second Class"/>
    <s v="NC-18535"/>
    <x v="714"/>
    <s v="Corporate"/>
    <s v="United States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-"/>
    <x v="2"/>
  </r>
  <r>
    <n v="3613"/>
    <s v="CA-2017-110093"/>
    <x v="155"/>
    <d v="2017-12-08T00:00:00"/>
    <s v="Standard Class"/>
    <s v="AB-10255"/>
    <x v="437"/>
    <s v="Home Office"/>
    <s v="United States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-"/>
    <x v="3"/>
  </r>
  <r>
    <n v="3614"/>
    <s v="CA-2017-110093"/>
    <x v="155"/>
    <d v="2017-12-08T00:00:00"/>
    <s v="Standard Class"/>
    <s v="AB-10255"/>
    <x v="437"/>
    <s v="Home Office"/>
    <s v="United States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-"/>
    <x v="3"/>
  </r>
  <r>
    <n v="3615"/>
    <s v="CA-2019-112529"/>
    <x v="123"/>
    <d v="2019-11-21T00:00:00"/>
    <s v="First Class"/>
    <s v="SC-20770"/>
    <x v="34"/>
    <s v="Corporate"/>
    <s v="United States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-"/>
    <x v="2"/>
  </r>
  <r>
    <n v="3616"/>
    <s v="CA-2019-112529"/>
    <x v="123"/>
    <d v="2019-11-21T00:00:00"/>
    <s v="First Class"/>
    <s v="SC-20770"/>
    <x v="34"/>
    <s v="Corporate"/>
    <s v="United States"/>
    <s v="San Antonio"/>
    <x v="5"/>
    <n v="78207"/>
    <x v="2"/>
    <s v="OFF-AR-10001915"/>
    <s v="Office Supplies"/>
    <s v="Art"/>
    <s v="Peel-Off China Markers"/>
    <n v="31.776"/>
    <n v="4"/>
    <n v="0.2"/>
    <n v="8.7384000000000022"/>
    <s v="-"/>
    <x v="2"/>
  </r>
  <r>
    <n v="3617"/>
    <s v="CA-2018-154536"/>
    <x v="64"/>
    <d v="2018-09-09T00:00:00"/>
    <s v="Standard Class"/>
    <s v="JC-15340"/>
    <x v="209"/>
    <s v="Consumer"/>
    <s v="United States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-"/>
    <x v="3"/>
  </r>
  <r>
    <n v="3618"/>
    <s v="CA-2019-141929"/>
    <x v="507"/>
    <d v="2019-09-08T00:00:00"/>
    <s v="Standard Class"/>
    <s v="RA-19285"/>
    <x v="267"/>
    <s v="Consumer"/>
    <s v="United States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Yes"/>
    <x v="1"/>
  </r>
  <r>
    <n v="3619"/>
    <s v="CA-2019-141929"/>
    <x v="507"/>
    <d v="2019-09-08T00:00:00"/>
    <s v="Standard Class"/>
    <s v="RA-19285"/>
    <x v="267"/>
    <s v="Consumer"/>
    <s v="United States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Yes"/>
    <x v="1"/>
  </r>
  <r>
    <n v="3620"/>
    <s v="CA-2019-141929"/>
    <x v="507"/>
    <d v="2019-09-08T00:00:00"/>
    <s v="Standard Class"/>
    <s v="RA-19285"/>
    <x v="267"/>
    <s v="Consumer"/>
    <s v="United States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  <s v="Yes"/>
    <x v="1"/>
  </r>
  <r>
    <n v="3621"/>
    <s v="CA-2018-109743"/>
    <x v="897"/>
    <d v="2018-09-29T00:00:00"/>
    <s v="Standard Class"/>
    <s v="SH-19975"/>
    <x v="64"/>
    <s v="Corporate"/>
    <s v="United States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  <s v="-"/>
    <x v="0"/>
  </r>
  <r>
    <n v="3622"/>
    <s v="CA-2018-109743"/>
    <x v="897"/>
    <d v="2018-09-29T00:00:00"/>
    <s v="Standard Class"/>
    <s v="SH-19975"/>
    <x v="64"/>
    <s v="Corporate"/>
    <s v="United States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  <s v="-"/>
    <x v="0"/>
  </r>
  <r>
    <n v="3623"/>
    <s v="CA-2016-159184"/>
    <x v="80"/>
    <d v="2016-09-19T00:00:00"/>
    <s v="Standard Class"/>
    <s v="JC-15775"/>
    <x v="547"/>
    <s v="Consumer"/>
    <s v="United States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  <s v="-"/>
    <x v="0"/>
  </r>
  <r>
    <n v="3624"/>
    <s v="CA-2016-159184"/>
    <x v="80"/>
    <d v="2016-09-19T00:00:00"/>
    <s v="Standard Class"/>
    <s v="JC-15775"/>
    <x v="547"/>
    <s v="Consumer"/>
    <s v="United States"/>
    <s v="Macon"/>
    <x v="32"/>
    <n v="31204"/>
    <x v="0"/>
    <s v="OFF-BI-10001890"/>
    <s v="Office Supplies"/>
    <s v="Binders"/>
    <s v="Avery Poly Binder Pockets"/>
    <n v="7.16"/>
    <n v="2"/>
    <n v="0"/>
    <n v="3.4367999999999999"/>
    <s v="-"/>
    <x v="0"/>
  </r>
  <r>
    <n v="3625"/>
    <s v="CA-2019-113530"/>
    <x v="240"/>
    <d v="2019-05-21T00:00:00"/>
    <s v="Second Class"/>
    <s v="BC-11125"/>
    <x v="604"/>
    <s v="Home Office"/>
    <s v="United States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-"/>
    <x v="1"/>
  </r>
  <r>
    <n v="3626"/>
    <s v="CA-2019-113530"/>
    <x v="240"/>
    <d v="2019-05-21T00:00:00"/>
    <s v="Second Class"/>
    <s v="BC-11125"/>
    <x v="604"/>
    <s v="Home Office"/>
    <s v="United States"/>
    <s v="San Francisco"/>
    <x v="1"/>
    <n v="94109"/>
    <x v="1"/>
    <s v="OFF-AR-10001315"/>
    <s v="Office Supplies"/>
    <s v="Art"/>
    <s v="Newell 310"/>
    <n v="3.52"/>
    <n v="2"/>
    <n v="0"/>
    <n v="1.0207999999999999"/>
    <s v="-"/>
    <x v="1"/>
  </r>
  <r>
    <n v="3627"/>
    <s v="CA-2019-113530"/>
    <x v="240"/>
    <d v="2019-05-21T00:00:00"/>
    <s v="Second Class"/>
    <s v="BC-11125"/>
    <x v="604"/>
    <s v="Home Office"/>
    <s v="United States"/>
    <s v="San Francisco"/>
    <x v="1"/>
    <n v="94109"/>
    <x v="1"/>
    <s v="OFF-AR-10000122"/>
    <s v="Office Supplies"/>
    <s v="Art"/>
    <s v="Newell 314"/>
    <n v="5.58"/>
    <n v="1"/>
    <n v="0"/>
    <n v="1.3949999999999996"/>
    <s v="-"/>
    <x v="1"/>
  </r>
  <r>
    <n v="3628"/>
    <s v="CA-2019-113530"/>
    <x v="240"/>
    <d v="2019-05-21T00:00:00"/>
    <s v="Second Class"/>
    <s v="BC-11125"/>
    <x v="604"/>
    <s v="Home Office"/>
    <s v="United States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  <s v="-"/>
    <x v="1"/>
  </r>
  <r>
    <n v="3629"/>
    <s v="CA-2016-169726"/>
    <x v="128"/>
    <d v="2016-08-13T00:00:00"/>
    <s v="Standard Class"/>
    <s v="JH-15985"/>
    <x v="98"/>
    <s v="Consumer"/>
    <s v="United States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-"/>
    <x v="1"/>
  </r>
  <r>
    <n v="3630"/>
    <s v="CA-2019-155957"/>
    <x v="200"/>
    <d v="2019-11-30T00:00:00"/>
    <s v="Standard Class"/>
    <s v="CC-12610"/>
    <x v="566"/>
    <s v="Corporate"/>
    <s v="United States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-"/>
    <x v="3"/>
  </r>
  <r>
    <n v="3631"/>
    <s v="CA-2019-155957"/>
    <x v="200"/>
    <d v="2019-11-30T00:00:00"/>
    <s v="Standard Class"/>
    <s v="CC-12610"/>
    <x v="566"/>
    <s v="Corporate"/>
    <s v="United States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-"/>
    <x v="3"/>
  </r>
  <r>
    <n v="3632"/>
    <s v="CA-2019-132178"/>
    <x v="898"/>
    <d v="2019-05-08T00:00:00"/>
    <s v="Second Class"/>
    <s v="DB-12970"/>
    <x v="715"/>
    <s v="Corporate"/>
    <s v="United States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-"/>
    <x v="1"/>
  </r>
  <r>
    <n v="3633"/>
    <s v="CA-2019-132178"/>
    <x v="898"/>
    <d v="2019-05-08T00:00:00"/>
    <s v="Second Class"/>
    <s v="DB-12970"/>
    <x v="715"/>
    <s v="Corporate"/>
    <s v="United States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-"/>
    <x v="1"/>
  </r>
  <r>
    <n v="3634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  <s v="-"/>
    <x v="3"/>
  </r>
  <r>
    <n v="3635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  <s v="-"/>
    <x v="3"/>
  </r>
  <r>
    <n v="3636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OFF-PA-10004039"/>
    <s v="Office Supplies"/>
    <s v="Paper"/>
    <s v="Xerox 1882"/>
    <n v="89.567999999999998"/>
    <n v="2"/>
    <n v="0.2"/>
    <n v="32.468400000000003"/>
    <s v="-"/>
    <x v="3"/>
  </r>
  <r>
    <n v="3637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-"/>
    <x v="3"/>
  </r>
  <r>
    <n v="3638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-"/>
    <x v="3"/>
  </r>
  <r>
    <n v="3639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-"/>
    <x v="3"/>
  </r>
  <r>
    <n v="3640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OFF-PA-10000682"/>
    <s v="Office Supplies"/>
    <s v="Paper"/>
    <s v="Xerox 1924"/>
    <n v="4.6240000000000006"/>
    <n v="1"/>
    <n v="0.2"/>
    <n v="1.6762000000000001"/>
    <s v="-"/>
    <x v="3"/>
  </r>
  <r>
    <n v="3641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-"/>
    <x v="3"/>
  </r>
  <r>
    <n v="3642"/>
    <s v="CA-2018-145177"/>
    <x v="338"/>
    <d v="2018-11-14T00:00:00"/>
    <s v="Standard Class"/>
    <s v="PP-18955"/>
    <x v="452"/>
    <s v="Home Office"/>
    <s v="United States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-"/>
    <x v="3"/>
  </r>
  <r>
    <n v="3643"/>
    <s v="CA-2016-156594"/>
    <x v="414"/>
    <d v="2016-12-23T00:00:00"/>
    <s v="Second Class"/>
    <s v="MC-17845"/>
    <x v="266"/>
    <s v="Consumer"/>
    <s v="United States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-"/>
    <x v="1"/>
  </r>
  <r>
    <n v="3644"/>
    <s v="CA-2016-156594"/>
    <x v="414"/>
    <d v="2016-12-23T00:00:00"/>
    <s v="Second Class"/>
    <s v="MC-17845"/>
    <x v="266"/>
    <s v="Consumer"/>
    <s v="United States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-"/>
    <x v="1"/>
  </r>
  <r>
    <n v="3645"/>
    <s v="CA-2016-156594"/>
    <x v="414"/>
    <d v="2016-12-23T00:00:00"/>
    <s v="Second Class"/>
    <s v="MC-17845"/>
    <x v="266"/>
    <s v="Consumer"/>
    <s v="United States"/>
    <s v="Los Angeles"/>
    <x v="1"/>
    <n v="90008"/>
    <x v="1"/>
    <s v="OFF-AR-10004269"/>
    <s v="Office Supplies"/>
    <s v="Art"/>
    <s v="Newell 31"/>
    <n v="4.13"/>
    <n v="1"/>
    <n v="0"/>
    <n v="1.1564000000000001"/>
    <s v="-"/>
    <x v="1"/>
  </r>
  <r>
    <n v="3646"/>
    <s v="CA-2016-156594"/>
    <x v="414"/>
    <d v="2016-12-23T00:00:00"/>
    <s v="Second Class"/>
    <s v="MC-17845"/>
    <x v="266"/>
    <s v="Consumer"/>
    <s v="United States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-"/>
    <x v="1"/>
  </r>
  <r>
    <n v="3647"/>
    <s v="CA-2016-146528"/>
    <x v="739"/>
    <d v="2016-07-27T00:00:00"/>
    <s v="Second Class"/>
    <s v="VF-21715"/>
    <x v="665"/>
    <s v="Home Office"/>
    <s v="United States"/>
    <s v="Los Angeles"/>
    <x v="1"/>
    <n v="90045"/>
    <x v="1"/>
    <s v="OFF-PA-10002195"/>
    <s v="Office Supplies"/>
    <s v="Paper"/>
    <s v="Xerox 1966"/>
    <n v="6.48"/>
    <n v="1"/>
    <n v="0"/>
    <n v="3.1752000000000002"/>
    <s v="-"/>
    <x v="1"/>
  </r>
  <r>
    <n v="3648"/>
    <s v="CA-2016-146528"/>
    <x v="739"/>
    <d v="2016-07-27T00:00:00"/>
    <s v="Second Class"/>
    <s v="VF-21715"/>
    <x v="665"/>
    <s v="Home Office"/>
    <s v="United States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  <s v="-"/>
    <x v="1"/>
  </r>
  <r>
    <n v="3649"/>
    <s v="CA-2017-168459"/>
    <x v="6"/>
    <d v="2017-11-27T00:00:00"/>
    <s v="Standard Class"/>
    <s v="MC-17275"/>
    <x v="507"/>
    <s v="Consumer"/>
    <s v="United States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-"/>
    <x v="0"/>
  </r>
  <r>
    <n v="3650"/>
    <s v="CA-2017-168459"/>
    <x v="6"/>
    <d v="2017-11-27T00:00:00"/>
    <s v="Standard Class"/>
    <s v="MC-17275"/>
    <x v="507"/>
    <s v="Consumer"/>
    <s v="United States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-"/>
    <x v="0"/>
  </r>
  <r>
    <n v="3651"/>
    <s v="CA-2019-109960"/>
    <x v="34"/>
    <d v="2019-12-11T00:00:00"/>
    <s v="Second Class"/>
    <s v="DB-13210"/>
    <x v="203"/>
    <s v="Consumer"/>
    <s v="United States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  <s v="-"/>
    <x v="2"/>
  </r>
  <r>
    <n v="3652"/>
    <s v="CA-2019-109960"/>
    <x v="34"/>
    <d v="2019-12-11T00:00:00"/>
    <s v="Second Class"/>
    <s v="DB-13210"/>
    <x v="203"/>
    <s v="Consumer"/>
    <s v="United States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  <s v="-"/>
    <x v="2"/>
  </r>
  <r>
    <n v="3653"/>
    <s v="CA-2019-109960"/>
    <x v="34"/>
    <d v="2019-12-11T00:00:00"/>
    <s v="Second Class"/>
    <s v="DB-13210"/>
    <x v="203"/>
    <s v="Consumer"/>
    <s v="United States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-"/>
    <x v="2"/>
  </r>
  <r>
    <n v="3654"/>
    <s v="CA-2019-109960"/>
    <x v="34"/>
    <d v="2019-12-11T00:00:00"/>
    <s v="Second Class"/>
    <s v="DB-13210"/>
    <x v="203"/>
    <s v="Consumer"/>
    <s v="United States"/>
    <s v="Detroit"/>
    <x v="12"/>
    <n v="48234"/>
    <x v="2"/>
    <s v="OFF-PA-10000349"/>
    <s v="Office Supplies"/>
    <s v="Paper"/>
    <s v="Easy-staple paper"/>
    <n v="14.940000000000001"/>
    <n v="3"/>
    <n v="0"/>
    <n v="7.0218000000000007"/>
    <s v="-"/>
    <x v="2"/>
  </r>
  <r>
    <n v="3655"/>
    <s v="CA-2019-133004"/>
    <x v="515"/>
    <d v="2019-09-05T00:00:00"/>
    <s v="Standard Class"/>
    <s v="AJ-10945"/>
    <x v="219"/>
    <s v="Consumer"/>
    <s v="United States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-"/>
    <x v="2"/>
  </r>
  <r>
    <n v="3656"/>
    <s v="CA-2019-168102"/>
    <x v="558"/>
    <d v="2019-04-30T00:00:00"/>
    <s v="Standard Class"/>
    <s v="CP-12340"/>
    <x v="291"/>
    <s v="Corporate"/>
    <s v="United States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-"/>
    <x v="0"/>
  </r>
  <r>
    <n v="3657"/>
    <s v="CA-2019-158036"/>
    <x v="565"/>
    <d v="2019-09-14T00:00:00"/>
    <s v="Standard Class"/>
    <s v="DB-13555"/>
    <x v="587"/>
    <s v="Corporate"/>
    <s v="United States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-"/>
    <x v="3"/>
  </r>
  <r>
    <n v="3658"/>
    <s v="CA-2017-128083"/>
    <x v="899"/>
    <d v="2017-03-17T00:00:00"/>
    <s v="Standard Class"/>
    <s v="EB-13750"/>
    <x v="494"/>
    <s v="Corporate"/>
    <s v="United States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-"/>
    <x v="0"/>
  </r>
  <r>
    <n v="3659"/>
    <s v="CA-2017-128083"/>
    <x v="899"/>
    <d v="2017-03-17T00:00:00"/>
    <s v="Standard Class"/>
    <s v="EB-13750"/>
    <x v="494"/>
    <s v="Corporate"/>
    <s v="United States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-"/>
    <x v="0"/>
  </r>
  <r>
    <n v="3660"/>
    <s v="CA-2017-128083"/>
    <x v="899"/>
    <d v="2017-03-17T00:00:00"/>
    <s v="Standard Class"/>
    <s v="EB-13750"/>
    <x v="494"/>
    <s v="Corporate"/>
    <s v="United States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  <s v="-"/>
    <x v="0"/>
  </r>
  <r>
    <n v="3661"/>
    <s v="CA-2018-161676"/>
    <x v="427"/>
    <d v="2018-07-23T00:00:00"/>
    <s v="Standard Class"/>
    <s v="JP-15460"/>
    <x v="687"/>
    <s v="Corporate"/>
    <s v="United States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  <s v="-"/>
    <x v="1"/>
  </r>
  <r>
    <n v="3662"/>
    <s v="CA-2018-155005"/>
    <x v="900"/>
    <d v="2018-06-15T00:00:00"/>
    <s v="Second Class"/>
    <s v="SC-20050"/>
    <x v="337"/>
    <s v="Home Office"/>
    <s v="United States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  <s v="-"/>
    <x v="2"/>
  </r>
  <r>
    <n v="3663"/>
    <s v="US-2019-129777"/>
    <x v="445"/>
    <d v="2019-07-09T00:00:00"/>
    <s v="Standard Class"/>
    <s v="FM-14290"/>
    <x v="86"/>
    <s v="Home Office"/>
    <s v="United States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-"/>
    <x v="3"/>
  </r>
  <r>
    <n v="3664"/>
    <s v="US-2019-129777"/>
    <x v="445"/>
    <d v="2019-07-09T00:00:00"/>
    <s v="Standard Class"/>
    <s v="FM-14290"/>
    <x v="86"/>
    <s v="Home Office"/>
    <s v="United States"/>
    <s v="Quincy"/>
    <x v="31"/>
    <n v="2169"/>
    <x v="3"/>
    <s v="OFF-PA-10001970"/>
    <s v="Office Supplies"/>
    <s v="Paper"/>
    <s v="Xerox 1881"/>
    <n v="24.56"/>
    <n v="2"/>
    <n v="0"/>
    <n v="11.543199999999999"/>
    <s v="-"/>
    <x v="3"/>
  </r>
  <r>
    <n v="3665"/>
    <s v="CA-2016-129364"/>
    <x v="589"/>
    <d v="2016-12-13T00:00:00"/>
    <s v="Standard Class"/>
    <s v="TB-21250"/>
    <x v="621"/>
    <s v="Consumer"/>
    <s v="United States"/>
    <s v="Salem"/>
    <x v="21"/>
    <n v="97301"/>
    <x v="1"/>
    <s v="OFF-LA-10001569"/>
    <s v="Office Supplies"/>
    <s v="Labels"/>
    <s v="Avery 499"/>
    <n v="27.888000000000002"/>
    <n v="7"/>
    <n v="0.2"/>
    <n v="9.0635999999999974"/>
    <s v="-"/>
    <x v="1"/>
  </r>
  <r>
    <n v="3666"/>
    <s v="CA-2016-129364"/>
    <x v="589"/>
    <d v="2016-12-13T00:00:00"/>
    <s v="Standard Class"/>
    <s v="TB-21250"/>
    <x v="621"/>
    <s v="Consumer"/>
    <s v="United States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-"/>
    <x v="1"/>
  </r>
  <r>
    <n v="3667"/>
    <s v="CA-2016-129364"/>
    <x v="589"/>
    <d v="2016-12-13T00:00:00"/>
    <s v="Standard Class"/>
    <s v="TB-21250"/>
    <x v="621"/>
    <s v="Consumer"/>
    <s v="United States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  <s v="-"/>
    <x v="1"/>
  </r>
  <r>
    <n v="3668"/>
    <s v="CA-2016-129364"/>
    <x v="589"/>
    <d v="2016-12-13T00:00:00"/>
    <s v="Standard Class"/>
    <s v="TB-21250"/>
    <x v="621"/>
    <s v="Consumer"/>
    <s v="United States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-"/>
    <x v="1"/>
  </r>
  <r>
    <n v="3669"/>
    <s v="CA-2016-129364"/>
    <x v="589"/>
    <d v="2016-12-13T00:00:00"/>
    <s v="Standard Class"/>
    <s v="TB-21250"/>
    <x v="621"/>
    <s v="Consumer"/>
    <s v="United States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-"/>
    <x v="1"/>
  </r>
  <r>
    <n v="3670"/>
    <s v="CA-2016-129364"/>
    <x v="589"/>
    <d v="2016-12-13T00:00:00"/>
    <s v="Standard Class"/>
    <s v="TB-21250"/>
    <x v="621"/>
    <s v="Consumer"/>
    <s v="United States"/>
    <s v="Salem"/>
    <x v="21"/>
    <n v="97301"/>
    <x v="1"/>
    <s v="OFF-LA-10004409"/>
    <s v="Office Supplies"/>
    <s v="Labels"/>
    <s v="Avery 492"/>
    <n v="11.52"/>
    <n v="5"/>
    <n v="0.2"/>
    <n v="3.7439999999999989"/>
    <s v="-"/>
    <x v="1"/>
  </r>
  <r>
    <n v="3671"/>
    <s v="CA-2016-129364"/>
    <x v="589"/>
    <d v="2016-12-13T00:00:00"/>
    <s v="Standard Class"/>
    <s v="TB-21250"/>
    <x v="621"/>
    <s v="Consumer"/>
    <s v="United States"/>
    <s v="Salem"/>
    <x v="21"/>
    <n v="97301"/>
    <x v="1"/>
    <s v="OFF-PA-10001569"/>
    <s v="Office Supplies"/>
    <s v="Paper"/>
    <s v="Xerox 232"/>
    <n v="10.368000000000002"/>
    <n v="2"/>
    <n v="0.2"/>
    <n v="3.6288"/>
    <s v="-"/>
    <x v="1"/>
  </r>
  <r>
    <n v="3672"/>
    <s v="CA-2016-129364"/>
    <x v="589"/>
    <d v="2016-12-13T00:00:00"/>
    <s v="Standard Class"/>
    <s v="TB-21250"/>
    <x v="621"/>
    <s v="Consumer"/>
    <s v="United States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-"/>
    <x v="1"/>
  </r>
  <r>
    <n v="3673"/>
    <s v="CA-2018-104969"/>
    <x v="143"/>
    <d v="2018-04-14T00:00:00"/>
    <s v="Standard Class"/>
    <s v="EH-14125"/>
    <x v="258"/>
    <s v="Home Office"/>
    <s v="United States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  <s v="-"/>
    <x v="3"/>
  </r>
  <r>
    <n v="3674"/>
    <s v="CA-2018-104969"/>
    <x v="143"/>
    <d v="2018-04-14T00:00:00"/>
    <s v="Standard Class"/>
    <s v="EH-14125"/>
    <x v="258"/>
    <s v="Home Office"/>
    <s v="United States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-"/>
    <x v="3"/>
  </r>
  <r>
    <n v="3675"/>
    <s v="CA-2019-154109"/>
    <x v="44"/>
    <d v="2019-11-11T00:00:00"/>
    <s v="Standard Class"/>
    <s v="ML-17410"/>
    <x v="586"/>
    <s v="Consumer"/>
    <s v="United States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-"/>
    <x v="3"/>
  </r>
  <r>
    <n v="3676"/>
    <s v="CA-2019-154109"/>
    <x v="44"/>
    <d v="2019-11-11T00:00:00"/>
    <s v="Standard Class"/>
    <s v="ML-17410"/>
    <x v="586"/>
    <s v="Consumer"/>
    <s v="United States"/>
    <s v="Philadelphia"/>
    <x v="9"/>
    <n v="19143"/>
    <x v="3"/>
    <s v="OFF-PA-10000157"/>
    <s v="Office Supplies"/>
    <s v="Paper"/>
    <s v="Xerox 191"/>
    <n v="47.952000000000005"/>
    <n v="3"/>
    <n v="0.2"/>
    <n v="16.183799999999998"/>
    <s v="-"/>
    <x v="3"/>
  </r>
  <r>
    <n v="3677"/>
    <s v="CA-2017-156440"/>
    <x v="901"/>
    <d v="2017-12-09T00:00:00"/>
    <s v="Standard Class"/>
    <s v="MH-17620"/>
    <x v="588"/>
    <s v="Corporate"/>
    <s v="United States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Yes"/>
    <x v="1"/>
  </r>
  <r>
    <n v="3678"/>
    <s v="CA-2017-132626"/>
    <x v="584"/>
    <d v="2017-07-14T00:00:00"/>
    <s v="Standard Class"/>
    <s v="BT-11680"/>
    <x v="537"/>
    <s v="Consumer"/>
    <s v="United States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-"/>
    <x v="3"/>
  </r>
  <r>
    <n v="3679"/>
    <s v="CA-2017-132626"/>
    <x v="584"/>
    <d v="2017-07-14T00:00:00"/>
    <s v="Standard Class"/>
    <s v="BT-11680"/>
    <x v="537"/>
    <s v="Consumer"/>
    <s v="United States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-"/>
    <x v="3"/>
  </r>
  <r>
    <n v="3680"/>
    <s v="CA-2017-132626"/>
    <x v="584"/>
    <d v="2017-07-14T00:00:00"/>
    <s v="Standard Class"/>
    <s v="BT-11680"/>
    <x v="537"/>
    <s v="Consumer"/>
    <s v="United States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-"/>
    <x v="3"/>
  </r>
  <r>
    <n v="3681"/>
    <s v="CA-2017-132626"/>
    <x v="584"/>
    <d v="2017-07-14T00:00:00"/>
    <s v="Standard Class"/>
    <s v="BT-11680"/>
    <x v="537"/>
    <s v="Consumer"/>
    <s v="United States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-"/>
    <x v="3"/>
  </r>
  <r>
    <n v="3682"/>
    <s v="CA-2017-132626"/>
    <x v="584"/>
    <d v="2017-07-14T00:00:00"/>
    <s v="Standard Class"/>
    <s v="BT-11680"/>
    <x v="537"/>
    <s v="Consumer"/>
    <s v="United States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  <s v="-"/>
    <x v="3"/>
  </r>
  <r>
    <n v="3683"/>
    <s v="CA-2017-132626"/>
    <x v="584"/>
    <d v="2017-07-14T00:00:00"/>
    <s v="Standard Class"/>
    <s v="BT-11680"/>
    <x v="537"/>
    <s v="Consumer"/>
    <s v="United States"/>
    <s v="Clinton"/>
    <x v="39"/>
    <n v="20735"/>
    <x v="3"/>
    <s v="OFF-AR-10002987"/>
    <s v="Office Supplies"/>
    <s v="Art"/>
    <s v="Prismacolor Color Pencil Set"/>
    <n v="79.36"/>
    <n v="4"/>
    <n v="0"/>
    <n v="32.537600000000005"/>
    <s v="-"/>
    <x v="3"/>
  </r>
  <r>
    <n v="3684"/>
    <s v="CA-2017-132626"/>
    <x v="584"/>
    <d v="2017-07-14T00:00:00"/>
    <s v="Standard Class"/>
    <s v="BT-11680"/>
    <x v="537"/>
    <s v="Consumer"/>
    <s v="United States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-"/>
    <x v="3"/>
  </r>
  <r>
    <n v="3685"/>
    <s v="CA-2017-132626"/>
    <x v="584"/>
    <d v="2017-07-14T00:00:00"/>
    <s v="Standard Class"/>
    <s v="BT-11680"/>
    <x v="537"/>
    <s v="Consumer"/>
    <s v="United States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  <s v="-"/>
    <x v="3"/>
  </r>
  <r>
    <n v="3686"/>
    <s v="CA-2017-132626"/>
    <x v="584"/>
    <d v="2017-07-14T00:00:00"/>
    <s v="Standard Class"/>
    <s v="BT-11680"/>
    <x v="537"/>
    <s v="Consumer"/>
    <s v="United States"/>
    <s v="Clinton"/>
    <x v="39"/>
    <n v="20735"/>
    <x v="3"/>
    <s v="OFF-ST-10003722"/>
    <s v="Office Supplies"/>
    <s v="Storage"/>
    <s v="Project Tote Personal File"/>
    <n v="98.21"/>
    <n v="7"/>
    <n v="0"/>
    <n v="28.480899999999984"/>
    <s v="-"/>
    <x v="3"/>
  </r>
  <r>
    <n v="3687"/>
    <s v="CA-2018-102792"/>
    <x v="180"/>
    <d v="2018-12-19T00:00:00"/>
    <s v="Standard Class"/>
    <s v="JC-15340"/>
    <x v="209"/>
    <s v="Consumer"/>
    <s v="United States"/>
    <s v="Riverside"/>
    <x v="1"/>
    <n v="92503"/>
    <x v="1"/>
    <s v="OFF-AR-10004757"/>
    <s v="Office Supplies"/>
    <s v="Art"/>
    <s v="Crayola Colored Pencils"/>
    <n v="9.84"/>
    <n v="3"/>
    <n v="0"/>
    <n v="3.2471999999999994"/>
    <s v="-"/>
    <x v="1"/>
  </r>
  <r>
    <n v="3688"/>
    <s v="CA-2018-108567"/>
    <x v="244"/>
    <d v="2018-05-24T00:00:00"/>
    <s v="Standard Class"/>
    <s v="DB-13210"/>
    <x v="203"/>
    <s v="Consumer"/>
    <s v="United States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  <s v="-"/>
    <x v="0"/>
  </r>
  <r>
    <n v="3689"/>
    <s v="CA-2019-140760"/>
    <x v="455"/>
    <d v="2019-06-05T00:00:00"/>
    <s v="Second Class"/>
    <s v="DO-13435"/>
    <x v="157"/>
    <s v="Consumer"/>
    <s v="United States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-"/>
    <x v="1"/>
  </r>
  <r>
    <n v="3690"/>
    <s v="CA-2019-140760"/>
    <x v="455"/>
    <d v="2019-06-05T00:00:00"/>
    <s v="Second Class"/>
    <s v="DO-13435"/>
    <x v="157"/>
    <s v="Consumer"/>
    <s v="United States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-"/>
    <x v="1"/>
  </r>
  <r>
    <n v="3691"/>
    <s v="US-2017-131359"/>
    <x v="628"/>
    <d v="2017-11-02T00:00:00"/>
    <s v="Second Class"/>
    <s v="FA-14230"/>
    <x v="135"/>
    <s v="Corporate"/>
    <s v="United States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-"/>
    <x v="1"/>
  </r>
  <r>
    <n v="3692"/>
    <s v="US-2017-131359"/>
    <x v="628"/>
    <d v="2017-11-02T00:00:00"/>
    <s v="Second Class"/>
    <s v="FA-14230"/>
    <x v="135"/>
    <s v="Corporate"/>
    <s v="United States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-"/>
    <x v="1"/>
  </r>
  <r>
    <n v="3693"/>
    <s v="US-2017-131359"/>
    <x v="628"/>
    <d v="2017-11-02T00:00:00"/>
    <s v="Second Class"/>
    <s v="FA-14230"/>
    <x v="135"/>
    <s v="Corporate"/>
    <s v="United States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-"/>
    <x v="1"/>
  </r>
  <r>
    <n v="3694"/>
    <s v="US-2017-131359"/>
    <x v="628"/>
    <d v="2017-11-02T00:00:00"/>
    <s v="Second Class"/>
    <s v="FA-14230"/>
    <x v="135"/>
    <s v="Corporate"/>
    <s v="United States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-"/>
    <x v="1"/>
  </r>
  <r>
    <n v="3695"/>
    <s v="CA-2018-142097"/>
    <x v="680"/>
    <d v="2018-10-20T00:00:00"/>
    <s v="Standard Class"/>
    <s v="QJ-19255"/>
    <x v="425"/>
    <s v="Corporate"/>
    <s v="United States"/>
    <s v="Springfield"/>
    <x v="17"/>
    <n v="22153"/>
    <x v="0"/>
    <s v="OFF-BI-10002082"/>
    <s v="Office Supplies"/>
    <s v="Binders"/>
    <s v="GBC Twin Loop Wire Binding Elements"/>
    <n v="232.96"/>
    <n v="7"/>
    <n v="0"/>
    <n v="116.48"/>
    <s v="-"/>
    <x v="0"/>
  </r>
  <r>
    <n v="3696"/>
    <s v="CA-2018-142097"/>
    <x v="680"/>
    <d v="2018-10-20T00:00:00"/>
    <s v="Standard Class"/>
    <s v="QJ-19255"/>
    <x v="425"/>
    <s v="Corporate"/>
    <s v="United States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-"/>
    <x v="0"/>
  </r>
  <r>
    <n v="3697"/>
    <s v="CA-2018-142097"/>
    <x v="680"/>
    <d v="2018-10-20T00:00:00"/>
    <s v="Standard Class"/>
    <s v="QJ-19255"/>
    <x v="425"/>
    <s v="Corporate"/>
    <s v="United States"/>
    <s v="Springfield"/>
    <x v="17"/>
    <n v="22153"/>
    <x v="0"/>
    <s v="OFF-AP-10000696"/>
    <s v="Office Supplies"/>
    <s v="Appliances"/>
    <s v="Holmes Odor Grabber"/>
    <n v="43.26"/>
    <n v="3"/>
    <n v="0"/>
    <n v="14.275799999999998"/>
    <s v="-"/>
    <x v="0"/>
  </r>
  <r>
    <n v="3698"/>
    <s v="CA-2017-151680"/>
    <x v="902"/>
    <d v="2017-11-21T00:00:00"/>
    <s v="Second Class"/>
    <s v="TC-21475"/>
    <x v="679"/>
    <s v="Home Office"/>
    <s v="United States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-"/>
    <x v="1"/>
  </r>
  <r>
    <n v="3699"/>
    <s v="CA-2016-140039"/>
    <x v="103"/>
    <d v="2016-09-17T00:00:00"/>
    <s v="Standard Class"/>
    <s v="ON-18715"/>
    <x v="21"/>
    <s v="Corporate"/>
    <s v="United States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-"/>
    <x v="1"/>
  </r>
  <r>
    <n v="3700"/>
    <s v="CA-2019-160416"/>
    <x v="38"/>
    <d v="2019-11-18T00:00:00"/>
    <s v="Second Class"/>
    <s v="AD-10180"/>
    <x v="57"/>
    <s v="Home Office"/>
    <s v="United States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-"/>
    <x v="3"/>
  </r>
  <r>
    <n v="3701"/>
    <s v="CA-2019-169411"/>
    <x v="165"/>
    <d v="2019-12-29T00:00:00"/>
    <s v="Standard Class"/>
    <s v="AC-10615"/>
    <x v="556"/>
    <s v="Corporate"/>
    <s v="United States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-"/>
    <x v="3"/>
  </r>
  <r>
    <n v="3702"/>
    <s v="CA-2018-126543"/>
    <x v="850"/>
    <d v="2018-01-13T00:00:00"/>
    <s v="Second Class"/>
    <s v="MF-17665"/>
    <x v="716"/>
    <s v="Corporate"/>
    <s v="United States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-"/>
    <x v="3"/>
  </r>
  <r>
    <n v="3703"/>
    <s v="CA-2017-104941"/>
    <x v="385"/>
    <d v="2017-06-19T00:00:00"/>
    <s v="Standard Class"/>
    <s v="DH-13075"/>
    <x v="704"/>
    <s v="Corporate"/>
    <s v="United States"/>
    <s v="Decatur"/>
    <x v="19"/>
    <n v="35601"/>
    <x v="0"/>
    <s v="OFF-AR-10004269"/>
    <s v="Office Supplies"/>
    <s v="Art"/>
    <s v="Newell 31"/>
    <n v="24.78"/>
    <n v="6"/>
    <n v="0"/>
    <n v="6.9384000000000006"/>
    <s v="-"/>
    <x v="0"/>
  </r>
  <r>
    <n v="3704"/>
    <s v="CA-2017-104941"/>
    <x v="385"/>
    <d v="2017-06-19T00:00:00"/>
    <s v="Standard Class"/>
    <s v="DH-13075"/>
    <x v="704"/>
    <s v="Corporate"/>
    <s v="United States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-"/>
    <x v="0"/>
  </r>
  <r>
    <n v="3705"/>
    <s v="CA-2017-104941"/>
    <x v="385"/>
    <d v="2017-06-19T00:00:00"/>
    <s v="Standard Class"/>
    <s v="DH-13075"/>
    <x v="704"/>
    <s v="Corporate"/>
    <s v="United States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-"/>
    <x v="0"/>
  </r>
  <r>
    <n v="3706"/>
    <s v="CA-2017-104941"/>
    <x v="385"/>
    <d v="2017-06-19T00:00:00"/>
    <s v="Standard Class"/>
    <s v="DH-13075"/>
    <x v="704"/>
    <s v="Corporate"/>
    <s v="United States"/>
    <s v="Decatur"/>
    <x v="19"/>
    <n v="35601"/>
    <x v="0"/>
    <s v="OFF-PA-10003363"/>
    <s v="Office Supplies"/>
    <s v="Paper"/>
    <s v="Xerox 204"/>
    <n v="32.400000000000006"/>
    <n v="5"/>
    <n v="0"/>
    <n v="15.552000000000001"/>
    <s v="-"/>
    <x v="0"/>
  </r>
  <r>
    <n v="3707"/>
    <s v="CA-2019-160087"/>
    <x v="257"/>
    <d v="2019-03-22T00:00:00"/>
    <s v="Standard Class"/>
    <s v="EN-13780"/>
    <x v="633"/>
    <s v="Consumer"/>
    <s v="United States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  <s v="-"/>
    <x v="2"/>
  </r>
  <r>
    <n v="3708"/>
    <s v="CA-2016-120544"/>
    <x v="533"/>
    <d v="2016-11-27T00:00:00"/>
    <s v="Standard Class"/>
    <s v="SS-20140"/>
    <x v="164"/>
    <s v="Corporate"/>
    <s v="United States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  <s v="-"/>
    <x v="2"/>
  </r>
  <r>
    <n v="3709"/>
    <s v="CA-2016-120544"/>
    <x v="533"/>
    <d v="2016-11-27T00:00:00"/>
    <s v="Standard Class"/>
    <s v="SS-20140"/>
    <x v="164"/>
    <s v="Corporate"/>
    <s v="United States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-"/>
    <x v="2"/>
  </r>
  <r>
    <n v="3710"/>
    <s v="CA-2016-120544"/>
    <x v="533"/>
    <d v="2016-11-27T00:00:00"/>
    <s v="Standard Class"/>
    <s v="SS-20140"/>
    <x v="164"/>
    <s v="Corporate"/>
    <s v="United States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  <s v="-"/>
    <x v="2"/>
  </r>
  <r>
    <n v="3711"/>
    <s v="CA-2019-113670"/>
    <x v="453"/>
    <d v="2019-10-17T00:00:00"/>
    <s v="First Class"/>
    <s v="RS-19765"/>
    <x v="276"/>
    <s v="Corporate"/>
    <s v="United States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Yes"/>
    <x v="1"/>
  </r>
  <r>
    <n v="3712"/>
    <s v="CA-2019-113670"/>
    <x v="453"/>
    <d v="2019-10-17T00:00:00"/>
    <s v="First Class"/>
    <s v="RS-19765"/>
    <x v="276"/>
    <s v="Corporate"/>
    <s v="United States"/>
    <s v="Los Angeles"/>
    <x v="1"/>
    <n v="90045"/>
    <x v="1"/>
    <s v="OFF-PA-10000675"/>
    <s v="Office Supplies"/>
    <s v="Paper"/>
    <s v="Xerox 1919"/>
    <n v="204.95000000000002"/>
    <n v="5"/>
    <n v="0"/>
    <n v="100.4255"/>
    <s v="Yes"/>
    <x v="1"/>
  </r>
  <r>
    <n v="3713"/>
    <s v="CA-2019-166198"/>
    <x v="81"/>
    <d v="2019-04-24T00:00:00"/>
    <s v="First Class"/>
    <s v="JW-15955"/>
    <x v="527"/>
    <s v="Consumer"/>
    <s v="United States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-"/>
    <x v="1"/>
  </r>
  <r>
    <n v="3714"/>
    <s v="CA-2019-166198"/>
    <x v="81"/>
    <d v="2019-04-24T00:00:00"/>
    <s v="First Class"/>
    <s v="JW-15955"/>
    <x v="527"/>
    <s v="Consumer"/>
    <s v="United States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-"/>
    <x v="1"/>
  </r>
  <r>
    <n v="3715"/>
    <s v="CA-2016-135608"/>
    <x v="589"/>
    <d v="2016-12-10T00:00:00"/>
    <s v="Second Class"/>
    <s v="JK-15625"/>
    <x v="600"/>
    <s v="Consumer"/>
    <s v="United States"/>
    <s v="Olympia"/>
    <x v="4"/>
    <n v="98502"/>
    <x v="1"/>
    <s v="OFF-PA-10001954"/>
    <s v="Office Supplies"/>
    <s v="Paper"/>
    <s v="Xerox 1964"/>
    <n v="45.68"/>
    <n v="2"/>
    <n v="0"/>
    <n v="21.012799999999999"/>
    <s v="-"/>
    <x v="1"/>
  </r>
  <r>
    <n v="3716"/>
    <s v="CA-2016-135608"/>
    <x v="589"/>
    <d v="2016-12-10T00:00:00"/>
    <s v="Second Class"/>
    <s v="JK-15625"/>
    <x v="600"/>
    <s v="Consumer"/>
    <s v="United States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-"/>
    <x v="1"/>
  </r>
  <r>
    <n v="3717"/>
    <s v="CA-2019-144568"/>
    <x v="148"/>
    <d v="2019-06-02T00:00:00"/>
    <s v="Standard Class"/>
    <s v="JO-15550"/>
    <x v="270"/>
    <s v="Home Office"/>
    <s v="United States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  <s v="-"/>
    <x v="2"/>
  </r>
  <r>
    <n v="3718"/>
    <s v="CA-2018-142370"/>
    <x v="251"/>
    <d v="2018-09-23T00:00:00"/>
    <s v="Standard Class"/>
    <s v="TP-21130"/>
    <x v="236"/>
    <s v="Consumer"/>
    <s v="United States"/>
    <s v="Columbus"/>
    <x v="32"/>
    <n v="31907"/>
    <x v="0"/>
    <s v="OFF-SU-10003002"/>
    <s v="Office Supplies"/>
    <s v="Supplies"/>
    <s v="Letter Slitter"/>
    <n v="5.04"/>
    <n v="2"/>
    <n v="0"/>
    <n v="0.15120000000000022"/>
    <s v="-"/>
    <x v="0"/>
  </r>
  <r>
    <n v="3719"/>
    <s v="CA-2018-142370"/>
    <x v="251"/>
    <d v="2018-09-23T00:00:00"/>
    <s v="Standard Class"/>
    <s v="TP-21130"/>
    <x v="236"/>
    <s v="Consumer"/>
    <s v="United States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-"/>
    <x v="0"/>
  </r>
  <r>
    <n v="3720"/>
    <s v="CA-2018-105900"/>
    <x v="42"/>
    <d v="2018-09-23T00:00:00"/>
    <s v="Standard Class"/>
    <s v="BS-11590"/>
    <x v="29"/>
    <s v="Corporate"/>
    <s v="United States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  <s v="-"/>
    <x v="2"/>
  </r>
  <r>
    <n v="3721"/>
    <s v="CA-2018-151155"/>
    <x v="887"/>
    <d v="2018-12-24T00:00:00"/>
    <s v="Standard Class"/>
    <s v="AB-10255"/>
    <x v="437"/>
    <s v="Home Office"/>
    <s v="United States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-"/>
    <x v="0"/>
  </r>
  <r>
    <n v="3722"/>
    <s v="CA-2018-151155"/>
    <x v="887"/>
    <d v="2018-12-24T00:00:00"/>
    <s v="Standard Class"/>
    <s v="AB-10255"/>
    <x v="437"/>
    <s v="Home Office"/>
    <s v="United States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-"/>
    <x v="0"/>
  </r>
  <r>
    <n v="3723"/>
    <s v="CA-2019-144036"/>
    <x v="903"/>
    <d v="2019-11-26T00:00:00"/>
    <s v="Standard Class"/>
    <s v="FO-14305"/>
    <x v="383"/>
    <s v="Consumer"/>
    <s v="United States"/>
    <s v="Houston"/>
    <x v="5"/>
    <n v="77070"/>
    <x v="2"/>
    <s v="OFF-AR-10000122"/>
    <s v="Office Supplies"/>
    <s v="Art"/>
    <s v="Newell 314"/>
    <n v="35.712000000000003"/>
    <n v="8"/>
    <n v="0.2"/>
    <n v="2.2319999999999958"/>
    <s v="-"/>
    <x v="2"/>
  </r>
  <r>
    <n v="3724"/>
    <s v="US-2016-169789"/>
    <x v="125"/>
    <d v="2017-01-04T00:00:00"/>
    <s v="Standard Class"/>
    <s v="MF-17665"/>
    <x v="716"/>
    <s v="Corporate"/>
    <s v="United States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-"/>
    <x v="1"/>
  </r>
  <r>
    <n v="3725"/>
    <s v="CA-2019-127264"/>
    <x v="355"/>
    <d v="2019-04-05T00:00:00"/>
    <s v="First Class"/>
    <s v="SA-20830"/>
    <x v="193"/>
    <s v="Consumer"/>
    <s v="United States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  <s v="-"/>
    <x v="2"/>
  </r>
  <r>
    <n v="3726"/>
    <s v="CA-2018-151512"/>
    <x v="482"/>
    <d v="2019-01-02T00:00:00"/>
    <s v="Standard Class"/>
    <s v="SH-19975"/>
    <x v="64"/>
    <s v="Corporate"/>
    <s v="United States"/>
    <s v="Denver"/>
    <x v="22"/>
    <n v="80219"/>
    <x v="1"/>
    <s v="OFF-AP-10000252"/>
    <s v="Office Supplies"/>
    <s v="Appliances"/>
    <s v="Harmony HEPA Quiet Air Purifiers"/>
    <n v="18.72"/>
    <n v="2"/>
    <n v="0.2"/>
    <n v="3.51"/>
    <s v="-"/>
    <x v="1"/>
  </r>
  <r>
    <n v="3727"/>
    <s v="CA-2018-165169"/>
    <x v="410"/>
    <d v="2018-06-11T00:00:00"/>
    <s v="Standard Class"/>
    <s v="JL-15235"/>
    <x v="538"/>
    <s v="Consumer"/>
    <s v="United States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  <s v="-"/>
    <x v="3"/>
  </r>
  <r>
    <n v="3728"/>
    <s v="CA-2018-165169"/>
    <x v="410"/>
    <d v="2018-06-11T00:00:00"/>
    <s v="Standard Class"/>
    <s v="JL-15235"/>
    <x v="538"/>
    <s v="Consumer"/>
    <s v="United States"/>
    <s v="Newark"/>
    <x v="13"/>
    <n v="19711"/>
    <x v="3"/>
    <s v="OFF-AR-10000122"/>
    <s v="Office Supplies"/>
    <s v="Art"/>
    <s v="Newell 314"/>
    <n v="11.16"/>
    <n v="2"/>
    <n v="0"/>
    <n v="2.7899999999999991"/>
    <s v="-"/>
    <x v="3"/>
  </r>
  <r>
    <n v="3729"/>
    <s v="CA-2018-165169"/>
    <x v="410"/>
    <d v="2018-06-11T00:00:00"/>
    <s v="Standard Class"/>
    <s v="JL-15235"/>
    <x v="538"/>
    <s v="Consumer"/>
    <s v="United States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-"/>
    <x v="3"/>
  </r>
  <r>
    <n v="3730"/>
    <s v="CA-2017-109575"/>
    <x v="227"/>
    <d v="2017-09-23T00:00:00"/>
    <s v="Standard Class"/>
    <s v="KH-16630"/>
    <x v="175"/>
    <s v="Corporate"/>
    <s v="United States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  <s v="-"/>
    <x v="3"/>
  </r>
  <r>
    <n v="3731"/>
    <s v="CA-2017-109575"/>
    <x v="227"/>
    <d v="2017-09-23T00:00:00"/>
    <s v="Standard Class"/>
    <s v="KH-16630"/>
    <x v="175"/>
    <s v="Corporate"/>
    <s v="United States"/>
    <s v="Clinton"/>
    <x v="39"/>
    <n v="20735"/>
    <x v="3"/>
    <s v="OFF-ST-10004123"/>
    <s v="Office Supplies"/>
    <s v="Storage"/>
    <s v="Safco Industrial Wire Shelving System"/>
    <n v="636.86"/>
    <n v="7"/>
    <n v="0"/>
    <n v="0"/>
    <s v="-"/>
    <x v="3"/>
  </r>
  <r>
    <n v="3732"/>
    <s v="CA-2017-109575"/>
    <x v="227"/>
    <d v="2017-09-23T00:00:00"/>
    <s v="Standard Class"/>
    <s v="KH-16630"/>
    <x v="175"/>
    <s v="Corporate"/>
    <s v="United States"/>
    <s v="Clinton"/>
    <x v="39"/>
    <n v="20735"/>
    <x v="3"/>
    <s v="TEC-PH-10000730"/>
    <s v="Technology"/>
    <s v="Phones"/>
    <s v="Samsung Galaxy S4 Active"/>
    <n v="499.99"/>
    <n v="1"/>
    <n v="0"/>
    <n v="129.99740000000003"/>
    <s v="-"/>
    <x v="3"/>
  </r>
  <r>
    <n v="3733"/>
    <s v="CA-2017-109575"/>
    <x v="227"/>
    <d v="2017-09-23T00:00:00"/>
    <s v="Standard Class"/>
    <s v="KH-16630"/>
    <x v="175"/>
    <s v="Corporate"/>
    <s v="United States"/>
    <s v="Clinton"/>
    <x v="39"/>
    <n v="20735"/>
    <x v="3"/>
    <s v="TEC-PH-10000895"/>
    <s v="Technology"/>
    <s v="Phones"/>
    <s v="Polycom VVX 310 VoIP phone"/>
    <n v="1259.93"/>
    <n v="7"/>
    <n v="0"/>
    <n v="327.58180000000004"/>
    <s v="-"/>
    <x v="3"/>
  </r>
  <r>
    <n v="3734"/>
    <s v="CA-2017-109575"/>
    <x v="227"/>
    <d v="2017-09-23T00:00:00"/>
    <s v="Standard Class"/>
    <s v="KH-16630"/>
    <x v="175"/>
    <s v="Corporate"/>
    <s v="United States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-"/>
    <x v="3"/>
  </r>
  <r>
    <n v="3735"/>
    <s v="CA-2019-168193"/>
    <x v="904"/>
    <d v="2019-03-11T00:00:00"/>
    <s v="Second Class"/>
    <s v="RM-19750"/>
    <x v="717"/>
    <s v="Consumer"/>
    <s v="United States"/>
    <s v="New York City"/>
    <x v="15"/>
    <n v="10011"/>
    <x v="3"/>
    <s v="OFF-PA-10002254"/>
    <s v="Office Supplies"/>
    <s v="Paper"/>
    <s v="Xerox 1883"/>
    <n v="26.38"/>
    <n v="1"/>
    <n v="0"/>
    <n v="12.134799999999998"/>
    <s v="Yes"/>
    <x v="3"/>
  </r>
  <r>
    <n v="3736"/>
    <s v="CA-2019-168193"/>
    <x v="904"/>
    <d v="2019-03-11T00:00:00"/>
    <s v="Second Class"/>
    <s v="RM-19750"/>
    <x v="717"/>
    <s v="Consumer"/>
    <s v="United States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Yes"/>
    <x v="3"/>
  </r>
  <r>
    <n v="3737"/>
    <s v="CA-2018-115476"/>
    <x v="716"/>
    <d v="2018-03-17T00:00:00"/>
    <s v="Same Day"/>
    <s v="VM-21835"/>
    <x v="718"/>
    <s v="Consumer"/>
    <s v="United States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-"/>
    <x v="3"/>
  </r>
  <r>
    <n v="3738"/>
    <s v="CA-2018-115476"/>
    <x v="716"/>
    <d v="2018-03-17T00:00:00"/>
    <s v="Same Day"/>
    <s v="VM-21835"/>
    <x v="718"/>
    <s v="Consumer"/>
    <s v="United States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-"/>
    <x v="3"/>
  </r>
  <r>
    <n v="3739"/>
    <s v="CA-2018-133340"/>
    <x v="10"/>
    <d v="2018-12-13T00:00:00"/>
    <s v="Standard Class"/>
    <s v="LH-17155"/>
    <x v="109"/>
    <s v="Consumer"/>
    <s v="United States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-"/>
    <x v="2"/>
  </r>
  <r>
    <n v="3740"/>
    <s v="CA-2018-133340"/>
    <x v="10"/>
    <d v="2018-12-13T00:00:00"/>
    <s v="Standard Class"/>
    <s v="LH-17155"/>
    <x v="109"/>
    <s v="Consumer"/>
    <s v="United States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  <s v="-"/>
    <x v="2"/>
  </r>
  <r>
    <n v="3741"/>
    <s v="CA-2018-133340"/>
    <x v="10"/>
    <d v="2018-12-13T00:00:00"/>
    <s v="Standard Class"/>
    <s v="LH-17155"/>
    <x v="109"/>
    <s v="Consumer"/>
    <s v="United States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-"/>
    <x v="2"/>
  </r>
  <r>
    <n v="3742"/>
    <s v="CA-2018-137848"/>
    <x v="804"/>
    <d v="2018-01-21T00:00:00"/>
    <s v="Standard Class"/>
    <s v="WB-21850"/>
    <x v="576"/>
    <s v="Consumer"/>
    <s v="United States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-"/>
    <x v="3"/>
  </r>
  <r>
    <n v="3743"/>
    <s v="CA-2018-137848"/>
    <x v="804"/>
    <d v="2018-01-21T00:00:00"/>
    <s v="Standard Class"/>
    <s v="WB-21850"/>
    <x v="576"/>
    <s v="Consumer"/>
    <s v="United States"/>
    <s v="New York City"/>
    <x v="15"/>
    <n v="10011"/>
    <x v="3"/>
    <s v="OFF-PA-10004285"/>
    <s v="Office Supplies"/>
    <s v="Paper"/>
    <s v="Xerox 1959"/>
    <n v="60.12"/>
    <n v="9"/>
    <n v="0"/>
    <n v="28.857599999999998"/>
    <s v="-"/>
    <x v="3"/>
  </r>
  <r>
    <n v="3744"/>
    <s v="CA-2018-137848"/>
    <x v="804"/>
    <d v="2018-01-21T00:00:00"/>
    <s v="Standard Class"/>
    <s v="WB-21850"/>
    <x v="576"/>
    <s v="Consumer"/>
    <s v="United States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-"/>
    <x v="3"/>
  </r>
  <r>
    <n v="3745"/>
    <s v="CA-2016-113047"/>
    <x v="745"/>
    <d v="2016-10-24T00:00:00"/>
    <s v="Same Day"/>
    <s v="AP-10915"/>
    <x v="275"/>
    <s v="Consumer"/>
    <s v="United States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-"/>
    <x v="0"/>
  </r>
  <r>
    <n v="3746"/>
    <s v="CA-2018-149979"/>
    <x v="713"/>
    <d v="2018-09-28T00:00:00"/>
    <s v="Second Class"/>
    <s v="RA-19915"/>
    <x v="154"/>
    <s v="Consumer"/>
    <s v="United States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-"/>
    <x v="0"/>
  </r>
  <r>
    <n v="3747"/>
    <s v="CA-2018-149979"/>
    <x v="713"/>
    <d v="2018-09-28T00:00:00"/>
    <s v="Second Class"/>
    <s v="RA-19915"/>
    <x v="154"/>
    <s v="Consumer"/>
    <s v="United States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  <s v="-"/>
    <x v="0"/>
  </r>
  <r>
    <n v="3748"/>
    <s v="CA-2019-161956"/>
    <x v="151"/>
    <d v="2019-08-29T00:00:00"/>
    <s v="Second Class"/>
    <s v="DR-12880"/>
    <x v="112"/>
    <s v="Corporate"/>
    <s v="United States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Yes"/>
    <x v="1"/>
  </r>
  <r>
    <n v="3749"/>
    <s v="CA-2019-161956"/>
    <x v="151"/>
    <d v="2019-08-29T00:00:00"/>
    <s v="Second Class"/>
    <s v="DR-12880"/>
    <x v="112"/>
    <s v="Corporate"/>
    <s v="United States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Yes"/>
    <x v="1"/>
  </r>
  <r>
    <n v="3750"/>
    <s v="CA-2019-161956"/>
    <x v="151"/>
    <d v="2019-08-29T00:00:00"/>
    <s v="Second Class"/>
    <s v="DR-12880"/>
    <x v="112"/>
    <s v="Corporate"/>
    <s v="United States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Yes"/>
    <x v="1"/>
  </r>
  <r>
    <n v="3751"/>
    <s v="CA-2019-161956"/>
    <x v="151"/>
    <d v="2019-08-29T00:00:00"/>
    <s v="Second Class"/>
    <s v="DR-12880"/>
    <x v="112"/>
    <s v="Corporate"/>
    <s v="United States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  <s v="Yes"/>
    <x v="1"/>
  </r>
  <r>
    <n v="3752"/>
    <s v="CA-2019-161956"/>
    <x v="151"/>
    <d v="2019-08-29T00:00:00"/>
    <s v="Second Class"/>
    <s v="DR-12880"/>
    <x v="112"/>
    <s v="Corporate"/>
    <s v="United States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  <s v="Yes"/>
    <x v="1"/>
  </r>
  <r>
    <n v="3753"/>
    <s v="CA-2019-161956"/>
    <x v="151"/>
    <d v="2019-08-29T00:00:00"/>
    <s v="Second Class"/>
    <s v="DR-12880"/>
    <x v="112"/>
    <s v="Corporate"/>
    <s v="United States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  <s v="Yes"/>
    <x v="1"/>
  </r>
  <r>
    <n v="3754"/>
    <s v="CA-2019-161956"/>
    <x v="151"/>
    <d v="2019-08-29T00:00:00"/>
    <s v="Second Class"/>
    <s v="DR-12880"/>
    <x v="112"/>
    <s v="Corporate"/>
    <s v="United States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Yes"/>
    <x v="1"/>
  </r>
  <r>
    <n v="3755"/>
    <s v="CA-2019-161956"/>
    <x v="151"/>
    <d v="2019-08-29T00:00:00"/>
    <s v="Second Class"/>
    <s v="DR-12880"/>
    <x v="112"/>
    <s v="Corporate"/>
    <s v="United States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Yes"/>
    <x v="1"/>
  </r>
  <r>
    <n v="3756"/>
    <s v="CA-2018-116799"/>
    <x v="840"/>
    <d v="2018-03-06T00:00:00"/>
    <s v="First Class"/>
    <s v="JG-15310"/>
    <x v="684"/>
    <s v="Corporate"/>
    <s v="United States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-"/>
    <x v="2"/>
  </r>
  <r>
    <n v="3757"/>
    <s v="CA-2018-116799"/>
    <x v="840"/>
    <d v="2018-03-06T00:00:00"/>
    <s v="First Class"/>
    <s v="JG-15310"/>
    <x v="684"/>
    <s v="Corporate"/>
    <s v="United States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-"/>
    <x v="2"/>
  </r>
  <r>
    <n v="3758"/>
    <s v="CA-2018-111283"/>
    <x v="905"/>
    <d v="2018-03-04T00:00:00"/>
    <s v="Standard Class"/>
    <s v="LC-16870"/>
    <x v="48"/>
    <s v="Consumer"/>
    <s v="United States"/>
    <s v="Newark"/>
    <x v="24"/>
    <n v="43055"/>
    <x v="3"/>
    <s v="OFF-AR-10001615"/>
    <s v="Office Supplies"/>
    <s v="Art"/>
    <s v="Newell 34"/>
    <n v="111.104"/>
    <n v="7"/>
    <n v="0.2"/>
    <n v="8.3328000000000024"/>
    <s v="-"/>
    <x v="3"/>
  </r>
  <r>
    <n v="3759"/>
    <s v="CA-2017-167745"/>
    <x v="227"/>
    <d v="2017-09-23T00:00:00"/>
    <s v="Standard Class"/>
    <s v="GB-14530"/>
    <x v="334"/>
    <s v="Corporate"/>
    <s v="United States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  <s v="-"/>
    <x v="1"/>
  </r>
  <r>
    <n v="3760"/>
    <s v="CA-2017-167745"/>
    <x v="227"/>
    <d v="2017-09-23T00:00:00"/>
    <s v="Standard Class"/>
    <s v="GB-14530"/>
    <x v="334"/>
    <s v="Corporate"/>
    <s v="United States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  <s v="-"/>
    <x v="1"/>
  </r>
  <r>
    <n v="3761"/>
    <s v="CA-2017-167745"/>
    <x v="227"/>
    <d v="2017-09-23T00:00:00"/>
    <s v="Standard Class"/>
    <s v="GB-14530"/>
    <x v="334"/>
    <s v="Corporate"/>
    <s v="United States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-"/>
    <x v="1"/>
  </r>
  <r>
    <n v="3762"/>
    <s v="CA-2019-104577"/>
    <x v="605"/>
    <d v="2019-05-17T00:00:00"/>
    <s v="Standard Class"/>
    <s v="CK-12205"/>
    <x v="237"/>
    <s v="Consumer"/>
    <s v="United States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-"/>
    <x v="3"/>
  </r>
  <r>
    <n v="3763"/>
    <s v="CA-2018-156251"/>
    <x v="572"/>
    <d v="2018-08-18T00:00:00"/>
    <s v="Second Class"/>
    <s v="TS-21160"/>
    <x v="378"/>
    <s v="Corporate"/>
    <s v="United States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-"/>
    <x v="2"/>
  </r>
  <r>
    <n v="3764"/>
    <s v="CA-2018-156251"/>
    <x v="572"/>
    <d v="2018-08-18T00:00:00"/>
    <s v="Second Class"/>
    <s v="TS-21160"/>
    <x v="378"/>
    <s v="Corporate"/>
    <s v="United States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  <s v="-"/>
    <x v="2"/>
  </r>
  <r>
    <n v="3765"/>
    <s v="CA-2019-125878"/>
    <x v="906"/>
    <d v="2019-03-02T00:00:00"/>
    <s v="Standard Class"/>
    <s v="MH-18025"/>
    <x v="659"/>
    <s v="Consumer"/>
    <s v="United States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-"/>
    <x v="2"/>
  </r>
  <r>
    <n v="3766"/>
    <s v="CA-2018-163153"/>
    <x v="844"/>
    <d v="2018-03-25T00:00:00"/>
    <s v="Standard Class"/>
    <s v="DM-12955"/>
    <x v="678"/>
    <s v="Corporate"/>
    <s v="United States"/>
    <s v="Houston"/>
    <x v="5"/>
    <n v="77036"/>
    <x v="2"/>
    <s v="FUR-TA-10004767"/>
    <s v="Furniture"/>
    <s v="Tables"/>
    <s v="Safco Drafting Table"/>
    <n v="99.372"/>
    <n v="2"/>
    <n v="0.3"/>
    <n v="-1.4196000000000097"/>
    <s v="-"/>
    <x v="2"/>
  </r>
  <r>
    <n v="3767"/>
    <s v="CA-2018-163153"/>
    <x v="844"/>
    <d v="2018-03-25T00:00:00"/>
    <s v="Standard Class"/>
    <s v="DM-12955"/>
    <x v="678"/>
    <s v="Corporate"/>
    <s v="United States"/>
    <s v="Houston"/>
    <x v="5"/>
    <n v="77036"/>
    <x v="2"/>
    <s v="OFF-AR-10001868"/>
    <s v="Office Supplies"/>
    <s v="Art"/>
    <s v="Prang Dustless Chalk Sticks"/>
    <n v="1.3440000000000001"/>
    <n v="1"/>
    <n v="0.2"/>
    <n v="0.504"/>
    <s v="-"/>
    <x v="2"/>
  </r>
  <r>
    <n v="3768"/>
    <s v="CA-2017-103205"/>
    <x v="575"/>
    <d v="2017-12-10T00:00:00"/>
    <s v="Second Class"/>
    <s v="JJ-15760"/>
    <x v="342"/>
    <s v="Home Office"/>
    <s v="United States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  <s v="-"/>
    <x v="2"/>
  </r>
  <r>
    <n v="3769"/>
    <s v="CA-2016-153913"/>
    <x v="757"/>
    <d v="2016-12-20T00:00:00"/>
    <s v="Second Class"/>
    <s v="KB-16585"/>
    <x v="10"/>
    <s v="Corporate"/>
    <s v="United States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  <s v="-"/>
    <x v="0"/>
  </r>
  <r>
    <n v="3770"/>
    <s v="CA-2016-153913"/>
    <x v="757"/>
    <d v="2016-12-20T00:00:00"/>
    <s v="Second Class"/>
    <s v="KB-16585"/>
    <x v="10"/>
    <s v="Corporate"/>
    <s v="United States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-"/>
    <x v="0"/>
  </r>
  <r>
    <n v="3771"/>
    <s v="CA-2018-155530"/>
    <x v="907"/>
    <d v="2018-12-21T00:00:00"/>
    <s v="Standard Class"/>
    <s v="CM-12160"/>
    <x v="380"/>
    <s v="Consumer"/>
    <s v="United States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-"/>
    <x v="1"/>
  </r>
  <r>
    <n v="3772"/>
    <s v="US-2018-101196"/>
    <x v="536"/>
    <d v="2018-05-17T00:00:00"/>
    <s v="Standard Class"/>
    <s v="FM-14215"/>
    <x v="524"/>
    <s v="Corporate"/>
    <s v="United States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-"/>
    <x v="3"/>
  </r>
  <r>
    <n v="3773"/>
    <s v="CA-2016-115357"/>
    <x v="908"/>
    <d v="2016-08-11T00:00:00"/>
    <s v="Second Class"/>
    <s v="RF-19735"/>
    <x v="288"/>
    <s v="Consumer"/>
    <s v="United States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  <s v="-"/>
    <x v="0"/>
  </r>
  <r>
    <n v="3774"/>
    <s v="US-2016-102715"/>
    <x v="909"/>
    <d v="2016-04-13T00:00:00"/>
    <s v="Second Class"/>
    <s v="JK-15370"/>
    <x v="271"/>
    <s v="Consumer"/>
    <s v="United States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-"/>
    <x v="0"/>
  </r>
  <r>
    <n v="3775"/>
    <s v="US-2016-102715"/>
    <x v="909"/>
    <d v="2016-04-13T00:00:00"/>
    <s v="Second Class"/>
    <s v="JK-15370"/>
    <x v="271"/>
    <s v="Consumer"/>
    <s v="United States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-"/>
    <x v="0"/>
  </r>
  <r>
    <n v="3776"/>
    <s v="US-2016-102715"/>
    <x v="909"/>
    <d v="2016-04-13T00:00:00"/>
    <s v="Second Class"/>
    <s v="JK-15370"/>
    <x v="271"/>
    <s v="Consumer"/>
    <s v="United States"/>
    <s v="Miami"/>
    <x v="2"/>
    <n v="33180"/>
    <x v="0"/>
    <s v="OFF-PA-10000029"/>
    <s v="Office Supplies"/>
    <s v="Paper"/>
    <s v="Xerox 224"/>
    <n v="10.368000000000002"/>
    <n v="2"/>
    <n v="0.2"/>
    <n v="3.6288"/>
    <s v="-"/>
    <x v="0"/>
  </r>
  <r>
    <n v="3777"/>
    <s v="US-2016-102715"/>
    <x v="909"/>
    <d v="2016-04-13T00:00:00"/>
    <s v="Second Class"/>
    <s v="JK-15370"/>
    <x v="271"/>
    <s v="Consumer"/>
    <s v="United States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-"/>
    <x v="0"/>
  </r>
  <r>
    <n v="3778"/>
    <s v="CA-2017-107937"/>
    <x v="910"/>
    <d v="2017-05-08T00:00:00"/>
    <s v="Standard Class"/>
    <s v="JB-16045"/>
    <x v="674"/>
    <s v="Home Office"/>
    <s v="United States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-"/>
    <x v="1"/>
  </r>
  <r>
    <n v="3779"/>
    <s v="US-2019-148768"/>
    <x v="329"/>
    <d v="2019-12-02T00:00:00"/>
    <s v="Second Class"/>
    <s v="PN-18775"/>
    <x v="43"/>
    <s v="Home Office"/>
    <s v="United States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-"/>
    <x v="0"/>
  </r>
  <r>
    <n v="3780"/>
    <s v="CA-2019-118521"/>
    <x v="911"/>
    <d v="2019-02-20T00:00:00"/>
    <s v="Standard Class"/>
    <s v="LF-17185"/>
    <x v="166"/>
    <s v="Consumer"/>
    <s v="United States"/>
    <s v="New York City"/>
    <x v="15"/>
    <n v="10035"/>
    <x v="3"/>
    <s v="OFF-PA-10003465"/>
    <s v="Office Supplies"/>
    <s v="Paper"/>
    <s v="Xerox 1912"/>
    <n v="37.94"/>
    <n v="2"/>
    <n v="0"/>
    <n v="18.211199999999998"/>
    <s v="-"/>
    <x v="3"/>
  </r>
  <r>
    <n v="3781"/>
    <s v="CA-2016-149643"/>
    <x v="912"/>
    <d v="2016-11-20T00:00:00"/>
    <s v="Standard Class"/>
    <s v="RH-19510"/>
    <x v="563"/>
    <s v="Home Office"/>
    <s v="United States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-"/>
    <x v="2"/>
  </r>
  <r>
    <n v="3782"/>
    <s v="CA-2017-135314"/>
    <x v="584"/>
    <d v="2017-07-14T00:00:00"/>
    <s v="Second Class"/>
    <s v="MC-17575"/>
    <x v="430"/>
    <s v="Consumer"/>
    <s v="United States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-"/>
    <x v="3"/>
  </r>
  <r>
    <n v="3783"/>
    <s v="CA-2019-165204"/>
    <x v="38"/>
    <d v="2019-11-16T00:00:00"/>
    <s v="Second Class"/>
    <s v="MN-17935"/>
    <x v="438"/>
    <s v="Consumer"/>
    <s v="United States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-"/>
    <x v="0"/>
  </r>
  <r>
    <n v="3784"/>
    <s v="CA-2019-165204"/>
    <x v="38"/>
    <d v="2019-11-16T00:00:00"/>
    <s v="Second Class"/>
    <s v="MN-17935"/>
    <x v="438"/>
    <s v="Consumer"/>
    <s v="United States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-"/>
    <x v="0"/>
  </r>
  <r>
    <n v="3785"/>
    <s v="CA-2019-125752"/>
    <x v="689"/>
    <d v="2019-08-04T00:00:00"/>
    <s v="Standard Class"/>
    <s v="EH-14125"/>
    <x v="258"/>
    <s v="Home Office"/>
    <s v="United States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-"/>
    <x v="0"/>
  </r>
  <r>
    <n v="3786"/>
    <s v="CA-2019-112487"/>
    <x v="377"/>
    <d v="2019-12-30T00:00:00"/>
    <s v="Standard Class"/>
    <s v="TC-21535"/>
    <x v="426"/>
    <s v="Home Office"/>
    <s v="United States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-"/>
    <x v="3"/>
  </r>
  <r>
    <n v="3787"/>
    <s v="CA-2018-144218"/>
    <x v="731"/>
    <d v="2018-11-04T00:00:00"/>
    <s v="Standard Class"/>
    <s v="JD-15895"/>
    <x v="63"/>
    <s v="Corporate"/>
    <s v="United States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  <s v="-"/>
    <x v="1"/>
  </r>
  <r>
    <n v="3788"/>
    <s v="CA-2018-169971"/>
    <x v="913"/>
    <d v="2018-09-09T00:00:00"/>
    <s v="Standard Class"/>
    <s v="IL-15100"/>
    <x v="582"/>
    <s v="Consumer"/>
    <s v="United States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  <s v="-"/>
    <x v="2"/>
  </r>
  <r>
    <n v="3789"/>
    <s v="CA-2018-169971"/>
    <x v="913"/>
    <d v="2018-09-09T00:00:00"/>
    <s v="Standard Class"/>
    <s v="IL-15100"/>
    <x v="582"/>
    <s v="Consumer"/>
    <s v="United States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-"/>
    <x v="2"/>
  </r>
  <r>
    <n v="3790"/>
    <s v="US-2018-133508"/>
    <x v="764"/>
    <d v="2018-04-21T00:00:00"/>
    <s v="Standard Class"/>
    <s v="SW-20350"/>
    <x v="680"/>
    <s v="Home Office"/>
    <s v="United States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-"/>
    <x v="2"/>
  </r>
  <r>
    <n v="3791"/>
    <s v="CA-2016-107139"/>
    <x v="260"/>
    <d v="2016-07-11T00:00:00"/>
    <s v="Standard Class"/>
    <s v="DP-13390"/>
    <x v="503"/>
    <s v="Home Office"/>
    <s v="United States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  <s v="-"/>
    <x v="1"/>
  </r>
  <r>
    <n v="3792"/>
    <s v="CA-2017-111325"/>
    <x v="914"/>
    <d v="2017-02-28T00:00:00"/>
    <s v="First Class"/>
    <s v="BT-11395"/>
    <x v="387"/>
    <s v="Corporate"/>
    <s v="United States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-"/>
    <x v="3"/>
  </r>
  <r>
    <n v="3793"/>
    <s v="CA-2017-111325"/>
    <x v="914"/>
    <d v="2017-02-28T00:00:00"/>
    <s v="First Class"/>
    <s v="BT-11395"/>
    <x v="387"/>
    <s v="Corporate"/>
    <s v="United States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  <s v="-"/>
    <x v="3"/>
  </r>
  <r>
    <n v="3794"/>
    <s v="CA-2017-163762"/>
    <x v="154"/>
    <d v="2017-12-01T00:00:00"/>
    <s v="Standard Class"/>
    <s v="JE-15475"/>
    <x v="188"/>
    <s v="Consumer"/>
    <s v="United States"/>
    <s v="New York City"/>
    <x v="15"/>
    <n v="10024"/>
    <x v="3"/>
    <s v="OFF-AR-10001915"/>
    <s v="Office Supplies"/>
    <s v="Art"/>
    <s v="Peel-Off China Markers"/>
    <n v="29.79"/>
    <n v="3"/>
    <n v="0"/>
    <n v="12.511800000000001"/>
    <s v="-"/>
    <x v="3"/>
  </r>
  <r>
    <n v="3795"/>
    <s v="US-2016-117163"/>
    <x v="915"/>
    <d v="2016-02-02T00:00:00"/>
    <s v="Standard Class"/>
    <s v="EJ-13720"/>
    <x v="719"/>
    <s v="Consumer"/>
    <s v="United States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-"/>
    <x v="1"/>
  </r>
  <r>
    <n v="3796"/>
    <s v="US-2016-117163"/>
    <x v="915"/>
    <d v="2016-02-02T00:00:00"/>
    <s v="Standard Class"/>
    <s v="EJ-13720"/>
    <x v="719"/>
    <s v="Consumer"/>
    <s v="United States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  <s v="-"/>
    <x v="1"/>
  </r>
  <r>
    <n v="3797"/>
    <s v="US-2016-117163"/>
    <x v="915"/>
    <d v="2016-02-02T00:00:00"/>
    <s v="Standard Class"/>
    <s v="EJ-13720"/>
    <x v="719"/>
    <s v="Consumer"/>
    <s v="United States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  <s v="-"/>
    <x v="1"/>
  </r>
  <r>
    <n v="3798"/>
    <s v="CA-2019-121314"/>
    <x v="397"/>
    <d v="2019-09-26T00:00:00"/>
    <s v="First Class"/>
    <s v="BE-11410"/>
    <x v="648"/>
    <s v="Consumer"/>
    <s v="United States"/>
    <s v="Miami"/>
    <x v="2"/>
    <n v="33178"/>
    <x v="0"/>
    <s v="OFF-PA-10003395"/>
    <s v="Office Supplies"/>
    <s v="Paper"/>
    <s v="Xerox 1941"/>
    <n v="251.64"/>
    <n v="3"/>
    <n v="0.2"/>
    <n v="88.073999999999984"/>
    <s v="-"/>
    <x v="0"/>
  </r>
  <r>
    <n v="3799"/>
    <s v="CA-2019-147760"/>
    <x v="259"/>
    <d v="2019-11-05T00:00:00"/>
    <s v="First Class"/>
    <s v="KL-16555"/>
    <x v="126"/>
    <s v="Corporate"/>
    <s v="United States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  <s v="-"/>
    <x v="0"/>
  </r>
  <r>
    <n v="3800"/>
    <s v="CA-2019-147760"/>
    <x v="259"/>
    <d v="2019-11-05T00:00:00"/>
    <s v="First Class"/>
    <s v="KL-16555"/>
    <x v="126"/>
    <s v="Corporate"/>
    <s v="United States"/>
    <s v="Greensboro"/>
    <x v="3"/>
    <n v="27405"/>
    <x v="0"/>
    <s v="TEC-PH-10002483"/>
    <s v="Technology"/>
    <s v="Phones"/>
    <s v="Motorola Moto X"/>
    <n v="1359.96"/>
    <n v="5"/>
    <n v="0.2"/>
    <n v="118.99650000000003"/>
    <s v="-"/>
    <x v="0"/>
  </r>
  <r>
    <n v="3801"/>
    <s v="CA-2018-156503"/>
    <x v="500"/>
    <d v="2018-10-20T00:00:00"/>
    <s v="Standard Class"/>
    <s v="NC-18415"/>
    <x v="720"/>
    <s v="Consumer"/>
    <s v="United States"/>
    <s v="Jacksonville"/>
    <x v="3"/>
    <n v="28540"/>
    <x v="0"/>
    <s v="FUR-CH-10003606"/>
    <s v="Furniture"/>
    <s v="Chairs"/>
    <s v="SAFCO Folding Chair Trolley"/>
    <n v="102.59200000000001"/>
    <n v="1"/>
    <n v="0.2"/>
    <n v="10.2592"/>
    <s v="-"/>
    <x v="0"/>
  </r>
  <r>
    <n v="3802"/>
    <s v="CA-2018-156503"/>
    <x v="500"/>
    <d v="2018-10-20T00:00:00"/>
    <s v="Standard Class"/>
    <s v="NC-18415"/>
    <x v="720"/>
    <s v="Consumer"/>
    <s v="United States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  <s v="-"/>
    <x v="0"/>
  </r>
  <r>
    <n v="3803"/>
    <s v="CA-2018-156503"/>
    <x v="500"/>
    <d v="2018-10-20T00:00:00"/>
    <s v="Standard Class"/>
    <s v="NC-18415"/>
    <x v="720"/>
    <s v="Consumer"/>
    <s v="United States"/>
    <s v="Jacksonville"/>
    <x v="3"/>
    <n v="28540"/>
    <x v="0"/>
    <s v="OFF-PA-10002319"/>
    <s v="Office Supplies"/>
    <s v="Paper"/>
    <s v="Xerox 1944"/>
    <n v="93.024000000000001"/>
    <n v="3"/>
    <n v="0.2"/>
    <n v="33.721199999999996"/>
    <s v="-"/>
    <x v="0"/>
  </r>
  <r>
    <n v="3804"/>
    <s v="CA-2018-156503"/>
    <x v="500"/>
    <d v="2018-10-20T00:00:00"/>
    <s v="Standard Class"/>
    <s v="NC-18415"/>
    <x v="720"/>
    <s v="Consumer"/>
    <s v="United States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  <s v="-"/>
    <x v="0"/>
  </r>
  <r>
    <n v="3805"/>
    <s v="CA-2018-156503"/>
    <x v="500"/>
    <d v="2018-10-20T00:00:00"/>
    <s v="Standard Class"/>
    <s v="NC-18415"/>
    <x v="720"/>
    <s v="Consumer"/>
    <s v="United States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-"/>
    <x v="0"/>
  </r>
  <r>
    <n v="3806"/>
    <s v="CA-2018-156503"/>
    <x v="500"/>
    <d v="2018-10-20T00:00:00"/>
    <s v="Standard Class"/>
    <s v="NC-18415"/>
    <x v="720"/>
    <s v="Consumer"/>
    <s v="United States"/>
    <s v="Jacksonville"/>
    <x v="3"/>
    <n v="28540"/>
    <x v="0"/>
    <s v="OFF-PA-10002377"/>
    <s v="Office Supplies"/>
    <s v="Paper"/>
    <s v="Xerox 1916"/>
    <n v="39.152000000000001"/>
    <n v="1"/>
    <n v="0.2"/>
    <n v="14.681999999999999"/>
    <s v="-"/>
    <x v="0"/>
  </r>
  <r>
    <n v="3807"/>
    <s v="CA-2017-113628"/>
    <x v="768"/>
    <d v="2017-11-19T00:00:00"/>
    <s v="Standard Class"/>
    <s v="AH-10690"/>
    <x v="706"/>
    <s v="Corporate"/>
    <s v="United States"/>
    <s v="Plantation"/>
    <x v="2"/>
    <n v="33317"/>
    <x v="0"/>
    <s v="OFF-AR-10001246"/>
    <s v="Office Supplies"/>
    <s v="Art"/>
    <s v="Newell 317"/>
    <n v="11.76"/>
    <n v="5"/>
    <n v="0.2"/>
    <n v="1.3229999999999991"/>
    <s v="Yes"/>
    <x v="0"/>
  </r>
  <r>
    <n v="3808"/>
    <s v="CA-2017-113628"/>
    <x v="768"/>
    <d v="2017-11-19T00:00:00"/>
    <s v="Standard Class"/>
    <s v="AH-10690"/>
    <x v="706"/>
    <s v="Corporate"/>
    <s v="United States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Yes"/>
    <x v="0"/>
  </r>
  <r>
    <n v="3809"/>
    <s v="CA-2017-113628"/>
    <x v="768"/>
    <d v="2017-11-19T00:00:00"/>
    <s v="Standard Class"/>
    <s v="AH-10690"/>
    <x v="706"/>
    <s v="Corporate"/>
    <s v="United States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Yes"/>
    <x v="0"/>
  </r>
  <r>
    <n v="3810"/>
    <s v="CA-2017-113628"/>
    <x v="768"/>
    <d v="2017-11-19T00:00:00"/>
    <s v="Standard Class"/>
    <s v="AH-10690"/>
    <x v="706"/>
    <s v="Corporate"/>
    <s v="United States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Yes"/>
    <x v="0"/>
  </r>
  <r>
    <n v="3811"/>
    <s v="CA-2017-113628"/>
    <x v="768"/>
    <d v="2017-11-19T00:00:00"/>
    <s v="Standard Class"/>
    <s v="AH-10690"/>
    <x v="706"/>
    <s v="Corporate"/>
    <s v="United States"/>
    <s v="Plantation"/>
    <x v="2"/>
    <n v="33317"/>
    <x v="0"/>
    <s v="TEC-PH-10000441"/>
    <s v="Technology"/>
    <s v="Phones"/>
    <s v="VTech DS6151"/>
    <n v="100.792"/>
    <n v="1"/>
    <n v="0.2"/>
    <n v="10.079200000000007"/>
    <s v="Yes"/>
    <x v="0"/>
  </r>
  <r>
    <n v="3812"/>
    <s v="CA-2017-113628"/>
    <x v="768"/>
    <d v="2017-11-19T00:00:00"/>
    <s v="Standard Class"/>
    <s v="AH-10690"/>
    <x v="706"/>
    <s v="Corporate"/>
    <s v="United States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Yes"/>
    <x v="0"/>
  </r>
  <r>
    <n v="3813"/>
    <s v="CA-2019-147753"/>
    <x v="916"/>
    <d v="2019-03-05T00:00:00"/>
    <s v="Same Day"/>
    <s v="PK-19075"/>
    <x v="7"/>
    <s v="Consumer"/>
    <s v="United States"/>
    <s v="Milwaukee"/>
    <x v="6"/>
    <n v="53209"/>
    <x v="2"/>
    <s v="OFF-LA-10003537"/>
    <s v="Office Supplies"/>
    <s v="Labels"/>
    <s v="Avery 515"/>
    <n v="25.06"/>
    <n v="2"/>
    <n v="0"/>
    <n v="11.778199999999998"/>
    <s v="-"/>
    <x v="2"/>
  </r>
  <r>
    <n v="3814"/>
    <s v="CA-2017-103961"/>
    <x v="599"/>
    <d v="2017-11-09T00:00:00"/>
    <s v="Standard Class"/>
    <s v="NG-18430"/>
    <x v="159"/>
    <s v="Consumer"/>
    <s v="United States"/>
    <s v="Quincy"/>
    <x v="10"/>
    <n v="62301"/>
    <x v="2"/>
    <s v="OFF-LA-10004484"/>
    <s v="Office Supplies"/>
    <s v="Labels"/>
    <s v="Avery 476"/>
    <n v="19.824000000000002"/>
    <n v="6"/>
    <n v="0.2"/>
    <n v="6.4427999999999992"/>
    <s v="-"/>
    <x v="2"/>
  </r>
  <r>
    <n v="3815"/>
    <s v="CA-2018-152471"/>
    <x v="630"/>
    <d v="2018-07-08T00:00:00"/>
    <s v="Same Day"/>
    <s v="ZD-21925"/>
    <x v="9"/>
    <s v="Consumer"/>
    <s v="United States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-"/>
    <x v="0"/>
  </r>
  <r>
    <n v="3816"/>
    <s v="CA-2018-152471"/>
    <x v="630"/>
    <d v="2018-07-08T00:00:00"/>
    <s v="Same Day"/>
    <s v="ZD-21925"/>
    <x v="9"/>
    <s v="Consumer"/>
    <s v="United States"/>
    <s v="Jacksonville"/>
    <x v="2"/>
    <n v="32216"/>
    <x v="0"/>
    <s v="OFF-PA-10004965"/>
    <s v="Office Supplies"/>
    <s v="Paper"/>
    <s v="Xerox 1921"/>
    <n v="15.984000000000002"/>
    <n v="2"/>
    <n v="0.2"/>
    <n v="4.9949999999999992"/>
    <s v="-"/>
    <x v="0"/>
  </r>
  <r>
    <n v="3817"/>
    <s v="CA-2017-102582"/>
    <x v="426"/>
    <d v="2017-09-19T00:00:00"/>
    <s v="Standard Class"/>
    <s v="NW-18400"/>
    <x v="508"/>
    <s v="Consumer"/>
    <s v="United States"/>
    <s v="Mobile"/>
    <x v="19"/>
    <n v="36608"/>
    <x v="0"/>
    <s v="FUR-TA-10003569"/>
    <s v="Furniture"/>
    <s v="Tables"/>
    <s v="Bretford CR8500 Series Meeting Room Furniture"/>
    <n v="801.96"/>
    <n v="2"/>
    <n v="0"/>
    <n v="200.49"/>
    <s v="-"/>
    <x v="0"/>
  </r>
  <r>
    <n v="3818"/>
    <s v="CA-2017-102582"/>
    <x v="426"/>
    <d v="2017-09-19T00:00:00"/>
    <s v="Standard Class"/>
    <s v="NW-18400"/>
    <x v="508"/>
    <s v="Consumer"/>
    <s v="United States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  <s v="-"/>
    <x v="0"/>
  </r>
  <r>
    <n v="3819"/>
    <s v="CA-2017-102582"/>
    <x v="426"/>
    <d v="2017-09-19T00:00:00"/>
    <s v="Standard Class"/>
    <s v="NW-18400"/>
    <x v="508"/>
    <s v="Consumer"/>
    <s v="United States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-"/>
    <x v="0"/>
  </r>
  <r>
    <n v="3820"/>
    <s v="CA-2019-141873"/>
    <x v="449"/>
    <d v="2019-10-14T00:00:00"/>
    <s v="Standard Class"/>
    <s v="HG-14845"/>
    <x v="668"/>
    <s v="Consumer"/>
    <s v="United States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-"/>
    <x v="3"/>
  </r>
  <r>
    <n v="3821"/>
    <s v="CA-2019-141873"/>
    <x v="449"/>
    <d v="2019-10-14T00:00:00"/>
    <s v="Standard Class"/>
    <s v="HG-14845"/>
    <x v="668"/>
    <s v="Consumer"/>
    <s v="United States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-"/>
    <x v="3"/>
  </r>
  <r>
    <n v="3822"/>
    <s v="CA-2019-141873"/>
    <x v="449"/>
    <d v="2019-10-14T00:00:00"/>
    <s v="Standard Class"/>
    <s v="HG-14845"/>
    <x v="668"/>
    <s v="Consumer"/>
    <s v="United States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-"/>
    <x v="3"/>
  </r>
  <r>
    <n v="3823"/>
    <s v="CA-2019-141873"/>
    <x v="449"/>
    <d v="2019-10-14T00:00:00"/>
    <s v="Standard Class"/>
    <s v="HG-14845"/>
    <x v="668"/>
    <s v="Consumer"/>
    <s v="United States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  <s v="-"/>
    <x v="3"/>
  </r>
  <r>
    <n v="3824"/>
    <s v="CA-2017-140984"/>
    <x v="471"/>
    <d v="2017-09-18T00:00:00"/>
    <s v="Standard Class"/>
    <s v="CC-12685"/>
    <x v="530"/>
    <s v="Consumer"/>
    <s v="United States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  <s v="Yes"/>
    <x v="3"/>
  </r>
  <r>
    <n v="3825"/>
    <s v="CA-2017-140984"/>
    <x v="471"/>
    <d v="2017-09-18T00:00:00"/>
    <s v="Standard Class"/>
    <s v="CC-12685"/>
    <x v="530"/>
    <s v="Consumer"/>
    <s v="United States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Yes"/>
    <x v="3"/>
  </r>
  <r>
    <n v="3826"/>
    <s v="CA-2017-140984"/>
    <x v="471"/>
    <d v="2017-09-18T00:00:00"/>
    <s v="Standard Class"/>
    <s v="CC-12685"/>
    <x v="530"/>
    <s v="Consumer"/>
    <s v="United States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  <s v="Yes"/>
    <x v="3"/>
  </r>
  <r>
    <n v="3827"/>
    <s v="CA-2016-132801"/>
    <x v="273"/>
    <d v="2016-10-12T00:00:00"/>
    <s v="Standard Class"/>
    <s v="JG-15805"/>
    <x v="189"/>
    <s v="Corporate"/>
    <s v="United States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-"/>
    <x v="2"/>
  </r>
  <r>
    <n v="3828"/>
    <s v="CA-2019-141733"/>
    <x v="917"/>
    <d v="2019-05-11T00:00:00"/>
    <s v="Standard Class"/>
    <s v="RW-19540"/>
    <x v="459"/>
    <s v="Corporate"/>
    <s v="United States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-"/>
    <x v="2"/>
  </r>
  <r>
    <n v="3829"/>
    <s v="CA-2019-141733"/>
    <x v="917"/>
    <d v="2019-05-11T00:00:00"/>
    <s v="Standard Class"/>
    <s v="RW-19540"/>
    <x v="459"/>
    <s v="Corporate"/>
    <s v="United States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-"/>
    <x v="2"/>
  </r>
  <r>
    <n v="3830"/>
    <s v="CA-2019-141733"/>
    <x v="917"/>
    <d v="2019-05-11T00:00:00"/>
    <s v="Standard Class"/>
    <s v="RW-19540"/>
    <x v="459"/>
    <s v="Corporate"/>
    <s v="United States"/>
    <s v="Detroit"/>
    <x v="12"/>
    <n v="48234"/>
    <x v="2"/>
    <s v="FUR-CH-10000595"/>
    <s v="Furniture"/>
    <s v="Chairs"/>
    <s v="Safco Contoured Stacking Chairs"/>
    <n v="476.8"/>
    <n v="2"/>
    <n v="0"/>
    <n v="119.19999999999999"/>
    <s v="-"/>
    <x v="2"/>
  </r>
  <r>
    <n v="3831"/>
    <s v="CA-2019-141733"/>
    <x v="917"/>
    <d v="2019-05-11T00:00:00"/>
    <s v="Standard Class"/>
    <s v="RW-19540"/>
    <x v="459"/>
    <s v="Corporate"/>
    <s v="United States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-"/>
    <x v="2"/>
  </r>
  <r>
    <n v="3832"/>
    <s v="US-2017-111927"/>
    <x v="717"/>
    <d v="2017-11-19T00:00:00"/>
    <s v="Standard Class"/>
    <s v="LS-17230"/>
    <x v="721"/>
    <s v="Consumer"/>
    <s v="United States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-"/>
    <x v="3"/>
  </r>
  <r>
    <n v="3833"/>
    <s v="US-2017-111927"/>
    <x v="717"/>
    <d v="2017-11-19T00:00:00"/>
    <s v="Standard Class"/>
    <s v="LS-17230"/>
    <x v="721"/>
    <s v="Consumer"/>
    <s v="United States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-"/>
    <x v="3"/>
  </r>
  <r>
    <n v="3834"/>
    <s v="CA-2016-105984"/>
    <x v="156"/>
    <d v="2016-11-24T00:00:00"/>
    <s v="Same Day"/>
    <s v="MY-18295"/>
    <x v="501"/>
    <s v="Corporate"/>
    <s v="United States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-"/>
    <x v="3"/>
  </r>
  <r>
    <n v="3835"/>
    <s v="CA-2016-105984"/>
    <x v="156"/>
    <d v="2016-11-24T00:00:00"/>
    <s v="Same Day"/>
    <s v="MY-18295"/>
    <x v="501"/>
    <s v="Corporate"/>
    <s v="United States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-"/>
    <x v="3"/>
  </r>
  <r>
    <n v="3836"/>
    <s v="CA-2016-100363"/>
    <x v="918"/>
    <d v="2016-04-15T00:00:00"/>
    <s v="Standard Class"/>
    <s v="JM-15655"/>
    <x v="487"/>
    <s v="Corporate"/>
    <s v="United States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  <s v="-"/>
    <x v="1"/>
  </r>
  <r>
    <n v="3837"/>
    <s v="CA-2016-100363"/>
    <x v="918"/>
    <d v="2016-04-15T00:00:00"/>
    <s v="Standard Class"/>
    <s v="JM-15655"/>
    <x v="487"/>
    <s v="Corporate"/>
    <s v="United States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-"/>
    <x v="1"/>
  </r>
  <r>
    <n v="3838"/>
    <s v="CA-2016-126760"/>
    <x v="711"/>
    <d v="2016-08-02T00:00:00"/>
    <s v="Standard Class"/>
    <s v="KM-16720"/>
    <x v="27"/>
    <s v="Consumer"/>
    <s v="United States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  <s v="-"/>
    <x v="1"/>
  </r>
  <r>
    <n v="3839"/>
    <s v="CA-2016-126760"/>
    <x v="711"/>
    <d v="2016-08-02T00:00:00"/>
    <s v="Standard Class"/>
    <s v="KM-16720"/>
    <x v="27"/>
    <s v="Consumer"/>
    <s v="United States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-"/>
    <x v="1"/>
  </r>
  <r>
    <n v="3840"/>
    <s v="CA-2016-126760"/>
    <x v="711"/>
    <d v="2016-08-02T00:00:00"/>
    <s v="Standard Class"/>
    <s v="KM-16720"/>
    <x v="27"/>
    <s v="Consumer"/>
    <s v="United States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  <s v="-"/>
    <x v="1"/>
  </r>
  <r>
    <n v="3841"/>
    <s v="CA-2016-126760"/>
    <x v="711"/>
    <d v="2016-08-02T00:00:00"/>
    <s v="Standard Class"/>
    <s v="KM-16720"/>
    <x v="27"/>
    <s v="Consumer"/>
    <s v="United States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-"/>
    <x v="1"/>
  </r>
  <r>
    <n v="3842"/>
    <s v="US-2016-109162"/>
    <x v="785"/>
    <d v="2016-06-12T00:00:00"/>
    <s v="Standard Class"/>
    <s v="KE-16420"/>
    <x v="722"/>
    <s v="Corporate"/>
    <s v="United States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-"/>
    <x v="0"/>
  </r>
  <r>
    <n v="3843"/>
    <s v="CA-2016-101931"/>
    <x v="919"/>
    <d v="2016-10-31T00:00:00"/>
    <s v="First Class"/>
    <s v="TS-21370"/>
    <x v="477"/>
    <s v="Corporate"/>
    <s v="United States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  <s v="-"/>
    <x v="1"/>
  </r>
  <r>
    <n v="3844"/>
    <s v="CA-2016-101931"/>
    <x v="919"/>
    <d v="2016-10-31T00:00:00"/>
    <s v="First Class"/>
    <s v="TS-21370"/>
    <x v="477"/>
    <s v="Corporate"/>
    <s v="United States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-"/>
    <x v="1"/>
  </r>
  <r>
    <n v="3845"/>
    <s v="CA-2016-101931"/>
    <x v="919"/>
    <d v="2016-10-31T00:00:00"/>
    <s v="First Class"/>
    <s v="TS-21370"/>
    <x v="477"/>
    <s v="Corporate"/>
    <s v="United States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  <s v="-"/>
    <x v="1"/>
  </r>
  <r>
    <n v="3846"/>
    <s v="CA-2016-101931"/>
    <x v="919"/>
    <d v="2016-10-31T00:00:00"/>
    <s v="First Class"/>
    <s v="TS-21370"/>
    <x v="477"/>
    <s v="Corporate"/>
    <s v="United States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-"/>
    <x v="1"/>
  </r>
  <r>
    <n v="3847"/>
    <s v="CA-2016-101931"/>
    <x v="919"/>
    <d v="2016-10-31T00:00:00"/>
    <s v="First Class"/>
    <s v="TS-21370"/>
    <x v="477"/>
    <s v="Corporate"/>
    <s v="United States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  <s v="-"/>
    <x v="1"/>
  </r>
  <r>
    <n v="3848"/>
    <s v="CA-2019-129000"/>
    <x v="920"/>
    <d v="2019-11-27T00:00:00"/>
    <s v="Second Class"/>
    <s v="SZ-20035"/>
    <x v="449"/>
    <s v="Home Office"/>
    <s v="United States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-"/>
    <x v="2"/>
  </r>
  <r>
    <n v="3849"/>
    <s v="CA-2019-161053"/>
    <x v="585"/>
    <d v="2019-09-23T00:00:00"/>
    <s v="First Class"/>
    <s v="JE-15745"/>
    <x v="32"/>
    <s v="Consumer"/>
    <s v="United States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-"/>
    <x v="0"/>
  </r>
  <r>
    <n v="3850"/>
    <s v="CA-2019-161053"/>
    <x v="585"/>
    <d v="2019-09-23T00:00:00"/>
    <s v="First Class"/>
    <s v="JE-15745"/>
    <x v="32"/>
    <s v="Consumer"/>
    <s v="United States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-"/>
    <x v="0"/>
  </r>
  <r>
    <n v="3851"/>
    <s v="CA-2017-142377"/>
    <x v="784"/>
    <d v="2017-12-09T00:00:00"/>
    <s v="Standard Class"/>
    <s v="MS-17980"/>
    <x v="99"/>
    <s v="Corporate"/>
    <s v="United States"/>
    <s v="Springfield"/>
    <x v="25"/>
    <n v="65807"/>
    <x v="2"/>
    <s v="OFF-PA-10001970"/>
    <s v="Office Supplies"/>
    <s v="Paper"/>
    <s v="Xerox 1881"/>
    <n v="85.96"/>
    <n v="7"/>
    <n v="0"/>
    <n v="40.401199999999996"/>
    <s v="-"/>
    <x v="2"/>
  </r>
  <r>
    <n v="3852"/>
    <s v="CA-2017-127593"/>
    <x v="481"/>
    <d v="2017-09-21T00:00:00"/>
    <s v="Same Day"/>
    <s v="DH-13675"/>
    <x v="723"/>
    <s v="Home Office"/>
    <s v="United States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-"/>
    <x v="3"/>
  </r>
  <r>
    <n v="3853"/>
    <s v="CA-2019-130526"/>
    <x v="200"/>
    <d v="2019-11-29T00:00:00"/>
    <s v="First Class"/>
    <s v="GT-14755"/>
    <x v="150"/>
    <s v="Consumer"/>
    <s v="United States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-"/>
    <x v="2"/>
  </r>
  <r>
    <n v="3854"/>
    <s v="US-2019-131849"/>
    <x v="921"/>
    <d v="2019-06-10T00:00:00"/>
    <s v="Standard Class"/>
    <s v="GH-14410"/>
    <x v="689"/>
    <s v="Home Office"/>
    <s v="United States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  <s v="-"/>
    <x v="1"/>
  </r>
  <r>
    <n v="3855"/>
    <s v="US-2019-131849"/>
    <x v="921"/>
    <d v="2019-06-10T00:00:00"/>
    <s v="Standard Class"/>
    <s v="GH-14410"/>
    <x v="689"/>
    <s v="Home Office"/>
    <s v="United States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  <s v="-"/>
    <x v="1"/>
  </r>
  <r>
    <n v="3856"/>
    <s v="US-2019-105389"/>
    <x v="436"/>
    <d v="2019-10-28T00:00:00"/>
    <s v="Second Class"/>
    <s v="DM-13015"/>
    <x v="661"/>
    <s v="Consumer"/>
    <s v="United States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  <s v="-"/>
    <x v="2"/>
  </r>
  <r>
    <n v="3857"/>
    <s v="US-2019-105389"/>
    <x v="436"/>
    <d v="2019-10-28T00:00:00"/>
    <s v="Second Class"/>
    <s v="DM-13015"/>
    <x v="661"/>
    <s v="Consumer"/>
    <s v="United States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-"/>
    <x v="2"/>
  </r>
  <r>
    <n v="3858"/>
    <s v="US-2019-105389"/>
    <x v="436"/>
    <d v="2019-10-28T00:00:00"/>
    <s v="Second Class"/>
    <s v="DM-13015"/>
    <x v="661"/>
    <s v="Consumer"/>
    <s v="United States"/>
    <s v="San Antonio"/>
    <x v="5"/>
    <n v="78207"/>
    <x v="2"/>
    <s v="OFF-AR-10000634"/>
    <s v="Office Supplies"/>
    <s v="Art"/>
    <s v="Newell 320"/>
    <n v="10.272000000000002"/>
    <n v="3"/>
    <n v="0.2"/>
    <n v="0.89880000000000004"/>
    <s v="-"/>
    <x v="2"/>
  </r>
  <r>
    <n v="3859"/>
    <s v="CA-2016-140816"/>
    <x v="414"/>
    <d v="2016-12-20T00:00:00"/>
    <s v="Same Day"/>
    <s v="TC-21295"/>
    <x v="646"/>
    <s v="Consumer"/>
    <s v="United States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Yes"/>
    <x v="1"/>
  </r>
  <r>
    <n v="3860"/>
    <s v="CA-2019-154039"/>
    <x v="922"/>
    <d v="2019-02-22T00:00:00"/>
    <s v="Standard Class"/>
    <s v="JK-16120"/>
    <x v="451"/>
    <s v="Home Office"/>
    <s v="United States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-"/>
    <x v="2"/>
  </r>
  <r>
    <n v="3861"/>
    <s v="CA-2019-154039"/>
    <x v="922"/>
    <d v="2019-02-22T00:00:00"/>
    <s v="Standard Class"/>
    <s v="JK-16120"/>
    <x v="451"/>
    <s v="Home Office"/>
    <s v="United States"/>
    <s v="Chicago"/>
    <x v="10"/>
    <n v="60653"/>
    <x v="2"/>
    <s v="TEC-PH-10002789"/>
    <s v="Technology"/>
    <s v="Phones"/>
    <s v="LG Exalt"/>
    <n v="124.79200000000002"/>
    <n v="1"/>
    <n v="0.2"/>
    <n v="10.919299999999996"/>
    <s v="-"/>
    <x v="2"/>
  </r>
  <r>
    <n v="3862"/>
    <s v="CA-2016-135755"/>
    <x v="523"/>
    <d v="2016-05-10T00:00:00"/>
    <s v="Standard Class"/>
    <s v="NC-18415"/>
    <x v="720"/>
    <s v="Consumer"/>
    <s v="United States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-"/>
    <x v="3"/>
  </r>
  <r>
    <n v="3863"/>
    <s v="CA-2016-135755"/>
    <x v="523"/>
    <d v="2016-05-10T00:00:00"/>
    <s v="Standard Class"/>
    <s v="NC-18415"/>
    <x v="720"/>
    <s v="Consumer"/>
    <s v="United States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-"/>
    <x v="3"/>
  </r>
  <r>
    <n v="3864"/>
    <s v="CA-2019-123246"/>
    <x v="161"/>
    <d v="2019-10-19T00:00:00"/>
    <s v="Second Class"/>
    <s v="AJ-10960"/>
    <x v="195"/>
    <s v="Consumer"/>
    <s v="United States"/>
    <s v="San Diego"/>
    <x v="1"/>
    <n v="92037"/>
    <x v="1"/>
    <s v="OFF-AR-10001770"/>
    <s v="Office Supplies"/>
    <s v="Art"/>
    <s v="Economy #2 Pencils"/>
    <n v="10.64"/>
    <n v="4"/>
    <n v="0"/>
    <n v="2.7664"/>
    <s v="-"/>
    <x v="1"/>
  </r>
  <r>
    <n v="3865"/>
    <s v="CA-2017-157133"/>
    <x v="109"/>
    <d v="2017-12-03T00:00:00"/>
    <s v="Standard Class"/>
    <s v="LC-16885"/>
    <x v="62"/>
    <s v="Consumer"/>
    <s v="United States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-"/>
    <x v="2"/>
  </r>
  <r>
    <n v="3866"/>
    <s v="CA-2016-124709"/>
    <x v="923"/>
    <d v="2016-07-29T00:00:00"/>
    <s v="Second Class"/>
    <s v="GW-14605"/>
    <x v="543"/>
    <s v="Consumer"/>
    <s v="United States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-"/>
    <x v="1"/>
  </r>
  <r>
    <n v="3867"/>
    <s v="CA-2019-146360"/>
    <x v="756"/>
    <d v="2019-04-25T00:00:00"/>
    <s v="Second Class"/>
    <s v="SC-20305"/>
    <x v="253"/>
    <s v="Consumer"/>
    <s v="United States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-"/>
    <x v="2"/>
  </r>
  <r>
    <n v="3868"/>
    <s v="CA-2017-132486"/>
    <x v="924"/>
    <d v="2017-10-27T00:00:00"/>
    <s v="Second Class"/>
    <s v="JF-15355"/>
    <x v="282"/>
    <s v="Consumer"/>
    <s v="United States"/>
    <s v="San Diego"/>
    <x v="1"/>
    <n v="92105"/>
    <x v="1"/>
    <s v="TEC-AC-10000710"/>
    <s v="Technology"/>
    <s v="Accessories"/>
    <s v="Maxell DVD-RAM Discs"/>
    <n v="148.32"/>
    <n v="9"/>
    <n v="0"/>
    <n v="63.777600000000007"/>
    <s v="-"/>
    <x v="1"/>
  </r>
  <r>
    <n v="3869"/>
    <s v="CA-2017-132486"/>
    <x v="924"/>
    <d v="2017-10-27T00:00:00"/>
    <s v="Second Class"/>
    <s v="JF-15355"/>
    <x v="282"/>
    <s v="Consumer"/>
    <s v="United States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-"/>
    <x v="1"/>
  </r>
  <r>
    <n v="3870"/>
    <s v="CA-2017-132486"/>
    <x v="924"/>
    <d v="2017-10-27T00:00:00"/>
    <s v="Second Class"/>
    <s v="JF-15355"/>
    <x v="282"/>
    <s v="Consumer"/>
    <s v="United States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  <s v="-"/>
    <x v="1"/>
  </r>
  <r>
    <n v="3871"/>
    <s v="CA-2017-132486"/>
    <x v="924"/>
    <d v="2017-10-27T00:00:00"/>
    <s v="Second Class"/>
    <s v="JF-15355"/>
    <x v="282"/>
    <s v="Consumer"/>
    <s v="United States"/>
    <s v="San Diego"/>
    <x v="1"/>
    <n v="92105"/>
    <x v="1"/>
    <s v="OFF-PA-10004971"/>
    <s v="Office Supplies"/>
    <s v="Paper"/>
    <s v="Xerox 196"/>
    <n v="11.56"/>
    <n v="2"/>
    <n v="0"/>
    <n v="5.6644000000000005"/>
    <s v="-"/>
    <x v="1"/>
  </r>
  <r>
    <n v="3872"/>
    <s v="CA-2017-132486"/>
    <x v="924"/>
    <d v="2017-10-27T00:00:00"/>
    <s v="Second Class"/>
    <s v="JF-15355"/>
    <x v="282"/>
    <s v="Consumer"/>
    <s v="United States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  <s v="-"/>
    <x v="1"/>
  </r>
  <r>
    <n v="3873"/>
    <s v="CA-2017-132486"/>
    <x v="924"/>
    <d v="2017-10-27T00:00:00"/>
    <s v="Second Class"/>
    <s v="JF-15355"/>
    <x v="282"/>
    <s v="Consumer"/>
    <s v="United States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-"/>
    <x v="1"/>
  </r>
  <r>
    <n v="3874"/>
    <s v="CA-2018-136231"/>
    <x v="64"/>
    <d v="2018-09-07T00:00:00"/>
    <s v="Second Class"/>
    <s v="DM-13015"/>
    <x v="661"/>
    <s v="Consumer"/>
    <s v="United States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  <s v="-"/>
    <x v="0"/>
  </r>
  <r>
    <n v="3875"/>
    <s v="CA-2018-136231"/>
    <x v="64"/>
    <d v="2018-09-07T00:00:00"/>
    <s v="Second Class"/>
    <s v="DM-13015"/>
    <x v="661"/>
    <s v="Consumer"/>
    <s v="United States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-"/>
    <x v="0"/>
  </r>
  <r>
    <n v="3876"/>
    <s v="CA-2018-136231"/>
    <x v="64"/>
    <d v="2018-09-07T00:00:00"/>
    <s v="Second Class"/>
    <s v="DM-13015"/>
    <x v="661"/>
    <s v="Consumer"/>
    <s v="United States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  <s v="-"/>
    <x v="0"/>
  </r>
  <r>
    <n v="3877"/>
    <s v="CA-2018-136231"/>
    <x v="64"/>
    <d v="2018-09-07T00:00:00"/>
    <s v="Second Class"/>
    <s v="DM-13015"/>
    <x v="661"/>
    <s v="Consumer"/>
    <s v="United States"/>
    <s v="Johnson City"/>
    <x v="18"/>
    <n v="37604"/>
    <x v="0"/>
    <s v="OFF-PA-10000327"/>
    <s v="Office Supplies"/>
    <s v="Paper"/>
    <s v="Xerox 1971"/>
    <n v="10.272000000000002"/>
    <n v="3"/>
    <n v="0.2"/>
    <n v="3.2099999999999982"/>
    <s v="-"/>
    <x v="0"/>
  </r>
  <r>
    <n v="3878"/>
    <s v="CA-2018-140641"/>
    <x v="99"/>
    <d v="2018-11-02T00:00:00"/>
    <s v="Standard Class"/>
    <s v="EP-13915"/>
    <x v="212"/>
    <s v="Consumer"/>
    <s v="United States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-"/>
    <x v="0"/>
  </r>
  <r>
    <n v="3879"/>
    <s v="CA-2016-151001"/>
    <x v="267"/>
    <d v="2016-04-07T00:00:00"/>
    <s v="First Class"/>
    <s v="JG-15805"/>
    <x v="189"/>
    <s v="Corporate"/>
    <s v="United States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-"/>
    <x v="2"/>
  </r>
  <r>
    <n v="3880"/>
    <s v="CA-2016-151001"/>
    <x v="267"/>
    <d v="2016-04-07T00:00:00"/>
    <s v="First Class"/>
    <s v="JG-15805"/>
    <x v="189"/>
    <s v="Corporate"/>
    <s v="United States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-"/>
    <x v="2"/>
  </r>
  <r>
    <n v="3881"/>
    <s v="CA-2017-129896"/>
    <x v="925"/>
    <d v="2017-06-20T00:00:00"/>
    <s v="Standard Class"/>
    <s v="PF-19120"/>
    <x v="724"/>
    <s v="Consumer"/>
    <s v="United States"/>
    <s v="Gilbert"/>
    <x v="16"/>
    <n v="85234"/>
    <x v="1"/>
    <s v="OFF-PA-10002245"/>
    <s v="Office Supplies"/>
    <s v="Paper"/>
    <s v="Xerox 1895"/>
    <n v="9.5680000000000014"/>
    <n v="2"/>
    <n v="0.2"/>
    <n v="2.9899999999999993"/>
    <s v="-"/>
    <x v="1"/>
  </r>
  <r>
    <n v="3882"/>
    <s v="CA-2017-129896"/>
    <x v="925"/>
    <d v="2017-06-20T00:00:00"/>
    <s v="Standard Class"/>
    <s v="PF-19120"/>
    <x v="724"/>
    <s v="Consumer"/>
    <s v="United States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-"/>
    <x v="1"/>
  </r>
  <r>
    <n v="3883"/>
    <s v="CA-2017-129896"/>
    <x v="925"/>
    <d v="2017-06-20T00:00:00"/>
    <s v="Standard Class"/>
    <s v="PF-19120"/>
    <x v="724"/>
    <s v="Consumer"/>
    <s v="United States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-"/>
    <x v="1"/>
  </r>
  <r>
    <n v="3884"/>
    <s v="CA-2017-129896"/>
    <x v="925"/>
    <d v="2017-06-20T00:00:00"/>
    <s v="Standard Class"/>
    <s v="PF-19120"/>
    <x v="724"/>
    <s v="Consumer"/>
    <s v="United States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-"/>
    <x v="1"/>
  </r>
  <r>
    <n v="3885"/>
    <s v="CA-2016-152849"/>
    <x v="260"/>
    <d v="2016-07-12T00:00:00"/>
    <s v="Standard Class"/>
    <s v="DW-13195"/>
    <x v="694"/>
    <s v="Corporate"/>
    <s v="United States"/>
    <s v="Knoxville"/>
    <x v="18"/>
    <n v="37918"/>
    <x v="0"/>
    <s v="OFF-AR-10002833"/>
    <s v="Office Supplies"/>
    <s v="Art"/>
    <s v="Newell 322"/>
    <n v="4.3680000000000003"/>
    <n v="3"/>
    <n v="0.2"/>
    <n v="0.3822000000000001"/>
    <s v="-"/>
    <x v="0"/>
  </r>
  <r>
    <n v="3886"/>
    <s v="US-2019-127341"/>
    <x v="926"/>
    <d v="2019-02-02T00:00:00"/>
    <s v="Standard Class"/>
    <s v="CK-12595"/>
    <x v="242"/>
    <s v="Consumer"/>
    <s v="United States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-"/>
    <x v="2"/>
  </r>
  <r>
    <n v="3887"/>
    <s v="CA-2018-167759"/>
    <x v="840"/>
    <d v="2018-03-08T00:00:00"/>
    <s v="Second Class"/>
    <s v="CC-12670"/>
    <x v="113"/>
    <s v="Consumer"/>
    <s v="United States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Yes"/>
    <x v="2"/>
  </r>
  <r>
    <n v="3888"/>
    <s v="CA-2016-100895"/>
    <x v="270"/>
    <d v="2016-06-06T00:00:00"/>
    <s v="Standard Class"/>
    <s v="SV-20785"/>
    <x v="647"/>
    <s v="Consumer"/>
    <s v="United States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  <s v="-"/>
    <x v="0"/>
  </r>
  <r>
    <n v="3889"/>
    <s v="CA-2016-100895"/>
    <x v="270"/>
    <d v="2016-06-06T00:00:00"/>
    <s v="Standard Class"/>
    <s v="SV-20785"/>
    <x v="647"/>
    <s v="Consumer"/>
    <s v="United States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-"/>
    <x v="0"/>
  </r>
  <r>
    <n v="3890"/>
    <s v="CA-2016-100895"/>
    <x v="270"/>
    <d v="2016-06-06T00:00:00"/>
    <s v="Standard Class"/>
    <s v="SV-20785"/>
    <x v="647"/>
    <s v="Consumer"/>
    <s v="United States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  <s v="-"/>
    <x v="0"/>
  </r>
  <r>
    <n v="3891"/>
    <s v="US-2018-163881"/>
    <x v="390"/>
    <d v="2018-11-30T00:00:00"/>
    <s v="Standard Class"/>
    <s v="SP-20860"/>
    <x v="133"/>
    <s v="Corporate"/>
    <s v="United States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-"/>
    <x v="1"/>
  </r>
  <r>
    <n v="3892"/>
    <s v="US-2018-163881"/>
    <x v="390"/>
    <d v="2018-11-30T00:00:00"/>
    <s v="Standard Class"/>
    <s v="SP-20860"/>
    <x v="133"/>
    <s v="Corporate"/>
    <s v="United States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  <s v="-"/>
    <x v="1"/>
  </r>
  <r>
    <n v="3893"/>
    <s v="US-2018-163881"/>
    <x v="390"/>
    <d v="2018-11-30T00:00:00"/>
    <s v="Standard Class"/>
    <s v="SP-20860"/>
    <x v="133"/>
    <s v="Corporate"/>
    <s v="United States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-"/>
    <x v="1"/>
  </r>
  <r>
    <n v="3894"/>
    <s v="US-2018-144547"/>
    <x v="338"/>
    <d v="2018-11-14T00:00:00"/>
    <s v="Standard Class"/>
    <s v="MS-17770"/>
    <x v="474"/>
    <s v="Consumer"/>
    <s v="United States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-"/>
    <x v="2"/>
  </r>
  <r>
    <n v="3895"/>
    <s v="US-2016-112200"/>
    <x v="754"/>
    <d v="2016-11-28T00:00:00"/>
    <s v="Standard Class"/>
    <s v="TC-21475"/>
    <x v="679"/>
    <s v="Home Office"/>
    <s v="United States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-"/>
    <x v="2"/>
  </r>
  <r>
    <n v="3896"/>
    <s v="CA-2019-110212"/>
    <x v="927"/>
    <d v="2019-05-05T00:00:00"/>
    <s v="Standard Class"/>
    <s v="SJ-20125"/>
    <x v="319"/>
    <s v="Home Office"/>
    <s v="United States"/>
    <s v="Texarkana"/>
    <x v="36"/>
    <n v="71854"/>
    <x v="0"/>
    <s v="TEC-AC-10002331"/>
    <s v="Technology"/>
    <s v="Accessories"/>
    <s v="Maxell 74 Minute CDR, 10/Pack"/>
    <n v="48.9"/>
    <n v="5"/>
    <n v="0"/>
    <n v="18.093"/>
    <s v="-"/>
    <x v="0"/>
  </r>
  <r>
    <n v="3897"/>
    <s v="CA-2019-134285"/>
    <x v="226"/>
    <d v="2019-12-12T00:00:00"/>
    <s v="Standard Class"/>
    <s v="DS-13180"/>
    <x v="103"/>
    <s v="Corporate"/>
    <s v="United States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  <s v="-"/>
    <x v="2"/>
  </r>
  <r>
    <n v="3898"/>
    <s v="CA-2019-134285"/>
    <x v="226"/>
    <d v="2019-12-12T00:00:00"/>
    <s v="Standard Class"/>
    <s v="DS-13180"/>
    <x v="103"/>
    <s v="Corporate"/>
    <s v="United States"/>
    <s v="San Antonio"/>
    <x v="5"/>
    <n v="78207"/>
    <x v="2"/>
    <s v="OFF-PA-10000304"/>
    <s v="Office Supplies"/>
    <s v="Paper"/>
    <s v="Xerox 1995"/>
    <n v="15.552000000000003"/>
    <n v="3"/>
    <n v="0.2"/>
    <n v="5.4432"/>
    <s v="-"/>
    <x v="2"/>
  </r>
  <r>
    <n v="3899"/>
    <s v="CA-2019-102267"/>
    <x v="329"/>
    <d v="2019-12-04T00:00:00"/>
    <s v="Standard Class"/>
    <s v="SC-20800"/>
    <x v="561"/>
    <s v="Consumer"/>
    <s v="United States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  <s v="-"/>
    <x v="2"/>
  </r>
  <r>
    <n v="3900"/>
    <s v="CA-2019-157980"/>
    <x v="226"/>
    <d v="2019-12-09T00:00:00"/>
    <s v="First Class"/>
    <s v="SH-20395"/>
    <x v="129"/>
    <s v="Consumer"/>
    <s v="United States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-"/>
    <x v="3"/>
  </r>
  <r>
    <n v="3901"/>
    <s v="CA-2017-121097"/>
    <x v="928"/>
    <d v="2017-01-08T00:00:00"/>
    <s v="Standard Class"/>
    <s v="SF-20965"/>
    <x v="245"/>
    <s v="Corporate"/>
    <s v="United States"/>
    <s v="Baytown"/>
    <x v="5"/>
    <n v="77520"/>
    <x v="2"/>
    <s v="OFF-PA-10001937"/>
    <s v="Office Supplies"/>
    <s v="Paper"/>
    <s v="Xerox 21"/>
    <n v="10.368000000000002"/>
    <n v="2"/>
    <n v="0.2"/>
    <n v="3.6288"/>
    <s v="-"/>
    <x v="2"/>
  </r>
  <r>
    <n v="3902"/>
    <s v="CA-2017-151043"/>
    <x v="717"/>
    <d v="2017-11-20T00:00:00"/>
    <s v="Standard Class"/>
    <s v="MG-17680"/>
    <x v="67"/>
    <s v="Home Office"/>
    <s v="United States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-"/>
    <x v="3"/>
  </r>
  <r>
    <n v="3903"/>
    <s v="US-2017-119312"/>
    <x v="653"/>
    <d v="2017-10-07T00:00:00"/>
    <s v="Second Class"/>
    <s v="CS-12400"/>
    <x v="37"/>
    <s v="Home Office"/>
    <s v="United States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-"/>
    <x v="1"/>
  </r>
  <r>
    <n v="3904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-"/>
    <x v="3"/>
  </r>
  <r>
    <n v="3905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-"/>
    <x v="3"/>
  </r>
  <r>
    <n v="3906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-"/>
    <x v="3"/>
  </r>
  <r>
    <n v="3907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-"/>
    <x v="3"/>
  </r>
  <r>
    <n v="3908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-"/>
    <x v="3"/>
  </r>
  <r>
    <n v="3909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  <s v="-"/>
    <x v="3"/>
  </r>
  <r>
    <n v="3910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-"/>
    <x v="3"/>
  </r>
  <r>
    <n v="3911"/>
    <s v="CA-2017-167010"/>
    <x v="57"/>
    <d v="2017-04-10T00:00:00"/>
    <s v="Standard Class"/>
    <s v="VT-21700"/>
    <x v="725"/>
    <s v="Home Office"/>
    <s v="United States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-"/>
    <x v="3"/>
  </r>
  <r>
    <n v="3912"/>
    <s v="CA-2019-126788"/>
    <x v="929"/>
    <d v="2019-06-06T00:00:00"/>
    <s v="First Class"/>
    <s v="AB-10105"/>
    <x v="455"/>
    <s v="Consumer"/>
    <s v="United States"/>
    <s v="Pearland"/>
    <x v="5"/>
    <n v="77581"/>
    <x v="2"/>
    <s v="TEC-PH-10001619"/>
    <s v="Technology"/>
    <s v="Phones"/>
    <s v="LG G3"/>
    <n v="470.37600000000009"/>
    <n v="3"/>
    <n v="0.2"/>
    <n v="52.917299999999955"/>
    <s v="-"/>
    <x v="2"/>
  </r>
  <r>
    <n v="3913"/>
    <s v="CA-2019-148068"/>
    <x v="65"/>
    <d v="2019-09-25T00:00:00"/>
    <s v="Standard Class"/>
    <s v="MM-18280"/>
    <x v="152"/>
    <s v="Corporate"/>
    <s v="United States"/>
    <s v="New York City"/>
    <x v="15"/>
    <n v="10035"/>
    <x v="3"/>
    <s v="OFF-PA-10001639"/>
    <s v="Office Supplies"/>
    <s v="Paper"/>
    <s v="Xerox 203"/>
    <n v="19.440000000000001"/>
    <n v="3"/>
    <n v="0"/>
    <n v="9.3312000000000008"/>
    <s v="-"/>
    <x v="3"/>
  </r>
  <r>
    <n v="3914"/>
    <s v="CA-2019-148068"/>
    <x v="65"/>
    <d v="2019-09-25T00:00:00"/>
    <s v="Standard Class"/>
    <s v="MM-18280"/>
    <x v="152"/>
    <s v="Corporate"/>
    <s v="United States"/>
    <s v="New York City"/>
    <x v="15"/>
    <n v="10035"/>
    <x v="3"/>
    <s v="FUR-FU-10002268"/>
    <s v="Furniture"/>
    <s v="Furnishings"/>
    <s v="Ultra Door Push Plate"/>
    <n v="9.82"/>
    <n v="2"/>
    <n v="0"/>
    <n v="3.2405999999999997"/>
    <s v="-"/>
    <x v="3"/>
  </r>
  <r>
    <n v="3915"/>
    <s v="US-2019-142573"/>
    <x v="930"/>
    <d v="2019-07-23T00:00:00"/>
    <s v="Standard Class"/>
    <s v="ML-17410"/>
    <x v="586"/>
    <s v="Consumer"/>
    <s v="United States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-"/>
    <x v="1"/>
  </r>
  <r>
    <n v="3916"/>
    <s v="US-2019-142573"/>
    <x v="930"/>
    <d v="2019-07-23T00:00:00"/>
    <s v="Standard Class"/>
    <s v="ML-17410"/>
    <x v="586"/>
    <s v="Consumer"/>
    <s v="United States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-"/>
    <x v="1"/>
  </r>
  <r>
    <n v="3917"/>
    <s v="US-2019-142573"/>
    <x v="930"/>
    <d v="2019-07-23T00:00:00"/>
    <s v="Standard Class"/>
    <s v="ML-17410"/>
    <x v="586"/>
    <s v="Consumer"/>
    <s v="United States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-"/>
    <x v="1"/>
  </r>
  <r>
    <n v="3918"/>
    <s v="US-2019-142573"/>
    <x v="930"/>
    <d v="2019-07-23T00:00:00"/>
    <s v="Standard Class"/>
    <s v="ML-17410"/>
    <x v="586"/>
    <s v="Consumer"/>
    <s v="United States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-"/>
    <x v="1"/>
  </r>
  <r>
    <n v="3919"/>
    <s v="US-2019-142573"/>
    <x v="930"/>
    <d v="2019-07-23T00:00:00"/>
    <s v="Standard Class"/>
    <s v="ML-17410"/>
    <x v="586"/>
    <s v="Consumer"/>
    <s v="United States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  <s v="-"/>
    <x v="1"/>
  </r>
  <r>
    <n v="3920"/>
    <s v="US-2017-148817"/>
    <x v="494"/>
    <d v="2017-12-07T00:00:00"/>
    <s v="Standard Class"/>
    <s v="KD-16495"/>
    <x v="470"/>
    <s v="Corporate"/>
    <s v="United States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-"/>
    <x v="0"/>
  </r>
  <r>
    <n v="3921"/>
    <s v="US-2017-148817"/>
    <x v="494"/>
    <d v="2017-12-07T00:00:00"/>
    <s v="Standard Class"/>
    <s v="KD-16495"/>
    <x v="470"/>
    <s v="Corporate"/>
    <s v="United States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-"/>
    <x v="0"/>
  </r>
  <r>
    <n v="3922"/>
    <s v="CA-2018-110044"/>
    <x v="931"/>
    <d v="2018-07-02T00:00:00"/>
    <s v="Second Class"/>
    <s v="RF-19735"/>
    <x v="288"/>
    <s v="Consumer"/>
    <s v="United States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-"/>
    <x v="2"/>
  </r>
  <r>
    <n v="3923"/>
    <s v="CA-2019-146920"/>
    <x v="735"/>
    <d v="2019-09-01T00:00:00"/>
    <s v="Standard Class"/>
    <s v="SC-20305"/>
    <x v="253"/>
    <s v="Consumer"/>
    <s v="United States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-"/>
    <x v="2"/>
  </r>
  <r>
    <n v="3924"/>
    <s v="CA-2019-146920"/>
    <x v="735"/>
    <d v="2019-09-01T00:00:00"/>
    <s v="Standard Class"/>
    <s v="SC-20305"/>
    <x v="253"/>
    <s v="Consumer"/>
    <s v="United States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-"/>
    <x v="2"/>
  </r>
  <r>
    <n v="3925"/>
    <s v="CA-2016-103940"/>
    <x v="328"/>
    <d v="2016-09-21T00:00:00"/>
    <s v="Standard Class"/>
    <s v="BN-11515"/>
    <x v="202"/>
    <s v="Consumer"/>
    <s v="United States"/>
    <s v="Seattle"/>
    <x v="4"/>
    <n v="98103"/>
    <x v="1"/>
    <s v="OFF-ST-10004963"/>
    <s v="Office Supplies"/>
    <s v="Storage"/>
    <s v="Eldon Gobal File Keepers"/>
    <n v="30.28"/>
    <n v="2"/>
    <n v="0"/>
    <n v="1.2111999999999981"/>
    <s v="Yes"/>
    <x v="1"/>
  </r>
  <r>
    <n v="3926"/>
    <s v="CA-2016-103940"/>
    <x v="328"/>
    <d v="2016-09-21T00:00:00"/>
    <s v="Standard Class"/>
    <s v="BN-11515"/>
    <x v="202"/>
    <s v="Consumer"/>
    <s v="United States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Yes"/>
    <x v="1"/>
  </r>
  <r>
    <n v="3927"/>
    <s v="CA-2016-103940"/>
    <x v="328"/>
    <d v="2016-09-21T00:00:00"/>
    <s v="Standard Class"/>
    <s v="BN-11515"/>
    <x v="202"/>
    <s v="Consumer"/>
    <s v="United States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Yes"/>
    <x v="1"/>
  </r>
  <r>
    <n v="3928"/>
    <s v="CA-2016-103940"/>
    <x v="328"/>
    <d v="2016-09-21T00:00:00"/>
    <s v="Standard Class"/>
    <s v="BN-11515"/>
    <x v="202"/>
    <s v="Consumer"/>
    <s v="United States"/>
    <s v="Seattle"/>
    <x v="4"/>
    <n v="98103"/>
    <x v="1"/>
    <s v="OFF-BI-10002735"/>
    <s v="Office Supplies"/>
    <s v="Binders"/>
    <s v="GBC Prestige Therm-A-Bind Covers"/>
    <n v="137.24"/>
    <n v="5"/>
    <n v="0.2"/>
    <n v="46.3185"/>
    <s v="Yes"/>
    <x v="1"/>
  </r>
  <r>
    <n v="3929"/>
    <s v="CA-2018-162082"/>
    <x v="560"/>
    <d v="2018-03-17T00:00:00"/>
    <s v="First Class"/>
    <s v="JS-15880"/>
    <x v="365"/>
    <s v="Consumer"/>
    <s v="United States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-"/>
    <x v="2"/>
  </r>
  <r>
    <n v="3930"/>
    <s v="CA-2018-162082"/>
    <x v="560"/>
    <d v="2018-03-17T00:00:00"/>
    <s v="First Class"/>
    <s v="JS-15880"/>
    <x v="365"/>
    <s v="Consumer"/>
    <s v="United States"/>
    <s v="Harlingen"/>
    <x v="5"/>
    <n v="78550"/>
    <x v="2"/>
    <s v="OFF-PA-10001934"/>
    <s v="Office Supplies"/>
    <s v="Paper"/>
    <s v="Xerox 1993"/>
    <n v="5.1840000000000011"/>
    <n v="1"/>
    <n v="0.2"/>
    <n v="1.8792"/>
    <s v="-"/>
    <x v="2"/>
  </r>
  <r>
    <n v="3931"/>
    <s v="CA-2018-162082"/>
    <x v="560"/>
    <d v="2018-03-17T00:00:00"/>
    <s v="First Class"/>
    <s v="JS-15880"/>
    <x v="365"/>
    <s v="Consumer"/>
    <s v="United States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-"/>
    <x v="2"/>
  </r>
  <r>
    <n v="3932"/>
    <s v="CA-2018-132094"/>
    <x v="370"/>
    <d v="2018-09-02T00:00:00"/>
    <s v="Standard Class"/>
    <s v="VG-21805"/>
    <x v="500"/>
    <s v="Corporate"/>
    <s v="United States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-"/>
    <x v="3"/>
  </r>
  <r>
    <n v="3933"/>
    <s v="CA-2018-132094"/>
    <x v="370"/>
    <d v="2018-09-02T00:00:00"/>
    <s v="Standard Class"/>
    <s v="VG-21805"/>
    <x v="500"/>
    <s v="Corporate"/>
    <s v="United States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-"/>
    <x v="3"/>
  </r>
  <r>
    <n v="3934"/>
    <s v="CA-2019-123001"/>
    <x v="264"/>
    <d v="2019-09-08T00:00:00"/>
    <s v="Standard Class"/>
    <s v="AW-10840"/>
    <x v="497"/>
    <s v="Consumer"/>
    <s v="United States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  <s v="-"/>
    <x v="1"/>
  </r>
  <r>
    <n v="3935"/>
    <s v="CA-2019-123001"/>
    <x v="264"/>
    <d v="2019-09-08T00:00:00"/>
    <s v="Standard Class"/>
    <s v="AW-10840"/>
    <x v="497"/>
    <s v="Consumer"/>
    <s v="United States"/>
    <s v="Bakersfield"/>
    <x v="1"/>
    <n v="93309"/>
    <x v="1"/>
    <s v="OFF-LA-10004544"/>
    <s v="Office Supplies"/>
    <s v="Labels"/>
    <s v="Avery 505"/>
    <n v="74"/>
    <n v="5"/>
    <n v="0"/>
    <n v="37"/>
    <s v="-"/>
    <x v="1"/>
  </r>
  <r>
    <n v="3936"/>
    <s v="CA-2019-123001"/>
    <x v="264"/>
    <d v="2019-09-08T00:00:00"/>
    <s v="Standard Class"/>
    <s v="AW-10840"/>
    <x v="497"/>
    <s v="Consumer"/>
    <s v="United States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  <s v="-"/>
    <x v="1"/>
  </r>
  <r>
    <n v="3937"/>
    <s v="CA-2017-118955"/>
    <x v="382"/>
    <d v="2017-06-20T00:00:00"/>
    <s v="Standard Class"/>
    <s v="LS-17230"/>
    <x v="721"/>
    <s v="Consumer"/>
    <s v="United States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  <s v="-"/>
    <x v="2"/>
  </r>
  <r>
    <n v="3938"/>
    <s v="CA-2017-118955"/>
    <x v="382"/>
    <d v="2017-06-20T00:00:00"/>
    <s v="Standard Class"/>
    <s v="LS-17230"/>
    <x v="721"/>
    <s v="Consumer"/>
    <s v="United States"/>
    <s v="Grand Prairie"/>
    <x v="5"/>
    <n v="75051"/>
    <x v="2"/>
    <s v="OFF-PA-10004156"/>
    <s v="Office Supplies"/>
    <s v="Paper"/>
    <s v="Xerox 188"/>
    <n v="27.216000000000001"/>
    <n v="3"/>
    <n v="0.2"/>
    <n v="9.8657999999999983"/>
    <s v="-"/>
    <x v="2"/>
  </r>
  <r>
    <n v="3939"/>
    <s v="CA-2017-118955"/>
    <x v="382"/>
    <d v="2017-06-20T00:00:00"/>
    <s v="Standard Class"/>
    <s v="LS-17230"/>
    <x v="721"/>
    <s v="Consumer"/>
    <s v="United States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-"/>
    <x v="2"/>
  </r>
  <r>
    <n v="3940"/>
    <s v="US-2018-143448"/>
    <x v="107"/>
    <d v="2018-12-10T00:00:00"/>
    <s v="Same Day"/>
    <s v="MH-17455"/>
    <x v="708"/>
    <s v="Consumer"/>
    <s v="United States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-"/>
    <x v="2"/>
  </r>
  <r>
    <n v="3941"/>
    <s v="CA-2019-117863"/>
    <x v="796"/>
    <d v="2019-05-23T00:00:00"/>
    <s v="Standard Class"/>
    <s v="TS-21340"/>
    <x v="358"/>
    <s v="Consumer"/>
    <s v="United States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  <s v="-"/>
    <x v="3"/>
  </r>
  <r>
    <n v="3942"/>
    <s v="CA-2019-117863"/>
    <x v="796"/>
    <d v="2019-05-23T00:00:00"/>
    <s v="Standard Class"/>
    <s v="TS-21340"/>
    <x v="358"/>
    <s v="Consumer"/>
    <s v="United States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-"/>
    <x v="3"/>
  </r>
  <r>
    <n v="3943"/>
    <s v="CA-2019-160458"/>
    <x v="837"/>
    <d v="2019-05-29T00:00:00"/>
    <s v="Second Class"/>
    <s v="EH-13945"/>
    <x v="13"/>
    <s v="Consumer"/>
    <s v="United States"/>
    <s v="Memphis"/>
    <x v="18"/>
    <n v="38109"/>
    <x v="0"/>
    <s v="OFF-PA-10001166"/>
    <s v="Office Supplies"/>
    <s v="Paper"/>
    <s v="Xerox 2"/>
    <n v="25.920000000000005"/>
    <n v="5"/>
    <n v="0.2"/>
    <n v="9.0719999999999992"/>
    <s v="-"/>
    <x v="0"/>
  </r>
  <r>
    <n v="3944"/>
    <s v="US-2018-142685"/>
    <x v="661"/>
    <d v="2018-06-30T00:00:00"/>
    <s v="Standard Class"/>
    <s v="MG-17695"/>
    <x v="726"/>
    <s v="Consumer"/>
    <s v="United States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-"/>
    <x v="3"/>
  </r>
  <r>
    <n v="3945"/>
    <s v="CA-2018-133144"/>
    <x v="458"/>
    <d v="2018-05-21T00:00:00"/>
    <s v="Second Class"/>
    <s v="DO-13435"/>
    <x v="157"/>
    <s v="Consumer"/>
    <s v="United States"/>
    <s v="Los Angeles"/>
    <x v="1"/>
    <n v="90036"/>
    <x v="1"/>
    <s v="OFF-PA-10004971"/>
    <s v="Office Supplies"/>
    <s v="Paper"/>
    <s v="Xerox 196"/>
    <n v="17.34"/>
    <n v="3"/>
    <n v="0"/>
    <n v="8.4966000000000008"/>
    <s v="-"/>
    <x v="1"/>
  </r>
  <r>
    <n v="3946"/>
    <s v="CA-2019-167871"/>
    <x v="551"/>
    <d v="2019-11-23T00:00:00"/>
    <s v="Standard Class"/>
    <s v="AF-10870"/>
    <x v="578"/>
    <s v="Consumer"/>
    <s v="United States"/>
    <s v="Homestead"/>
    <x v="2"/>
    <n v="33030"/>
    <x v="0"/>
    <s v="OFF-PA-10001977"/>
    <s v="Office Supplies"/>
    <s v="Paper"/>
    <s v="Xerox 194"/>
    <n v="44.384"/>
    <n v="1"/>
    <n v="0.2"/>
    <n v="15.534399999999998"/>
    <s v="-"/>
    <x v="0"/>
  </r>
  <r>
    <n v="3947"/>
    <s v="CA-2019-167871"/>
    <x v="551"/>
    <d v="2019-11-23T00:00:00"/>
    <s v="Standard Class"/>
    <s v="AF-10870"/>
    <x v="578"/>
    <s v="Consumer"/>
    <s v="United States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  <s v="-"/>
    <x v="0"/>
  </r>
  <r>
    <n v="3948"/>
    <s v="CA-2018-119963"/>
    <x v="741"/>
    <d v="2018-11-22T00:00:00"/>
    <s v="Standard Class"/>
    <s v="SN-20710"/>
    <x v="17"/>
    <s v="Home Office"/>
    <s v="United States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  <s v="-"/>
    <x v="2"/>
  </r>
  <r>
    <n v="3949"/>
    <s v="CA-2018-119963"/>
    <x v="741"/>
    <d v="2018-11-22T00:00:00"/>
    <s v="Standard Class"/>
    <s v="SN-20710"/>
    <x v="17"/>
    <s v="Home Office"/>
    <s v="United States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-"/>
    <x v="2"/>
  </r>
  <r>
    <n v="3950"/>
    <s v="CA-2018-119963"/>
    <x v="741"/>
    <d v="2018-11-22T00:00:00"/>
    <s v="Standard Class"/>
    <s v="SN-20710"/>
    <x v="17"/>
    <s v="Home Office"/>
    <s v="United States"/>
    <s v="Pasadena"/>
    <x v="5"/>
    <n v="77506"/>
    <x v="2"/>
    <s v="OFF-PA-10001970"/>
    <s v="Office Supplies"/>
    <s v="Paper"/>
    <s v="Xerox 1881"/>
    <n v="19.648"/>
    <n v="2"/>
    <n v="0.2"/>
    <n v="6.6311999999999989"/>
    <s v="-"/>
    <x v="2"/>
  </r>
  <r>
    <n v="3951"/>
    <s v="CA-2018-119963"/>
    <x v="741"/>
    <d v="2018-11-22T00:00:00"/>
    <s v="Standard Class"/>
    <s v="SN-20710"/>
    <x v="17"/>
    <s v="Home Office"/>
    <s v="United States"/>
    <s v="Pasadena"/>
    <x v="5"/>
    <n v="77506"/>
    <x v="2"/>
    <s v="FUR-CH-10003817"/>
    <s v="Furniture"/>
    <s v="Chairs"/>
    <s v="Global Value Steno Chair, Gray"/>
    <n v="255.108"/>
    <n v="6"/>
    <n v="0.3"/>
    <n v="-18.221999999999994"/>
    <s v="-"/>
    <x v="2"/>
  </r>
  <r>
    <n v="3952"/>
    <s v="CA-2016-121167"/>
    <x v="683"/>
    <d v="2016-11-30T00:00:00"/>
    <s v="Second Class"/>
    <s v="MO-17500"/>
    <x v="373"/>
    <s v="Consumer"/>
    <s v="United States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-"/>
    <x v="3"/>
  </r>
  <r>
    <n v="3953"/>
    <s v="US-2018-151862"/>
    <x v="398"/>
    <d v="2018-03-08T00:00:00"/>
    <s v="Standard Class"/>
    <s v="ON-18715"/>
    <x v="21"/>
    <s v="Corporate"/>
    <s v="United States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  <s v="-"/>
    <x v="1"/>
  </r>
  <r>
    <n v="3954"/>
    <s v="CA-2019-152961"/>
    <x v="787"/>
    <d v="2019-01-19T00:00:00"/>
    <s v="Standard Class"/>
    <s v="SC-20095"/>
    <x v="183"/>
    <s v="Consumer"/>
    <s v="United States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-"/>
    <x v="3"/>
  </r>
  <r>
    <n v="3955"/>
    <s v="CA-2016-133228"/>
    <x v="527"/>
    <d v="2016-04-09T00:00:00"/>
    <s v="Standard Class"/>
    <s v="MS-17710"/>
    <x v="384"/>
    <s v="Consumer"/>
    <s v="United States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  <s v="-"/>
    <x v="2"/>
  </r>
  <r>
    <n v="3956"/>
    <s v="CA-2016-133228"/>
    <x v="527"/>
    <d v="2016-04-09T00:00:00"/>
    <s v="Standard Class"/>
    <s v="MS-17710"/>
    <x v="384"/>
    <s v="Consumer"/>
    <s v="United States"/>
    <s v="Detroit"/>
    <x v="12"/>
    <n v="48205"/>
    <x v="2"/>
    <s v="OFF-AR-10001955"/>
    <s v="Office Supplies"/>
    <s v="Art"/>
    <s v="Newell 319"/>
    <n v="79.36"/>
    <n v="4"/>
    <n v="0"/>
    <n v="23.807999999999993"/>
    <s v="-"/>
    <x v="2"/>
  </r>
  <r>
    <n v="3957"/>
    <s v="CA-2018-114951"/>
    <x v="190"/>
    <d v="2018-07-03T00:00:00"/>
    <s v="Standard Class"/>
    <s v="DN-13690"/>
    <x v="35"/>
    <s v="Consumer"/>
    <s v="United States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  <s v="-"/>
    <x v="1"/>
  </r>
  <r>
    <n v="3958"/>
    <s v="CA-2018-156573"/>
    <x v="211"/>
    <d v="2018-06-02T00:00:00"/>
    <s v="Standard Class"/>
    <s v="RB-19360"/>
    <x v="181"/>
    <s v="Consumer"/>
    <s v="United States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-"/>
    <x v="0"/>
  </r>
  <r>
    <n v="3959"/>
    <s v="CA-2018-156573"/>
    <x v="211"/>
    <d v="2018-06-02T00:00:00"/>
    <s v="Standard Class"/>
    <s v="RB-19360"/>
    <x v="181"/>
    <s v="Consumer"/>
    <s v="United States"/>
    <s v="Nashville"/>
    <x v="18"/>
    <n v="37211"/>
    <x v="0"/>
    <s v="OFF-AR-10003732"/>
    <s v="Office Supplies"/>
    <s v="Art"/>
    <s v="Newell 333"/>
    <n v="4.4479999999999995"/>
    <n v="2"/>
    <n v="0.2"/>
    <n v="0.3335999999999999"/>
    <s v="-"/>
    <x v="0"/>
  </r>
  <r>
    <n v="3960"/>
    <s v="CA-2018-156573"/>
    <x v="211"/>
    <d v="2018-06-02T00:00:00"/>
    <s v="Standard Class"/>
    <s v="RB-19360"/>
    <x v="181"/>
    <s v="Consumer"/>
    <s v="United States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  <s v="-"/>
    <x v="0"/>
  </r>
  <r>
    <n v="3961"/>
    <s v="CA-2017-113901"/>
    <x v="324"/>
    <d v="2017-10-24T00:00:00"/>
    <s v="Standard Class"/>
    <s v="NH-18610"/>
    <x v="468"/>
    <s v="Corporate"/>
    <s v="United States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-"/>
    <x v="2"/>
  </r>
  <r>
    <n v="3962"/>
    <s v="CA-2017-113901"/>
    <x v="324"/>
    <d v="2017-10-24T00:00:00"/>
    <s v="Standard Class"/>
    <s v="NH-18610"/>
    <x v="468"/>
    <s v="Corporate"/>
    <s v="United States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-"/>
    <x v="2"/>
  </r>
  <r>
    <n v="3963"/>
    <s v="CA-2019-134838"/>
    <x v="600"/>
    <d v="2019-02-20T00:00:00"/>
    <s v="First Class"/>
    <s v="ED-13885"/>
    <x v="525"/>
    <s v="Home Office"/>
    <s v="United States"/>
    <s v="Los Angeles"/>
    <x v="1"/>
    <n v="90045"/>
    <x v="1"/>
    <s v="OFF-AR-10000634"/>
    <s v="Office Supplies"/>
    <s v="Art"/>
    <s v="Newell 320"/>
    <n v="12.84"/>
    <n v="3"/>
    <n v="0"/>
    <n v="3.4668000000000005"/>
    <s v="-"/>
    <x v="1"/>
  </r>
  <r>
    <n v="3964"/>
    <s v="CA-2019-134838"/>
    <x v="600"/>
    <d v="2019-02-20T00:00:00"/>
    <s v="First Class"/>
    <s v="ED-13885"/>
    <x v="525"/>
    <s v="Home Office"/>
    <s v="United States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  <s v="-"/>
    <x v="1"/>
  </r>
  <r>
    <n v="3965"/>
    <s v="CA-2018-120257"/>
    <x v="897"/>
    <d v="2018-09-28T00:00:00"/>
    <s v="Standard Class"/>
    <s v="PW-19240"/>
    <x v="617"/>
    <s v="Consumer"/>
    <s v="United States"/>
    <s v="Philadelphia"/>
    <x v="9"/>
    <n v="19140"/>
    <x v="3"/>
    <s v="OFF-AR-10003481"/>
    <s v="Office Supplies"/>
    <s v="Art"/>
    <s v="Newell 348"/>
    <n v="7.8719999999999999"/>
    <n v="3"/>
    <n v="0.2"/>
    <n v="0.88559999999999883"/>
    <s v="-"/>
    <x v="3"/>
  </r>
  <r>
    <n v="3966"/>
    <s v="CA-2016-164910"/>
    <x v="607"/>
    <d v="2016-11-17T00:00:00"/>
    <s v="Second Class"/>
    <s v="DM-13345"/>
    <x v="664"/>
    <s v="Corporate"/>
    <s v="United States"/>
    <s v="Asheville"/>
    <x v="3"/>
    <n v="28806"/>
    <x v="0"/>
    <s v="OFF-AR-10003651"/>
    <s v="Office Supplies"/>
    <s v="Art"/>
    <s v="Newell 350"/>
    <n v="7.8719999999999999"/>
    <n v="3"/>
    <n v="0.2"/>
    <n v="0.88559999999999883"/>
    <s v="-"/>
    <x v="0"/>
  </r>
  <r>
    <n v="3967"/>
    <s v="CA-2018-149902"/>
    <x v="178"/>
    <d v="2018-04-06T00:00:00"/>
    <s v="Standard Class"/>
    <s v="DW-13540"/>
    <x v="386"/>
    <s v="Consumer"/>
    <s v="United States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  <s v="-"/>
    <x v="3"/>
  </r>
  <r>
    <n v="3968"/>
    <s v="CA-2018-146010"/>
    <x v="244"/>
    <d v="2018-05-23T00:00:00"/>
    <s v="First Class"/>
    <s v="EH-14125"/>
    <x v="258"/>
    <s v="Home Office"/>
    <s v="United States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-"/>
    <x v="1"/>
  </r>
  <r>
    <n v="3969"/>
    <s v="US-2017-163685"/>
    <x v="932"/>
    <d v="2017-06-05T00:00:00"/>
    <s v="Standard Class"/>
    <s v="KE-16420"/>
    <x v="722"/>
    <s v="Corporate"/>
    <s v="United States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  <s v="-"/>
    <x v="2"/>
  </r>
  <r>
    <n v="3970"/>
    <s v="US-2017-163685"/>
    <x v="932"/>
    <d v="2017-06-05T00:00:00"/>
    <s v="Standard Class"/>
    <s v="KE-16420"/>
    <x v="722"/>
    <s v="Corporate"/>
    <s v="United States"/>
    <s v="San Antonio"/>
    <x v="5"/>
    <n v="78207"/>
    <x v="2"/>
    <s v="OFF-PA-10002606"/>
    <s v="Office Supplies"/>
    <s v="Paper"/>
    <s v="Xerox 1928"/>
    <n v="42.24"/>
    <n v="10"/>
    <n v="0.2"/>
    <n v="13.199999999999998"/>
    <s v="-"/>
    <x v="2"/>
  </r>
  <r>
    <n v="3971"/>
    <s v="CA-2016-135090"/>
    <x v="754"/>
    <d v="2016-11-26T00:00:00"/>
    <s v="Standard Class"/>
    <s v="SP-20920"/>
    <x v="727"/>
    <s v="Consumer"/>
    <s v="United States"/>
    <s v="Los Angeles"/>
    <x v="1"/>
    <n v="90036"/>
    <x v="1"/>
    <s v="OFF-PA-10002245"/>
    <s v="Office Supplies"/>
    <s v="Paper"/>
    <s v="Xerox 1895"/>
    <n v="53.820000000000007"/>
    <n v="9"/>
    <n v="0"/>
    <n v="24.218999999999998"/>
    <s v="-"/>
    <x v="1"/>
  </r>
  <r>
    <n v="3972"/>
    <s v="CA-2017-132374"/>
    <x v="933"/>
    <d v="2017-02-24T00:00:00"/>
    <s v="Second Class"/>
    <s v="PS-19045"/>
    <x v="390"/>
    <s v="Home Office"/>
    <s v="United States"/>
    <s v="Sterling Heights"/>
    <x v="12"/>
    <n v="48310"/>
    <x v="2"/>
    <s v="OFF-AR-10001615"/>
    <s v="Office Supplies"/>
    <s v="Art"/>
    <s v="Newell 34"/>
    <n v="79.36"/>
    <n v="4"/>
    <n v="0"/>
    <n v="20.633600000000001"/>
    <s v="Yes"/>
    <x v="2"/>
  </r>
  <r>
    <n v="3973"/>
    <s v="CA-2018-167556"/>
    <x v="892"/>
    <d v="2018-04-02T00:00:00"/>
    <s v="Standard Class"/>
    <s v="JM-15250"/>
    <x v="49"/>
    <s v="Consumer"/>
    <s v="United States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  <s v="-"/>
    <x v="3"/>
  </r>
  <r>
    <n v="3974"/>
    <s v="CA-2018-167556"/>
    <x v="892"/>
    <d v="2018-04-02T00:00:00"/>
    <s v="Standard Class"/>
    <s v="JM-15250"/>
    <x v="49"/>
    <s v="Consumer"/>
    <s v="United States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-"/>
    <x v="3"/>
  </r>
  <r>
    <n v="3975"/>
    <s v="CA-2018-167556"/>
    <x v="892"/>
    <d v="2018-04-02T00:00:00"/>
    <s v="Standard Class"/>
    <s v="JM-15250"/>
    <x v="49"/>
    <s v="Consumer"/>
    <s v="United States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-"/>
    <x v="3"/>
  </r>
  <r>
    <n v="3976"/>
    <s v="CA-2018-167556"/>
    <x v="892"/>
    <d v="2018-04-02T00:00:00"/>
    <s v="Standard Class"/>
    <s v="JM-15250"/>
    <x v="49"/>
    <s v="Consumer"/>
    <s v="United States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  <s v="-"/>
    <x v="3"/>
  </r>
  <r>
    <n v="3977"/>
    <s v="US-2018-116400"/>
    <x v="332"/>
    <d v="2018-10-24T00:00:00"/>
    <s v="First Class"/>
    <s v="EB-13930"/>
    <x v="518"/>
    <s v="Consumer"/>
    <s v="United States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-"/>
    <x v="0"/>
  </r>
  <r>
    <n v="3978"/>
    <s v="CA-2019-101308"/>
    <x v="280"/>
    <d v="2019-10-07T00:00:00"/>
    <s v="Standard Class"/>
    <s v="FG-14260"/>
    <x v="435"/>
    <s v="Home Office"/>
    <s v="United States"/>
    <s v="Seattle"/>
    <x v="4"/>
    <n v="98105"/>
    <x v="1"/>
    <s v="OFF-FA-10002780"/>
    <s v="Office Supplies"/>
    <s v="Fasteners"/>
    <s v="Staples"/>
    <n v="8.94"/>
    <n v="3"/>
    <n v="0"/>
    <n v="4.1123999999999992"/>
    <s v="-"/>
    <x v="1"/>
  </r>
  <r>
    <n v="3979"/>
    <s v="CA-2019-101308"/>
    <x v="280"/>
    <d v="2019-10-07T00:00:00"/>
    <s v="Standard Class"/>
    <s v="FG-14260"/>
    <x v="435"/>
    <s v="Home Office"/>
    <s v="United States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-"/>
    <x v="1"/>
  </r>
  <r>
    <n v="3980"/>
    <s v="CA-2016-114517"/>
    <x v="851"/>
    <d v="2016-12-27T00:00:00"/>
    <s v="Standard Class"/>
    <s v="TH-21235"/>
    <x v="260"/>
    <s v="Corporate"/>
    <s v="United States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-"/>
    <x v="3"/>
  </r>
  <r>
    <n v="3981"/>
    <s v="CA-2016-114517"/>
    <x v="851"/>
    <d v="2016-12-27T00:00:00"/>
    <s v="Standard Class"/>
    <s v="TH-21235"/>
    <x v="260"/>
    <s v="Corporate"/>
    <s v="United States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-"/>
    <x v="3"/>
  </r>
  <r>
    <n v="3982"/>
    <s v="CA-2019-119564"/>
    <x v="934"/>
    <d v="2019-12-20T00:00:00"/>
    <s v="Standard Class"/>
    <s v="PL-18925"/>
    <x v="484"/>
    <s v="Home Office"/>
    <s v="United States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  <s v="-"/>
    <x v="1"/>
  </r>
  <r>
    <n v="3983"/>
    <s v="CA-2018-135265"/>
    <x v="274"/>
    <d v="2018-07-09T00:00:00"/>
    <s v="Second Class"/>
    <s v="CC-12370"/>
    <x v="666"/>
    <s v="Consumer"/>
    <s v="United States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  <s v="-"/>
    <x v="1"/>
  </r>
  <r>
    <n v="3984"/>
    <s v="CA-2018-135265"/>
    <x v="274"/>
    <d v="2018-07-09T00:00:00"/>
    <s v="Second Class"/>
    <s v="CC-12370"/>
    <x v="666"/>
    <s v="Consumer"/>
    <s v="United States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-"/>
    <x v="1"/>
  </r>
  <r>
    <n v="3985"/>
    <s v="CA-2018-135265"/>
    <x v="274"/>
    <d v="2018-07-09T00:00:00"/>
    <s v="Second Class"/>
    <s v="CC-12370"/>
    <x v="666"/>
    <s v="Consumer"/>
    <s v="United States"/>
    <s v="Los Angeles"/>
    <x v="1"/>
    <n v="90045"/>
    <x v="1"/>
    <s v="OFF-PA-10002923"/>
    <s v="Office Supplies"/>
    <s v="Paper"/>
    <s v="Xerox 1942"/>
    <n v="48.94"/>
    <n v="1"/>
    <n v="0"/>
    <n v="24.47"/>
    <s v="-"/>
    <x v="1"/>
  </r>
  <r>
    <n v="3986"/>
    <s v="CA-2018-108735"/>
    <x v="764"/>
    <d v="2018-04-21T00:00:00"/>
    <s v="Standard Class"/>
    <s v="JM-15535"/>
    <x v="341"/>
    <s v="Consumer"/>
    <s v="United States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-"/>
    <x v="1"/>
  </r>
  <r>
    <n v="3987"/>
    <s v="CA-2019-112333"/>
    <x v="798"/>
    <d v="2019-04-14T00:00:00"/>
    <s v="Standard Class"/>
    <s v="KF-16285"/>
    <x v="580"/>
    <s v="Home Office"/>
    <s v="United States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-"/>
    <x v="3"/>
  </r>
  <r>
    <n v="3988"/>
    <s v="CA-2019-112333"/>
    <x v="798"/>
    <d v="2019-04-14T00:00:00"/>
    <s v="Standard Class"/>
    <s v="KF-16285"/>
    <x v="580"/>
    <s v="Home Office"/>
    <s v="United States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-"/>
    <x v="3"/>
  </r>
  <r>
    <n v="3989"/>
    <s v="US-2018-159415"/>
    <x v="764"/>
    <d v="2018-04-22T00:00:00"/>
    <s v="Standard Class"/>
    <s v="CS-12175"/>
    <x v="728"/>
    <s v="Corporate"/>
    <s v="United States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-"/>
    <x v="0"/>
  </r>
  <r>
    <n v="3990"/>
    <s v="CA-2016-122588"/>
    <x v="641"/>
    <d v="2016-11-27T00:00:00"/>
    <s v="Second Class"/>
    <s v="AR-10540"/>
    <x v="481"/>
    <s v="Consumer"/>
    <s v="United States"/>
    <s v="Woonsocket"/>
    <x v="34"/>
    <n v="2895"/>
    <x v="3"/>
    <s v="FUR-FU-10001095"/>
    <s v="Furniture"/>
    <s v="Furnishings"/>
    <s v="DAX Black Cherry Wood-Tone Poster Frame"/>
    <n v="52.96"/>
    <n v="2"/>
    <n v="0"/>
    <n v="20.1248"/>
    <s v="-"/>
    <x v="3"/>
  </r>
  <r>
    <n v="3991"/>
    <s v="CA-2016-137589"/>
    <x v="935"/>
    <d v="2016-11-08T00:00:00"/>
    <s v="Standard Class"/>
    <s v="MS-17770"/>
    <x v="474"/>
    <s v="Consumer"/>
    <s v="United States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-"/>
    <x v="3"/>
  </r>
  <r>
    <n v="3992"/>
    <s v="CA-2017-161998"/>
    <x v="489"/>
    <d v="2017-05-05T00:00:00"/>
    <s v="Standard Class"/>
    <s v="DB-13120"/>
    <x v="106"/>
    <s v="Corporate"/>
    <s v="United States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-"/>
    <x v="0"/>
  </r>
  <r>
    <n v="3993"/>
    <s v="CA-2017-161998"/>
    <x v="489"/>
    <d v="2017-05-05T00:00:00"/>
    <s v="Standard Class"/>
    <s v="DB-13120"/>
    <x v="106"/>
    <s v="Corporate"/>
    <s v="United States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-"/>
    <x v="0"/>
  </r>
  <r>
    <n v="3994"/>
    <s v="CA-2017-161998"/>
    <x v="489"/>
    <d v="2017-05-05T00:00:00"/>
    <s v="Standard Class"/>
    <s v="DB-13120"/>
    <x v="106"/>
    <s v="Corporate"/>
    <s v="United States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-"/>
    <x v="0"/>
  </r>
  <r>
    <n v="3995"/>
    <s v="CA-2017-105627"/>
    <x v="936"/>
    <d v="2017-03-12T00:00:00"/>
    <s v="Standard Class"/>
    <s v="DK-12895"/>
    <x v="729"/>
    <s v="Consumer"/>
    <s v="United States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-"/>
    <x v="2"/>
  </r>
  <r>
    <n v="3996"/>
    <s v="CA-2017-105627"/>
    <x v="936"/>
    <d v="2017-03-12T00:00:00"/>
    <s v="Standard Class"/>
    <s v="DK-12895"/>
    <x v="729"/>
    <s v="Consumer"/>
    <s v="United States"/>
    <s v="Kenosha"/>
    <x v="6"/>
    <n v="53142"/>
    <x v="2"/>
    <s v="FUR-CH-10002084"/>
    <s v="Furniture"/>
    <s v="Chairs"/>
    <s v="Hon Mobius Operator's Chair"/>
    <n v="860.93"/>
    <n v="7"/>
    <n v="0"/>
    <n v="189.40460000000002"/>
    <s v="-"/>
    <x v="2"/>
  </r>
  <r>
    <n v="3997"/>
    <s v="CA-2017-105627"/>
    <x v="936"/>
    <d v="2017-03-12T00:00:00"/>
    <s v="Standard Class"/>
    <s v="DK-12895"/>
    <x v="729"/>
    <s v="Consumer"/>
    <s v="United States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-"/>
    <x v="2"/>
  </r>
  <r>
    <n v="3998"/>
    <s v="CA-2017-105627"/>
    <x v="936"/>
    <d v="2017-03-12T00:00:00"/>
    <s v="Standard Class"/>
    <s v="DK-12895"/>
    <x v="729"/>
    <s v="Consumer"/>
    <s v="United States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  <s v="-"/>
    <x v="2"/>
  </r>
  <r>
    <n v="3999"/>
    <s v="CA-2017-105627"/>
    <x v="936"/>
    <d v="2017-03-12T00:00:00"/>
    <s v="Standard Class"/>
    <s v="DK-12895"/>
    <x v="729"/>
    <s v="Consumer"/>
    <s v="United States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  <s v="-"/>
    <x v="2"/>
  </r>
  <r>
    <n v="4000"/>
    <s v="US-2017-149629"/>
    <x v="789"/>
    <d v="2017-07-20T00:00:00"/>
    <s v="Second Class"/>
    <s v="MP-17965"/>
    <x v="172"/>
    <s v="Corporate"/>
    <s v="United States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-"/>
    <x v="0"/>
  </r>
  <r>
    <n v="4001"/>
    <s v="CA-2016-116834"/>
    <x v="856"/>
    <d v="2016-10-16T00:00:00"/>
    <s v="Standard Class"/>
    <s v="Dp-13240"/>
    <x v="656"/>
    <s v="Home Office"/>
    <s v="United States"/>
    <s v="Seattle"/>
    <x v="4"/>
    <n v="98115"/>
    <x v="1"/>
    <s v="FUR-FU-10001196"/>
    <s v="Furniture"/>
    <s v="Furnishings"/>
    <s v="DAX Cubicle Frames - 8x10"/>
    <n v="63.47"/>
    <n v="11"/>
    <n v="0"/>
    <n v="19.040999999999997"/>
    <s v="-"/>
    <x v="1"/>
  </r>
  <r>
    <n v="4002"/>
    <s v="CA-2016-116834"/>
    <x v="856"/>
    <d v="2016-10-16T00:00:00"/>
    <s v="Standard Class"/>
    <s v="Dp-13240"/>
    <x v="656"/>
    <s v="Home Office"/>
    <s v="United States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-"/>
    <x v="1"/>
  </r>
  <r>
    <n v="4003"/>
    <s v="CA-2018-145730"/>
    <x v="840"/>
    <d v="2018-03-08T00:00:00"/>
    <s v="Standard Class"/>
    <s v="CC-12220"/>
    <x v="417"/>
    <s v="Consumer"/>
    <s v="United States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-"/>
    <x v="2"/>
  </r>
  <r>
    <n v="4004"/>
    <s v="CA-2018-145730"/>
    <x v="840"/>
    <d v="2018-03-08T00:00:00"/>
    <s v="Standard Class"/>
    <s v="CC-12220"/>
    <x v="417"/>
    <s v="Consumer"/>
    <s v="United States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-"/>
    <x v="2"/>
  </r>
  <r>
    <n v="4005"/>
    <s v="CA-2018-145730"/>
    <x v="840"/>
    <d v="2018-03-08T00:00:00"/>
    <s v="Standard Class"/>
    <s v="CC-12220"/>
    <x v="417"/>
    <s v="Consumer"/>
    <s v="United States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-"/>
    <x v="2"/>
  </r>
  <r>
    <n v="4006"/>
    <s v="US-2017-168732"/>
    <x v="895"/>
    <d v="2017-12-16T00:00:00"/>
    <s v="Standard Class"/>
    <s v="KM-16660"/>
    <x v="730"/>
    <s v="Consumer"/>
    <s v="United States"/>
    <s v="Roswell"/>
    <x v="32"/>
    <n v="30076"/>
    <x v="0"/>
    <s v="OFF-AR-10003087"/>
    <s v="Office Supplies"/>
    <s v="Art"/>
    <s v="Staples in misc. colors"/>
    <n v="1.78"/>
    <n v="1"/>
    <n v="0"/>
    <n v="0.49839999999999995"/>
    <s v="-"/>
    <x v="0"/>
  </r>
  <r>
    <n v="4007"/>
    <s v="US-2017-168732"/>
    <x v="895"/>
    <d v="2017-12-16T00:00:00"/>
    <s v="Standard Class"/>
    <s v="KM-16660"/>
    <x v="730"/>
    <s v="Consumer"/>
    <s v="United States"/>
    <s v="Roswell"/>
    <x v="32"/>
    <n v="30076"/>
    <x v="0"/>
    <s v="OFF-PA-10000520"/>
    <s v="Office Supplies"/>
    <s v="Paper"/>
    <s v="Xerox 201"/>
    <n v="25.92"/>
    <n v="4"/>
    <n v="0"/>
    <n v="12.441600000000001"/>
    <s v="-"/>
    <x v="0"/>
  </r>
  <r>
    <n v="4008"/>
    <s v="US-2017-168732"/>
    <x v="895"/>
    <d v="2017-12-16T00:00:00"/>
    <s v="Standard Class"/>
    <s v="KM-16660"/>
    <x v="730"/>
    <s v="Consumer"/>
    <s v="United States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-"/>
    <x v="0"/>
  </r>
  <r>
    <n v="4009"/>
    <s v="CA-2017-107468"/>
    <x v="217"/>
    <d v="2017-12-22T00:00:00"/>
    <s v="Standard Class"/>
    <s v="MK-17905"/>
    <x v="149"/>
    <s v="Corporate"/>
    <s v="United States"/>
    <s v="Louisville"/>
    <x v="22"/>
    <n v="80027"/>
    <x v="1"/>
    <s v="OFF-AR-10000634"/>
    <s v="Office Supplies"/>
    <s v="Art"/>
    <s v="Newell 320"/>
    <n v="6.8480000000000008"/>
    <n v="2"/>
    <n v="0.2"/>
    <n v="0.59920000000000018"/>
    <s v="-"/>
    <x v="1"/>
  </r>
  <r>
    <n v="4010"/>
    <s v="CA-2019-144463"/>
    <x v="314"/>
    <d v="2019-01-05T00:00:00"/>
    <s v="Standard Class"/>
    <s v="SC-20725"/>
    <x v="56"/>
    <s v="Consumer"/>
    <s v="United States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-"/>
    <x v="1"/>
  </r>
  <r>
    <n v="4011"/>
    <s v="CA-2019-100811"/>
    <x v="610"/>
    <d v="2019-11-24T00:00:00"/>
    <s v="First Class"/>
    <s v="CC-12475"/>
    <x v="693"/>
    <s v="Consumer"/>
    <s v="United States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-"/>
    <x v="3"/>
  </r>
  <r>
    <n v="4012"/>
    <s v="CA-2019-100811"/>
    <x v="610"/>
    <d v="2019-11-24T00:00:00"/>
    <s v="First Class"/>
    <s v="CC-12475"/>
    <x v="693"/>
    <s v="Consumer"/>
    <s v="United States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-"/>
    <x v="3"/>
  </r>
  <r>
    <n v="4013"/>
    <s v="CA-2017-153612"/>
    <x v="937"/>
    <d v="2017-12-27T00:00:00"/>
    <s v="Standard Class"/>
    <s v="BT-11305"/>
    <x v="457"/>
    <s v="Home Office"/>
    <s v="United States"/>
    <s v="Superior"/>
    <x v="6"/>
    <n v="54880"/>
    <x v="2"/>
    <s v="OFF-AR-10000203"/>
    <s v="Office Supplies"/>
    <s v="Art"/>
    <s v="Newell 336"/>
    <n v="17.12"/>
    <n v="4"/>
    <n v="0"/>
    <n v="4.9647999999999985"/>
    <s v="-"/>
    <x v="2"/>
  </r>
  <r>
    <n v="4014"/>
    <s v="CA-2017-165624"/>
    <x v="841"/>
    <d v="2017-08-28T00:00:00"/>
    <s v="Standard Class"/>
    <s v="FH-14350"/>
    <x v="651"/>
    <s v="Consumer"/>
    <s v="United States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-"/>
    <x v="0"/>
  </r>
  <r>
    <n v="4015"/>
    <s v="CA-2017-165624"/>
    <x v="841"/>
    <d v="2017-08-28T00:00:00"/>
    <s v="Standard Class"/>
    <s v="FH-14350"/>
    <x v="651"/>
    <s v="Consumer"/>
    <s v="United States"/>
    <s v="Atlanta"/>
    <x v="32"/>
    <n v="30318"/>
    <x v="0"/>
    <s v="OFF-LA-10003190"/>
    <s v="Office Supplies"/>
    <s v="Labels"/>
    <s v="Avery 474"/>
    <n v="8.64"/>
    <n v="3"/>
    <n v="0"/>
    <n v="4.2336"/>
    <s v="-"/>
    <x v="0"/>
  </r>
  <r>
    <n v="4016"/>
    <s v="CA-2017-165624"/>
    <x v="841"/>
    <d v="2017-08-28T00:00:00"/>
    <s v="Standard Class"/>
    <s v="FH-14350"/>
    <x v="651"/>
    <s v="Consumer"/>
    <s v="United States"/>
    <s v="Atlanta"/>
    <x v="32"/>
    <n v="30318"/>
    <x v="0"/>
    <s v="OFF-PA-10002319"/>
    <s v="Office Supplies"/>
    <s v="Paper"/>
    <s v="Xerox 1944"/>
    <n v="193.79999999999998"/>
    <n v="5"/>
    <n v="0"/>
    <n v="94.962000000000003"/>
    <s v="-"/>
    <x v="0"/>
  </r>
  <r>
    <n v="4017"/>
    <s v="CA-2017-165624"/>
    <x v="841"/>
    <d v="2017-08-28T00:00:00"/>
    <s v="Standard Class"/>
    <s v="FH-14350"/>
    <x v="651"/>
    <s v="Consumer"/>
    <s v="United States"/>
    <s v="Atlanta"/>
    <x v="32"/>
    <n v="30318"/>
    <x v="0"/>
    <s v="OFF-PA-10003893"/>
    <s v="Office Supplies"/>
    <s v="Paper"/>
    <s v="Xerox 1962"/>
    <n v="21.400000000000002"/>
    <n v="5"/>
    <n v="0"/>
    <n v="9.629999999999999"/>
    <s v="-"/>
    <x v="0"/>
  </r>
  <r>
    <n v="4018"/>
    <s v="CA-2017-165624"/>
    <x v="841"/>
    <d v="2017-08-28T00:00:00"/>
    <s v="Standard Class"/>
    <s v="FH-14350"/>
    <x v="651"/>
    <s v="Consumer"/>
    <s v="United States"/>
    <s v="Atlanta"/>
    <x v="32"/>
    <n v="30318"/>
    <x v="0"/>
    <s v="OFF-PA-10002499"/>
    <s v="Office Supplies"/>
    <s v="Paper"/>
    <s v="Xerox 1890"/>
    <n v="97.88"/>
    <n v="2"/>
    <n v="0"/>
    <n v="48.94"/>
    <s v="-"/>
    <x v="0"/>
  </r>
  <r>
    <n v="4019"/>
    <s v="CA-2017-165624"/>
    <x v="841"/>
    <d v="2017-08-28T00:00:00"/>
    <s v="Standard Class"/>
    <s v="FH-14350"/>
    <x v="651"/>
    <s v="Consumer"/>
    <s v="United States"/>
    <s v="Atlanta"/>
    <x v="32"/>
    <n v="30318"/>
    <x v="0"/>
    <s v="TEC-AC-10004568"/>
    <s v="Technology"/>
    <s v="Accessories"/>
    <s v="Maxell LTO Ultrium - 800 GB"/>
    <n v="251.91"/>
    <n v="9"/>
    <n v="0"/>
    <n v="47.862899999999982"/>
    <s v="-"/>
    <x v="0"/>
  </r>
  <r>
    <n v="4020"/>
    <s v="CA-2017-165624"/>
    <x v="841"/>
    <d v="2017-08-28T00:00:00"/>
    <s v="Standard Class"/>
    <s v="FH-14350"/>
    <x v="651"/>
    <s v="Consumer"/>
    <s v="United States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-"/>
    <x v="0"/>
  </r>
  <r>
    <n v="4021"/>
    <s v="CA-2016-154963"/>
    <x v="169"/>
    <d v="2016-06-27T00:00:00"/>
    <s v="Standard Class"/>
    <s v="AA-10645"/>
    <x v="731"/>
    <s v="Consumer"/>
    <s v="United States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-"/>
    <x v="3"/>
  </r>
  <r>
    <n v="4022"/>
    <s v="CA-2016-154963"/>
    <x v="169"/>
    <d v="2016-06-27T00:00:00"/>
    <s v="Standard Class"/>
    <s v="AA-10645"/>
    <x v="731"/>
    <s v="Consumer"/>
    <s v="United States"/>
    <s v="Chester"/>
    <x v="9"/>
    <n v="19013"/>
    <x v="3"/>
    <s v="TEC-PH-10004093"/>
    <s v="Technology"/>
    <s v="Phones"/>
    <s v="Panasonic Kx-TS550"/>
    <n v="82.782000000000011"/>
    <n v="3"/>
    <n v="0.4"/>
    <n v="-15.176700000000004"/>
    <s v="-"/>
    <x v="3"/>
  </r>
  <r>
    <n v="4023"/>
    <s v="CA-2016-154963"/>
    <x v="169"/>
    <d v="2016-06-27T00:00:00"/>
    <s v="Standard Class"/>
    <s v="AA-10645"/>
    <x v="731"/>
    <s v="Consumer"/>
    <s v="United States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-"/>
    <x v="3"/>
  </r>
  <r>
    <n v="4024"/>
    <s v="CA-2019-130764"/>
    <x v="855"/>
    <d v="2019-10-28T00:00:00"/>
    <s v="First Class"/>
    <s v="JO-15145"/>
    <x v="705"/>
    <s v="Corporate"/>
    <s v="United States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-"/>
    <x v="1"/>
  </r>
  <r>
    <n v="4025"/>
    <s v="CA-2019-130764"/>
    <x v="855"/>
    <d v="2019-10-28T00:00:00"/>
    <s v="First Class"/>
    <s v="JO-15145"/>
    <x v="705"/>
    <s v="Corporate"/>
    <s v="United States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-"/>
    <x v="1"/>
  </r>
  <r>
    <n v="4026"/>
    <s v="CA-2019-139311"/>
    <x v="938"/>
    <d v="2019-08-13T00:00:00"/>
    <s v="First Class"/>
    <s v="SF-20965"/>
    <x v="245"/>
    <s v="Corporate"/>
    <s v="United States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-"/>
    <x v="2"/>
  </r>
  <r>
    <n v="4027"/>
    <s v="CA-2019-139311"/>
    <x v="938"/>
    <d v="2019-08-13T00:00:00"/>
    <s v="First Class"/>
    <s v="SF-20965"/>
    <x v="245"/>
    <s v="Corporate"/>
    <s v="United States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-"/>
    <x v="2"/>
  </r>
  <r>
    <n v="4028"/>
    <s v="CA-2019-139311"/>
    <x v="938"/>
    <d v="2019-08-13T00:00:00"/>
    <s v="First Class"/>
    <s v="SF-20965"/>
    <x v="245"/>
    <s v="Corporate"/>
    <s v="United States"/>
    <s v="Bedford"/>
    <x v="5"/>
    <n v="76021"/>
    <x v="2"/>
    <s v="TEC-PH-10001557"/>
    <s v="Technology"/>
    <s v="Phones"/>
    <s v="Pyle PMP37LED"/>
    <n v="153.584"/>
    <n v="2"/>
    <n v="0.2"/>
    <n v="13.438599999999994"/>
    <s v="-"/>
    <x v="2"/>
  </r>
  <r>
    <n v="4029"/>
    <s v="CA-2019-139311"/>
    <x v="938"/>
    <d v="2019-08-13T00:00:00"/>
    <s v="First Class"/>
    <s v="SF-20965"/>
    <x v="245"/>
    <s v="Corporate"/>
    <s v="United States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-"/>
    <x v="2"/>
  </r>
  <r>
    <n v="4030"/>
    <s v="CA-2019-124296"/>
    <x v="165"/>
    <d v="2019-12-28T00:00:00"/>
    <s v="Standard Class"/>
    <s v="CS-12355"/>
    <x v="394"/>
    <s v="Consumer"/>
    <s v="United States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-"/>
    <x v="0"/>
  </r>
  <r>
    <n v="4031"/>
    <s v="CA-2019-124296"/>
    <x v="165"/>
    <d v="2019-12-28T00:00:00"/>
    <s v="Standard Class"/>
    <s v="CS-12355"/>
    <x v="394"/>
    <s v="Consumer"/>
    <s v="United States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  <s v="-"/>
    <x v="0"/>
  </r>
  <r>
    <n v="4032"/>
    <s v="CA-2018-169957"/>
    <x v="182"/>
    <d v="2018-09-30T00:00:00"/>
    <s v="Standard Class"/>
    <s v="SN-20710"/>
    <x v="17"/>
    <s v="Home Office"/>
    <s v="United States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  <s v="-"/>
    <x v="1"/>
  </r>
  <r>
    <n v="4033"/>
    <s v="CA-2018-169957"/>
    <x v="182"/>
    <d v="2018-09-30T00:00:00"/>
    <s v="Standard Class"/>
    <s v="SN-20710"/>
    <x v="17"/>
    <s v="Home Office"/>
    <s v="United States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-"/>
    <x v="1"/>
  </r>
  <r>
    <n v="4034"/>
    <s v="CA-2018-169957"/>
    <x v="182"/>
    <d v="2018-09-30T00:00:00"/>
    <s v="Standard Class"/>
    <s v="SN-20710"/>
    <x v="17"/>
    <s v="Home Office"/>
    <s v="United States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  <s v="-"/>
    <x v="1"/>
  </r>
  <r>
    <n v="4035"/>
    <s v="US-2018-108777"/>
    <x v="939"/>
    <d v="2018-12-12T00:00:00"/>
    <s v="Same Day"/>
    <s v="JM-15655"/>
    <x v="487"/>
    <s v="Corporate"/>
    <s v="United States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-"/>
    <x v="3"/>
  </r>
  <r>
    <n v="4036"/>
    <s v="US-2018-108777"/>
    <x v="939"/>
    <d v="2018-12-12T00:00:00"/>
    <s v="Same Day"/>
    <s v="JM-15655"/>
    <x v="487"/>
    <s v="Corporate"/>
    <s v="United States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  <s v="-"/>
    <x v="3"/>
  </r>
  <r>
    <n v="4037"/>
    <s v="CA-2017-148859"/>
    <x v="75"/>
    <d v="2018-01-01T00:00:00"/>
    <s v="Standard Class"/>
    <s v="FH-14350"/>
    <x v="651"/>
    <s v="Consumer"/>
    <s v="United States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-"/>
    <x v="2"/>
  </r>
  <r>
    <n v="4038"/>
    <s v="CA-2016-110786"/>
    <x v="282"/>
    <d v="2017-01-02T00:00:00"/>
    <s v="Standard Class"/>
    <s v="AJ-10795"/>
    <x v="295"/>
    <s v="Corporate"/>
    <s v="United States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  <s v="Yes"/>
    <x v="1"/>
  </r>
  <r>
    <n v="4039"/>
    <s v="CA-2016-110786"/>
    <x v="282"/>
    <d v="2017-01-02T00:00:00"/>
    <s v="Standard Class"/>
    <s v="AJ-10795"/>
    <x v="295"/>
    <s v="Corporate"/>
    <s v="United States"/>
    <s v="San Francisco"/>
    <x v="1"/>
    <n v="94110"/>
    <x v="1"/>
    <s v="OFF-PA-10000528"/>
    <s v="Office Supplies"/>
    <s v="Paper"/>
    <s v="Xerox 1981"/>
    <n v="21.12"/>
    <n v="4"/>
    <n v="0"/>
    <n v="9.5039999999999996"/>
    <s v="Yes"/>
    <x v="1"/>
  </r>
  <r>
    <n v="4040"/>
    <s v="CA-2016-110786"/>
    <x v="282"/>
    <d v="2017-01-02T00:00:00"/>
    <s v="Standard Class"/>
    <s v="AJ-10795"/>
    <x v="295"/>
    <s v="Corporate"/>
    <s v="United States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Yes"/>
    <x v="1"/>
  </r>
  <r>
    <n v="4041"/>
    <s v="CA-2016-110786"/>
    <x v="282"/>
    <d v="2017-01-02T00:00:00"/>
    <s v="Standard Class"/>
    <s v="AJ-10795"/>
    <x v="295"/>
    <s v="Corporate"/>
    <s v="United States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  <s v="Yes"/>
    <x v="1"/>
  </r>
  <r>
    <n v="4042"/>
    <s v="CA-2016-110786"/>
    <x v="282"/>
    <d v="2017-01-02T00:00:00"/>
    <s v="Standard Class"/>
    <s v="AJ-10795"/>
    <x v="295"/>
    <s v="Corporate"/>
    <s v="United States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  <s v="Yes"/>
    <x v="1"/>
  </r>
  <r>
    <n v="4043"/>
    <s v="CA-2016-110786"/>
    <x v="282"/>
    <d v="2017-01-02T00:00:00"/>
    <s v="Standard Class"/>
    <s v="AJ-10795"/>
    <x v="295"/>
    <s v="Corporate"/>
    <s v="United States"/>
    <s v="San Francisco"/>
    <x v="1"/>
    <n v="94110"/>
    <x v="1"/>
    <s v="OFF-LA-10001474"/>
    <s v="Office Supplies"/>
    <s v="Labels"/>
    <s v="Avery 477"/>
    <n v="274.77"/>
    <n v="9"/>
    <n v="0"/>
    <n v="126.39420000000001"/>
    <s v="Yes"/>
    <x v="1"/>
  </r>
  <r>
    <n v="4044"/>
    <s v="CA-2016-110786"/>
    <x v="282"/>
    <d v="2017-01-02T00:00:00"/>
    <s v="Standard Class"/>
    <s v="AJ-10795"/>
    <x v="295"/>
    <s v="Corporate"/>
    <s v="United States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Yes"/>
    <x v="1"/>
  </r>
  <r>
    <n v="4045"/>
    <s v="CA-2017-137750"/>
    <x v="608"/>
    <d v="2017-06-30T00:00:00"/>
    <s v="Standard Class"/>
    <s v="JF-15565"/>
    <x v="535"/>
    <s v="Consumer"/>
    <s v="United States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  <s v="-"/>
    <x v="1"/>
  </r>
  <r>
    <n v="4046"/>
    <s v="CA-2017-136378"/>
    <x v="788"/>
    <d v="2017-04-07T00:00:00"/>
    <s v="Standard Class"/>
    <s v="CS-11845"/>
    <x v="688"/>
    <s v="Corporate"/>
    <s v="United States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  <s v="-"/>
    <x v="2"/>
  </r>
  <r>
    <n v="4047"/>
    <s v="CA-2019-100356"/>
    <x v="208"/>
    <d v="2019-10-25T00:00:00"/>
    <s v="Standard Class"/>
    <s v="SP-20920"/>
    <x v="727"/>
    <s v="Consumer"/>
    <s v="United States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-"/>
    <x v="2"/>
  </r>
  <r>
    <n v="4048"/>
    <s v="US-2017-166520"/>
    <x v="747"/>
    <d v="2017-07-19T00:00:00"/>
    <s v="First Class"/>
    <s v="KE-16420"/>
    <x v="722"/>
    <s v="Corporate"/>
    <s v="United States"/>
    <s v="New York City"/>
    <x v="15"/>
    <n v="10035"/>
    <x v="3"/>
    <s v="OFF-PA-10000501"/>
    <s v="Office Supplies"/>
    <s v="Paper"/>
    <s v="Petty Cash Envelope"/>
    <n v="80.88"/>
    <n v="3"/>
    <n v="0"/>
    <n v="39.6312"/>
    <s v="-"/>
    <x v="3"/>
  </r>
  <r>
    <n v="4049"/>
    <s v="US-2017-166520"/>
    <x v="747"/>
    <d v="2017-07-19T00:00:00"/>
    <s v="First Class"/>
    <s v="KE-16420"/>
    <x v="722"/>
    <s v="Corporate"/>
    <s v="United States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-"/>
    <x v="3"/>
  </r>
  <r>
    <n v="4050"/>
    <s v="CA-2019-136350"/>
    <x v="92"/>
    <d v="2019-06-26T00:00:00"/>
    <s v="Second Class"/>
    <s v="GA-14515"/>
    <x v="654"/>
    <s v="Consumer"/>
    <s v="United States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-"/>
    <x v="3"/>
  </r>
  <r>
    <n v="4051"/>
    <s v="CA-2019-136350"/>
    <x v="92"/>
    <d v="2019-06-26T00:00:00"/>
    <s v="Second Class"/>
    <s v="GA-14515"/>
    <x v="654"/>
    <s v="Consumer"/>
    <s v="United States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-"/>
    <x v="3"/>
  </r>
  <r>
    <n v="4052"/>
    <s v="CA-2016-122931"/>
    <x v="411"/>
    <d v="2016-10-03T00:00:00"/>
    <s v="Standard Class"/>
    <s v="SM-20950"/>
    <x v="416"/>
    <s v="Corporate"/>
    <s v="United States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  <s v="-"/>
    <x v="3"/>
  </r>
  <r>
    <n v="4053"/>
    <s v="CA-2016-122931"/>
    <x v="411"/>
    <d v="2016-10-03T00:00:00"/>
    <s v="Standard Class"/>
    <s v="SM-20950"/>
    <x v="416"/>
    <s v="Corporate"/>
    <s v="United States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-"/>
    <x v="3"/>
  </r>
  <r>
    <n v="4054"/>
    <s v="CA-2016-122931"/>
    <x v="411"/>
    <d v="2016-10-03T00:00:00"/>
    <s v="Standard Class"/>
    <s v="SM-20950"/>
    <x v="416"/>
    <s v="Corporate"/>
    <s v="United States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-"/>
    <x v="3"/>
  </r>
  <r>
    <n v="4055"/>
    <s v="CA-2016-122931"/>
    <x v="411"/>
    <d v="2016-10-03T00:00:00"/>
    <s v="Standard Class"/>
    <s v="SM-20950"/>
    <x v="416"/>
    <s v="Corporate"/>
    <s v="United States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-"/>
    <x v="3"/>
  </r>
  <r>
    <n v="4056"/>
    <s v="CA-2016-122931"/>
    <x v="411"/>
    <d v="2016-10-03T00:00:00"/>
    <s v="Standard Class"/>
    <s v="SM-20950"/>
    <x v="416"/>
    <s v="Corporate"/>
    <s v="United States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-"/>
    <x v="3"/>
  </r>
  <r>
    <n v="4057"/>
    <s v="CA-2016-122931"/>
    <x v="411"/>
    <d v="2016-10-03T00:00:00"/>
    <s v="Standard Class"/>
    <s v="SM-20950"/>
    <x v="416"/>
    <s v="Corporate"/>
    <s v="United States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  <s v="-"/>
    <x v="3"/>
  </r>
  <r>
    <n v="4058"/>
    <s v="CA-2016-163034"/>
    <x v="156"/>
    <d v="2016-11-28T00:00:00"/>
    <s v="Standard Class"/>
    <s v="DK-12985"/>
    <x v="213"/>
    <s v="Consumer"/>
    <s v="United States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-"/>
    <x v="2"/>
  </r>
  <r>
    <n v="4059"/>
    <s v="CA-2017-124058"/>
    <x v="312"/>
    <d v="2017-11-24T00:00:00"/>
    <s v="Standard Class"/>
    <s v="LC-16885"/>
    <x v="62"/>
    <s v="Consumer"/>
    <s v="United States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  <s v="Yes"/>
    <x v="1"/>
  </r>
  <r>
    <n v="4060"/>
    <s v="CA-2017-124058"/>
    <x v="312"/>
    <d v="2017-11-24T00:00:00"/>
    <s v="Standard Class"/>
    <s v="LC-16885"/>
    <x v="62"/>
    <s v="Consumer"/>
    <s v="United States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  <s v="Yes"/>
    <x v="1"/>
  </r>
  <r>
    <n v="4061"/>
    <s v="CA-2018-129196"/>
    <x v="474"/>
    <d v="2018-11-07T00:00:00"/>
    <s v="Standard Class"/>
    <s v="XP-21865"/>
    <x v="190"/>
    <s v="Consumer"/>
    <s v="United States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  <s v="-"/>
    <x v="2"/>
  </r>
  <r>
    <n v="4062"/>
    <s v="US-2017-138716"/>
    <x v="14"/>
    <d v="2017-09-20T00:00:00"/>
    <s v="First Class"/>
    <s v="CS-11845"/>
    <x v="688"/>
    <s v="Corporate"/>
    <s v="United States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-"/>
    <x v="1"/>
  </r>
  <r>
    <n v="4063"/>
    <s v="US-2018-122182"/>
    <x v="612"/>
    <d v="2018-03-14T00:00:00"/>
    <s v="Standard Class"/>
    <s v="BD-11770"/>
    <x v="420"/>
    <s v="Consumer"/>
    <s v="United States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-"/>
    <x v="3"/>
  </r>
  <r>
    <n v="4064"/>
    <s v="US-2016-130358"/>
    <x v="670"/>
    <d v="2016-06-26T00:00:00"/>
    <s v="First Class"/>
    <s v="DL-13330"/>
    <x v="658"/>
    <s v="Consumer"/>
    <s v="United States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  <s v="-"/>
    <x v="0"/>
  </r>
  <r>
    <n v="4065"/>
    <s v="US-2016-130358"/>
    <x v="670"/>
    <d v="2016-06-26T00:00:00"/>
    <s v="First Class"/>
    <s v="DL-13330"/>
    <x v="658"/>
    <s v="Consumer"/>
    <s v="United States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-"/>
    <x v="0"/>
  </r>
  <r>
    <n v="4066"/>
    <s v="CA-2016-102673"/>
    <x v="301"/>
    <d v="2016-11-05T00:00:00"/>
    <s v="Standard Class"/>
    <s v="KH-16630"/>
    <x v="175"/>
    <s v="Corporate"/>
    <s v="United States"/>
    <s v="Charlotte"/>
    <x v="3"/>
    <n v="28205"/>
    <x v="0"/>
    <s v="OFF-FA-10003021"/>
    <s v="Office Supplies"/>
    <s v="Fasteners"/>
    <s v="Staples"/>
    <n v="7.52"/>
    <n v="5"/>
    <n v="0.2"/>
    <n v="1.4099999999999997"/>
    <s v="-"/>
    <x v="0"/>
  </r>
  <r>
    <n v="4067"/>
    <s v="CA-2016-102673"/>
    <x v="301"/>
    <d v="2016-11-05T00:00:00"/>
    <s v="Standard Class"/>
    <s v="KH-16630"/>
    <x v="175"/>
    <s v="Corporate"/>
    <s v="United States"/>
    <s v="Charlotte"/>
    <x v="3"/>
    <n v="28205"/>
    <x v="0"/>
    <s v="OFF-AR-10000634"/>
    <s v="Office Supplies"/>
    <s v="Art"/>
    <s v="Newell 320"/>
    <n v="10.272000000000002"/>
    <n v="3"/>
    <n v="0.2"/>
    <n v="0.89880000000000004"/>
    <s v="-"/>
    <x v="0"/>
  </r>
  <r>
    <n v="4068"/>
    <s v="CA-2016-102673"/>
    <x v="301"/>
    <d v="2016-11-05T00:00:00"/>
    <s v="Standard Class"/>
    <s v="KH-16630"/>
    <x v="175"/>
    <s v="Corporate"/>
    <s v="United States"/>
    <s v="Charlotte"/>
    <x v="3"/>
    <n v="28205"/>
    <x v="0"/>
    <s v="OFF-LA-10001771"/>
    <s v="Office Supplies"/>
    <s v="Labels"/>
    <s v="Avery 513"/>
    <n v="47.808000000000007"/>
    <n v="12"/>
    <n v="0.2"/>
    <n v="15.537599999999998"/>
    <s v="-"/>
    <x v="0"/>
  </r>
  <r>
    <n v="4069"/>
    <s v="CA-2016-102673"/>
    <x v="301"/>
    <d v="2016-11-05T00:00:00"/>
    <s v="Standard Class"/>
    <s v="KH-16630"/>
    <x v="175"/>
    <s v="Corporate"/>
    <s v="United States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-"/>
    <x v="0"/>
  </r>
  <r>
    <n v="4070"/>
    <s v="CA-2018-145303"/>
    <x v="770"/>
    <d v="2018-08-31T00:00:00"/>
    <s v="First Class"/>
    <s v="TP-21415"/>
    <x v="599"/>
    <s v="Consumer"/>
    <s v="United States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-"/>
    <x v="2"/>
  </r>
  <r>
    <n v="4071"/>
    <s v="CA-2018-145303"/>
    <x v="770"/>
    <d v="2018-08-31T00:00:00"/>
    <s v="First Class"/>
    <s v="TP-21415"/>
    <x v="599"/>
    <s v="Consumer"/>
    <s v="United States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-"/>
    <x v="2"/>
  </r>
  <r>
    <n v="4072"/>
    <s v="CA-2018-145303"/>
    <x v="770"/>
    <d v="2018-08-31T00:00:00"/>
    <s v="First Class"/>
    <s v="TP-21415"/>
    <x v="599"/>
    <s v="Consumer"/>
    <s v="United States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-"/>
    <x v="2"/>
  </r>
  <r>
    <n v="4073"/>
    <s v="CA-2017-156104"/>
    <x v="401"/>
    <d v="2017-12-08T00:00:00"/>
    <s v="Second Class"/>
    <s v="NP-18685"/>
    <x v="472"/>
    <s v="Home Office"/>
    <s v="United States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-"/>
    <x v="2"/>
  </r>
  <r>
    <n v="4074"/>
    <s v="US-2017-164308"/>
    <x v="496"/>
    <d v="2017-09-27T00:00:00"/>
    <s v="First Class"/>
    <s v="SC-20680"/>
    <x v="649"/>
    <s v="Home Office"/>
    <s v="United States"/>
    <s v="Broken Arrow"/>
    <x v="26"/>
    <n v="74012"/>
    <x v="2"/>
    <s v="TEC-PH-10004120"/>
    <s v="Technology"/>
    <s v="Phones"/>
    <s v="AT&amp;T 1080 Phone"/>
    <n v="821.94"/>
    <n v="6"/>
    <n v="0"/>
    <n v="213.70440000000002"/>
    <s v="-"/>
    <x v="2"/>
  </r>
  <r>
    <n v="4075"/>
    <s v="CA-2019-108112"/>
    <x v="940"/>
    <d v="2019-11-20T00:00:00"/>
    <s v="Standard Class"/>
    <s v="DK-12895"/>
    <x v="729"/>
    <s v="Consumer"/>
    <s v="United States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-"/>
    <x v="0"/>
  </r>
  <r>
    <n v="4076"/>
    <s v="CA-2019-108112"/>
    <x v="940"/>
    <d v="2019-11-20T00:00:00"/>
    <s v="Standard Class"/>
    <s v="DK-12895"/>
    <x v="729"/>
    <s v="Consumer"/>
    <s v="United States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-"/>
    <x v="0"/>
  </r>
  <r>
    <n v="4077"/>
    <s v="CA-2017-100685"/>
    <x v="546"/>
    <d v="2017-12-21T00:00:00"/>
    <s v="Second Class"/>
    <s v="SM-20950"/>
    <x v="416"/>
    <s v="Corporate"/>
    <s v="United States"/>
    <s v="Omaha"/>
    <x v="8"/>
    <n v="68104"/>
    <x v="2"/>
    <s v="OFF-BI-10003094"/>
    <s v="Office Supplies"/>
    <s v="Binders"/>
    <s v="Self-Adhesive Ring Binder Labels"/>
    <n v="7.04"/>
    <n v="2"/>
    <n v="0"/>
    <n v="3.3087999999999997"/>
    <s v="-"/>
    <x v="2"/>
  </r>
  <r>
    <n v="4078"/>
    <s v="CA-2017-100685"/>
    <x v="546"/>
    <d v="2017-12-21T00:00:00"/>
    <s v="Second Class"/>
    <s v="SM-20950"/>
    <x v="416"/>
    <s v="Corporate"/>
    <s v="United States"/>
    <s v="Omaha"/>
    <x v="8"/>
    <n v="68104"/>
    <x v="2"/>
    <s v="OFF-FA-10003472"/>
    <s v="Office Supplies"/>
    <s v="Fasteners"/>
    <s v="Bagged Rubber Bands"/>
    <n v="5.04"/>
    <n v="4"/>
    <n v="0"/>
    <n v="0.2016"/>
    <s v="-"/>
    <x v="2"/>
  </r>
  <r>
    <n v="4079"/>
    <s v="CA-2017-100685"/>
    <x v="546"/>
    <d v="2017-12-21T00:00:00"/>
    <s v="Second Class"/>
    <s v="SM-20950"/>
    <x v="416"/>
    <s v="Corporate"/>
    <s v="United States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  <s v="-"/>
    <x v="2"/>
  </r>
  <r>
    <n v="4080"/>
    <s v="CA-2017-165414"/>
    <x v="379"/>
    <d v="2017-12-24T00:00:00"/>
    <s v="First Class"/>
    <s v="LS-17245"/>
    <x v="201"/>
    <s v="Consumer"/>
    <s v="United States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-"/>
    <x v="0"/>
  </r>
  <r>
    <n v="4081"/>
    <s v="CA-2018-140417"/>
    <x v="477"/>
    <d v="2018-09-29T00:00:00"/>
    <s v="Standard Class"/>
    <s v="KE-16420"/>
    <x v="722"/>
    <s v="Corporate"/>
    <s v="United States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-"/>
    <x v="1"/>
  </r>
  <r>
    <n v="4082"/>
    <s v="CA-2018-140417"/>
    <x v="477"/>
    <d v="2018-09-29T00:00:00"/>
    <s v="Standard Class"/>
    <s v="KE-16420"/>
    <x v="722"/>
    <s v="Corporate"/>
    <s v="United States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-"/>
    <x v="1"/>
  </r>
  <r>
    <n v="4083"/>
    <s v="US-2019-151316"/>
    <x v="92"/>
    <d v="2019-06-30T00:00:00"/>
    <s v="Standard Class"/>
    <s v="MC-17635"/>
    <x v="637"/>
    <s v="Corporate"/>
    <s v="United States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-"/>
    <x v="2"/>
  </r>
  <r>
    <n v="4084"/>
    <s v="US-2019-151316"/>
    <x v="92"/>
    <d v="2019-06-30T00:00:00"/>
    <s v="Standard Class"/>
    <s v="MC-17635"/>
    <x v="637"/>
    <s v="Corporate"/>
    <s v="United States"/>
    <s v="Decatur"/>
    <x v="10"/>
    <n v="62521"/>
    <x v="2"/>
    <s v="OFF-PA-10000327"/>
    <s v="Office Supplies"/>
    <s v="Paper"/>
    <s v="Xerox 1971"/>
    <n v="10.272000000000002"/>
    <n v="3"/>
    <n v="0.2"/>
    <n v="3.2099999999999982"/>
    <s v="-"/>
    <x v="2"/>
  </r>
  <r>
    <n v="4085"/>
    <s v="CA-2019-163692"/>
    <x v="210"/>
    <d v="2019-09-09T00:00:00"/>
    <s v="First Class"/>
    <s v="Dp-13240"/>
    <x v="656"/>
    <s v="Home Office"/>
    <s v="United States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-"/>
    <x v="1"/>
  </r>
  <r>
    <n v="4086"/>
    <s v="CA-2018-111913"/>
    <x v="578"/>
    <d v="2018-08-06T00:00:00"/>
    <s v="Second Class"/>
    <s v="LC-16930"/>
    <x v="18"/>
    <s v="Corporate"/>
    <s v="United States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  <s v="-"/>
    <x v="1"/>
  </r>
  <r>
    <n v="4087"/>
    <s v="CA-2018-111913"/>
    <x v="578"/>
    <d v="2018-08-06T00:00:00"/>
    <s v="Second Class"/>
    <s v="LC-16930"/>
    <x v="18"/>
    <s v="Corporate"/>
    <s v="United States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-"/>
    <x v="1"/>
  </r>
  <r>
    <n v="4088"/>
    <s v="CA-2018-111913"/>
    <x v="578"/>
    <d v="2018-08-06T00:00:00"/>
    <s v="Second Class"/>
    <s v="LC-16930"/>
    <x v="18"/>
    <s v="Corporate"/>
    <s v="United States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-"/>
    <x v="1"/>
  </r>
  <r>
    <n v="4089"/>
    <s v="US-2016-156559"/>
    <x v="710"/>
    <d v="2016-08-26T00:00:00"/>
    <s v="Standard Class"/>
    <s v="LH-16900"/>
    <x v="23"/>
    <s v="Consumer"/>
    <s v="United States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  <s v="-"/>
    <x v="0"/>
  </r>
  <r>
    <n v="4090"/>
    <s v="CA-2018-161473"/>
    <x v="178"/>
    <d v="2018-04-05T00:00:00"/>
    <s v="Standard Class"/>
    <s v="TB-21175"/>
    <x v="533"/>
    <s v="Corporate"/>
    <s v="United States"/>
    <s v="New York City"/>
    <x v="15"/>
    <n v="10035"/>
    <x v="3"/>
    <s v="OFF-LA-10001297"/>
    <s v="Office Supplies"/>
    <s v="Labels"/>
    <s v="Avery 473"/>
    <n v="20.7"/>
    <n v="2"/>
    <n v="0"/>
    <n v="9.9359999999999999"/>
    <s v="-"/>
    <x v="3"/>
  </r>
  <r>
    <n v="4091"/>
    <s v="CA-2018-161473"/>
    <x v="178"/>
    <d v="2018-04-05T00:00:00"/>
    <s v="Standard Class"/>
    <s v="TB-21175"/>
    <x v="533"/>
    <s v="Corporate"/>
    <s v="United States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  <s v="-"/>
    <x v="3"/>
  </r>
  <r>
    <n v="4092"/>
    <s v="CA-2018-161473"/>
    <x v="178"/>
    <d v="2018-04-05T00:00:00"/>
    <s v="Standard Class"/>
    <s v="TB-21175"/>
    <x v="533"/>
    <s v="Corporate"/>
    <s v="United States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  <s v="-"/>
    <x v="3"/>
  </r>
  <r>
    <n v="4093"/>
    <s v="CA-2019-166576"/>
    <x v="941"/>
    <d v="2019-05-18T00:00:00"/>
    <s v="First Class"/>
    <s v="JM-15865"/>
    <x v="622"/>
    <s v="Consumer"/>
    <s v="United States"/>
    <s v="Akron"/>
    <x v="24"/>
    <n v="44312"/>
    <x v="3"/>
    <s v="OFF-ST-10002574"/>
    <s v="Office Supplies"/>
    <s v="Storage"/>
    <s v="SAFCO Commercial Wire Shelving, Black"/>
    <n v="221.024"/>
    <n v="2"/>
    <n v="0.2"/>
    <n v="-55.256"/>
    <s v="-"/>
    <x v="3"/>
  </r>
  <r>
    <n v="4094"/>
    <s v="CA-2017-102491"/>
    <x v="252"/>
    <d v="2017-08-28T00:00:00"/>
    <s v="Standard Class"/>
    <s v="KW-16435"/>
    <x v="147"/>
    <s v="Consumer"/>
    <s v="United States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  <s v="-"/>
    <x v="0"/>
  </r>
  <r>
    <n v="4095"/>
    <s v="CA-2017-102491"/>
    <x v="252"/>
    <d v="2017-08-28T00:00:00"/>
    <s v="Standard Class"/>
    <s v="KW-16435"/>
    <x v="147"/>
    <s v="Consumer"/>
    <s v="United States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-"/>
    <x v="0"/>
  </r>
  <r>
    <n v="4096"/>
    <s v="CA-2017-102491"/>
    <x v="252"/>
    <d v="2017-08-28T00:00:00"/>
    <s v="Standard Class"/>
    <s v="KW-16435"/>
    <x v="147"/>
    <s v="Consumer"/>
    <s v="United States"/>
    <s v="Florence"/>
    <x v="0"/>
    <n v="41042"/>
    <x v="0"/>
    <s v="TEC-PH-10001619"/>
    <s v="Technology"/>
    <s v="Phones"/>
    <s v="LG G3"/>
    <n v="587.97"/>
    <n v="3"/>
    <n v="0"/>
    <n v="170.51129999999998"/>
    <s v="-"/>
    <x v="0"/>
  </r>
  <r>
    <n v="4097"/>
    <s v="CA-2016-116904"/>
    <x v="865"/>
    <d v="2016-09-28T00:00:00"/>
    <s v="Standard Class"/>
    <s v="SC-20095"/>
    <x v="183"/>
    <s v="Consumer"/>
    <s v="United States"/>
    <s v="Minneapolis"/>
    <x v="11"/>
    <n v="55407"/>
    <x v="2"/>
    <s v="OFF-PA-10004888"/>
    <s v="Office Supplies"/>
    <s v="Paper"/>
    <s v="Xerox 217"/>
    <n v="32.400000000000006"/>
    <n v="5"/>
    <n v="0"/>
    <n v="15.552000000000001"/>
    <s v="-"/>
    <x v="2"/>
  </r>
  <r>
    <n v="4098"/>
    <s v="CA-2016-116904"/>
    <x v="865"/>
    <d v="2016-09-28T00:00:00"/>
    <s v="Standard Class"/>
    <s v="SC-20095"/>
    <x v="183"/>
    <s v="Consumer"/>
    <s v="United States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-"/>
    <x v="2"/>
  </r>
  <r>
    <n v="4099"/>
    <s v="CA-2016-116904"/>
    <x v="865"/>
    <d v="2016-09-28T00:00:00"/>
    <s v="Standard Class"/>
    <s v="SC-20095"/>
    <x v="183"/>
    <s v="Consumer"/>
    <s v="United States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-"/>
    <x v="2"/>
  </r>
  <r>
    <n v="4100"/>
    <s v="CA-2016-116904"/>
    <x v="865"/>
    <d v="2016-09-28T00:00:00"/>
    <s v="Standard Class"/>
    <s v="SC-20095"/>
    <x v="183"/>
    <s v="Consumer"/>
    <s v="United States"/>
    <s v="Minneapolis"/>
    <x v="11"/>
    <n v="55407"/>
    <x v="2"/>
    <s v="OFF-BI-10000301"/>
    <s v="Office Supplies"/>
    <s v="Binders"/>
    <s v="GBC Instant Report Kit"/>
    <n v="12.94"/>
    <n v="2"/>
    <n v="0"/>
    <n v="6.47"/>
    <s v="-"/>
    <x v="2"/>
  </r>
  <r>
    <n v="4101"/>
    <s v="US-2019-102288"/>
    <x v="249"/>
    <d v="2019-06-23T00:00:00"/>
    <s v="Standard Class"/>
    <s v="ZC-21910"/>
    <x v="233"/>
    <s v="Consumer"/>
    <s v="United States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-"/>
    <x v="2"/>
  </r>
  <r>
    <n v="4102"/>
    <s v="US-2019-102288"/>
    <x v="249"/>
    <d v="2019-06-23T00:00:00"/>
    <s v="Standard Class"/>
    <s v="ZC-21910"/>
    <x v="233"/>
    <s v="Consumer"/>
    <s v="United States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-"/>
    <x v="2"/>
  </r>
  <r>
    <n v="4103"/>
    <s v="US-2019-102288"/>
    <x v="249"/>
    <d v="2019-06-23T00:00:00"/>
    <s v="Standard Class"/>
    <s v="ZC-21910"/>
    <x v="233"/>
    <s v="Consumer"/>
    <s v="United States"/>
    <s v="Houston"/>
    <x v="5"/>
    <n v="77095"/>
    <x v="2"/>
    <s v="OFF-PA-10000740"/>
    <s v="Office Supplies"/>
    <s v="Paper"/>
    <s v="Xerox 1982"/>
    <n v="146.17600000000002"/>
    <n v="8"/>
    <n v="0.2"/>
    <n v="47.50719999999999"/>
    <s v="-"/>
    <x v="2"/>
  </r>
  <r>
    <n v="4104"/>
    <s v="CA-2019-137456"/>
    <x v="202"/>
    <d v="2019-12-21T00:00:00"/>
    <s v="Same Day"/>
    <s v="RB-19465"/>
    <x v="46"/>
    <s v="Home Office"/>
    <s v="United States"/>
    <s v="Fremont"/>
    <x v="8"/>
    <n v="68025"/>
    <x v="2"/>
    <s v="FUR-FU-10001940"/>
    <s v="Furniture"/>
    <s v="Furnishings"/>
    <s v="Staple-based wall hangings"/>
    <n v="15.92"/>
    <n v="2"/>
    <n v="0"/>
    <n v="7.0048000000000012"/>
    <s v="-"/>
    <x v="2"/>
  </r>
  <r>
    <n v="4105"/>
    <s v="US-2019-155999"/>
    <x v="783"/>
    <d v="2019-08-13T00:00:00"/>
    <s v="Standard Class"/>
    <s v="JK-15370"/>
    <x v="271"/>
    <s v="Consumer"/>
    <s v="United States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  <s v="Yes"/>
    <x v="1"/>
  </r>
  <r>
    <n v="4106"/>
    <s v="US-2019-155999"/>
    <x v="783"/>
    <d v="2019-08-13T00:00:00"/>
    <s v="Standard Class"/>
    <s v="JK-15370"/>
    <x v="271"/>
    <s v="Consumer"/>
    <s v="United States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Yes"/>
    <x v="1"/>
  </r>
  <r>
    <n v="4107"/>
    <s v="US-2018-148334"/>
    <x v="250"/>
    <d v="2018-08-26T00:00:00"/>
    <s v="Standard Class"/>
    <s v="DD-13570"/>
    <x v="732"/>
    <s v="Consumer"/>
    <s v="United States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-"/>
    <x v="2"/>
  </r>
  <r>
    <n v="4108"/>
    <s v="CA-2017-105599"/>
    <x v="67"/>
    <d v="2017-09-07T00:00:00"/>
    <s v="Same Day"/>
    <s v="MC-17275"/>
    <x v="507"/>
    <s v="Consumer"/>
    <s v="United States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  <s v="-"/>
    <x v="3"/>
  </r>
  <r>
    <n v="4109"/>
    <s v="CA-2017-105599"/>
    <x v="67"/>
    <d v="2017-09-07T00:00:00"/>
    <s v="Same Day"/>
    <s v="MC-17275"/>
    <x v="507"/>
    <s v="Consumer"/>
    <s v="United States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-"/>
    <x v="3"/>
  </r>
  <r>
    <n v="4110"/>
    <s v="CA-2017-153717"/>
    <x v="707"/>
    <d v="2018-01-01T00:00:00"/>
    <s v="Standard Class"/>
    <s v="DL-13495"/>
    <x v="393"/>
    <s v="Corporate"/>
    <s v="United States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-"/>
    <x v="2"/>
  </r>
  <r>
    <n v="4111"/>
    <s v="CA-2017-153717"/>
    <x v="707"/>
    <d v="2018-01-01T00:00:00"/>
    <s v="Standard Class"/>
    <s v="DL-13495"/>
    <x v="393"/>
    <s v="Corporate"/>
    <s v="United States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-"/>
    <x v="2"/>
  </r>
  <r>
    <n v="4112"/>
    <s v="CA-2017-153717"/>
    <x v="707"/>
    <d v="2018-01-01T00:00:00"/>
    <s v="Standard Class"/>
    <s v="DL-13495"/>
    <x v="393"/>
    <s v="Corporate"/>
    <s v="United States"/>
    <s v="Detroit"/>
    <x v="12"/>
    <n v="48227"/>
    <x v="2"/>
    <s v="OFF-PA-10002160"/>
    <s v="Office Supplies"/>
    <s v="Paper"/>
    <s v="Xerox 1978"/>
    <n v="17.34"/>
    <n v="3"/>
    <n v="0"/>
    <n v="8.4966000000000008"/>
    <s v="-"/>
    <x v="2"/>
  </r>
  <r>
    <n v="4113"/>
    <s v="CA-2017-153717"/>
    <x v="707"/>
    <d v="2018-01-01T00:00:00"/>
    <s v="Standard Class"/>
    <s v="DL-13495"/>
    <x v="393"/>
    <s v="Corporate"/>
    <s v="United States"/>
    <s v="Detroit"/>
    <x v="12"/>
    <n v="48227"/>
    <x v="2"/>
    <s v="OFF-AR-10002375"/>
    <s v="Office Supplies"/>
    <s v="Art"/>
    <s v="Newell 351"/>
    <n v="3.28"/>
    <n v="1"/>
    <n v="0"/>
    <n v="0.9511999999999996"/>
    <s v="-"/>
    <x v="2"/>
  </r>
  <r>
    <n v="4114"/>
    <s v="CA-2017-116687"/>
    <x v="942"/>
    <d v="2017-05-07T00:00:00"/>
    <s v="Standard Class"/>
    <s v="NC-18625"/>
    <x v="544"/>
    <s v="Corporate"/>
    <s v="United States"/>
    <s v="Houston"/>
    <x v="5"/>
    <n v="77095"/>
    <x v="2"/>
    <s v="OFF-LA-10000443"/>
    <s v="Office Supplies"/>
    <s v="Labels"/>
    <s v="Avery 501"/>
    <n v="8.8559999999999999"/>
    <n v="3"/>
    <n v="0.2"/>
    <n v="2.9888999999999997"/>
    <s v="-"/>
    <x v="2"/>
  </r>
  <r>
    <n v="4115"/>
    <s v="CA-2017-116687"/>
    <x v="942"/>
    <d v="2017-05-07T00:00:00"/>
    <s v="Standard Class"/>
    <s v="NC-18625"/>
    <x v="544"/>
    <s v="Corporate"/>
    <s v="United States"/>
    <s v="Houston"/>
    <x v="5"/>
    <n v="77095"/>
    <x v="2"/>
    <s v="TEC-PH-10001750"/>
    <s v="Technology"/>
    <s v="Phones"/>
    <s v="Samsung Rugby III"/>
    <n v="158.376"/>
    <n v="3"/>
    <n v="0.2"/>
    <n v="13.857900000000008"/>
    <s v="-"/>
    <x v="2"/>
  </r>
  <r>
    <n v="4116"/>
    <s v="CA-2018-163573"/>
    <x v="390"/>
    <d v="2018-11-27T00:00:00"/>
    <s v="First Class"/>
    <s v="AC-10450"/>
    <x v="549"/>
    <s v="Consumer"/>
    <s v="United States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  <s v="-"/>
    <x v="1"/>
  </r>
  <r>
    <n v="4117"/>
    <s v="CA-2017-153416"/>
    <x v="27"/>
    <d v="2017-11-29T00:00:00"/>
    <s v="Standard Class"/>
    <s v="TS-21340"/>
    <x v="358"/>
    <s v="Consumer"/>
    <s v="United States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  <s v="-"/>
    <x v="1"/>
  </r>
  <r>
    <n v="4118"/>
    <s v="CA-2017-153416"/>
    <x v="27"/>
    <d v="2017-11-29T00:00:00"/>
    <s v="Standard Class"/>
    <s v="TS-21340"/>
    <x v="358"/>
    <s v="Consumer"/>
    <s v="United States"/>
    <s v="Los Angeles"/>
    <x v="1"/>
    <n v="90036"/>
    <x v="1"/>
    <s v="OFF-PA-10002005"/>
    <s v="Office Supplies"/>
    <s v="Paper"/>
    <s v="Xerox 225"/>
    <n v="19.440000000000001"/>
    <n v="3"/>
    <n v="0"/>
    <n v="9.3312000000000008"/>
    <s v="-"/>
    <x v="1"/>
  </r>
  <r>
    <n v="4119"/>
    <s v="CA-2017-153416"/>
    <x v="27"/>
    <d v="2017-11-29T00:00:00"/>
    <s v="Standard Class"/>
    <s v="TS-21340"/>
    <x v="358"/>
    <s v="Consumer"/>
    <s v="United States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-"/>
    <x v="1"/>
  </r>
  <r>
    <n v="4120"/>
    <s v="CA-2017-153416"/>
    <x v="27"/>
    <d v="2017-11-29T00:00:00"/>
    <s v="Standard Class"/>
    <s v="TS-21340"/>
    <x v="358"/>
    <s v="Consumer"/>
    <s v="United States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-"/>
    <x v="1"/>
  </r>
  <r>
    <n v="4121"/>
    <s v="CA-2019-117394"/>
    <x v="507"/>
    <d v="2019-09-10T00:00:00"/>
    <s v="Standard Class"/>
    <s v="MM-17920"/>
    <x v="462"/>
    <s v="Consumer"/>
    <s v="United States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-"/>
    <x v="3"/>
  </r>
  <r>
    <n v="4122"/>
    <s v="CA-2019-133823"/>
    <x v="943"/>
    <d v="2019-05-12T00:00:00"/>
    <s v="Same Day"/>
    <s v="LP-17080"/>
    <x v="221"/>
    <s v="Consumer"/>
    <s v="United States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-"/>
    <x v="1"/>
  </r>
  <r>
    <n v="4123"/>
    <s v="CA-2019-133823"/>
    <x v="943"/>
    <d v="2019-05-12T00:00:00"/>
    <s v="Same Day"/>
    <s v="LP-17080"/>
    <x v="221"/>
    <s v="Consumer"/>
    <s v="United States"/>
    <s v="Seattle"/>
    <x v="4"/>
    <n v="98103"/>
    <x v="1"/>
    <s v="OFF-LA-10004545"/>
    <s v="Office Supplies"/>
    <s v="Labels"/>
    <s v="Avery 50"/>
    <n v="37.589999999999996"/>
    <n v="3"/>
    <n v="0"/>
    <n v="17.667299999999997"/>
    <s v="-"/>
    <x v="1"/>
  </r>
  <r>
    <n v="4124"/>
    <s v="CA-2019-133823"/>
    <x v="943"/>
    <d v="2019-05-12T00:00:00"/>
    <s v="Same Day"/>
    <s v="LP-17080"/>
    <x v="221"/>
    <s v="Consumer"/>
    <s v="United States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-"/>
    <x v="1"/>
  </r>
  <r>
    <n v="4125"/>
    <s v="CA-2016-127523"/>
    <x v="218"/>
    <d v="2016-05-18T00:00:00"/>
    <s v="Standard Class"/>
    <s v="BG-11695"/>
    <x v="410"/>
    <s v="Corporate"/>
    <s v="United States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  <s v="-"/>
    <x v="3"/>
  </r>
  <r>
    <n v="4126"/>
    <s v="CA-2019-123239"/>
    <x v="944"/>
    <d v="2019-07-31T00:00:00"/>
    <s v="Second Class"/>
    <s v="MG-18145"/>
    <x v="207"/>
    <s v="Consumer"/>
    <s v="United States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-"/>
    <x v="0"/>
  </r>
  <r>
    <n v="4127"/>
    <s v="CA-2019-156769"/>
    <x v="636"/>
    <d v="2019-05-09T00:00:00"/>
    <s v="First Class"/>
    <s v="GZ-14470"/>
    <x v="47"/>
    <s v="Consumer"/>
    <s v="United States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  <s v="-"/>
    <x v="0"/>
  </r>
  <r>
    <n v="4128"/>
    <s v="CA-2016-127299"/>
    <x v="111"/>
    <d v="2016-09-24T00:00:00"/>
    <s v="Standard Class"/>
    <s v="JL-15835"/>
    <x v="252"/>
    <s v="Consumer"/>
    <s v="United States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  <s v="-"/>
    <x v="0"/>
  </r>
  <r>
    <n v="4129"/>
    <s v="CA-2016-127299"/>
    <x v="111"/>
    <d v="2016-09-24T00:00:00"/>
    <s v="Standard Class"/>
    <s v="JL-15835"/>
    <x v="252"/>
    <s v="Consumer"/>
    <s v="United States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-"/>
    <x v="0"/>
  </r>
  <r>
    <n v="4130"/>
    <s v="CA-2017-121272"/>
    <x v="368"/>
    <d v="2017-04-04T00:00:00"/>
    <s v="Standard Class"/>
    <s v="DO-13435"/>
    <x v="157"/>
    <s v="Consumer"/>
    <s v="United States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-"/>
    <x v="1"/>
  </r>
  <r>
    <n v="4131"/>
    <s v="CA-2016-115336"/>
    <x v="728"/>
    <d v="2016-11-25T00:00:00"/>
    <s v="Standard Class"/>
    <s v="AB-10600"/>
    <x v="448"/>
    <s v="Corporate"/>
    <s v="United States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-"/>
    <x v="2"/>
  </r>
  <r>
    <n v="4132"/>
    <s v="CA-2017-111703"/>
    <x v="740"/>
    <d v="2017-07-09T00:00:00"/>
    <s v="Standard Class"/>
    <s v="KB-16315"/>
    <x v="41"/>
    <s v="Consumer"/>
    <s v="United States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  <s v="-"/>
    <x v="0"/>
  </r>
  <r>
    <n v="4133"/>
    <s v="CA-2017-111703"/>
    <x v="740"/>
    <d v="2017-07-09T00:00:00"/>
    <s v="Standard Class"/>
    <s v="KB-16315"/>
    <x v="41"/>
    <s v="Consumer"/>
    <s v="United States"/>
    <s v="Hollywood"/>
    <x v="2"/>
    <n v="33021"/>
    <x v="0"/>
    <s v="OFF-PA-10003349"/>
    <s v="Office Supplies"/>
    <s v="Paper"/>
    <s v="Xerox 1957"/>
    <n v="15.552000000000003"/>
    <n v="3"/>
    <n v="0.2"/>
    <n v="5.6375999999999999"/>
    <s v="-"/>
    <x v="0"/>
  </r>
  <r>
    <n v="4134"/>
    <s v="CA-2016-128839"/>
    <x v="78"/>
    <d v="2016-09-13T00:00:00"/>
    <s v="Standard Class"/>
    <s v="TT-21070"/>
    <x v="74"/>
    <s v="Consumer"/>
    <s v="United States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  <s v="-"/>
    <x v="0"/>
  </r>
  <r>
    <n v="4135"/>
    <s v="CA-2016-128839"/>
    <x v="78"/>
    <d v="2016-09-13T00:00:00"/>
    <s v="Standard Class"/>
    <s v="TT-21070"/>
    <x v="74"/>
    <s v="Consumer"/>
    <s v="United States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-"/>
    <x v="0"/>
  </r>
  <r>
    <n v="4136"/>
    <s v="CA-2019-105914"/>
    <x v="280"/>
    <d v="2019-10-08T00:00:00"/>
    <s v="Standard Class"/>
    <s v="PV-18985"/>
    <x v="391"/>
    <s v="Home Office"/>
    <s v="United States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-"/>
    <x v="1"/>
  </r>
  <r>
    <n v="4137"/>
    <s v="CA-2019-105914"/>
    <x v="280"/>
    <d v="2019-10-08T00:00:00"/>
    <s v="Standard Class"/>
    <s v="PV-18985"/>
    <x v="391"/>
    <s v="Home Office"/>
    <s v="United States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  <s v="-"/>
    <x v="1"/>
  </r>
  <r>
    <n v="4138"/>
    <s v="CA-2019-110926"/>
    <x v="123"/>
    <d v="2019-11-23T00:00:00"/>
    <s v="Standard Class"/>
    <s v="DD-13570"/>
    <x v="732"/>
    <s v="Consumer"/>
    <s v="United States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  <s v="-"/>
    <x v="0"/>
  </r>
  <r>
    <n v="4139"/>
    <s v="CA-2018-117226"/>
    <x v="945"/>
    <d v="2019-01-01T00:00:00"/>
    <s v="First Class"/>
    <s v="KD-16495"/>
    <x v="470"/>
    <s v="Corporate"/>
    <s v="United States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-"/>
    <x v="2"/>
  </r>
  <r>
    <n v="4140"/>
    <s v="CA-2019-127313"/>
    <x v="96"/>
    <d v="2019-12-04T00:00:00"/>
    <s v="First Class"/>
    <s v="RA-19285"/>
    <x v="267"/>
    <s v="Consumer"/>
    <s v="United States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-"/>
    <x v="3"/>
  </r>
  <r>
    <n v="4141"/>
    <s v="CA-2019-127313"/>
    <x v="96"/>
    <d v="2019-12-04T00:00:00"/>
    <s v="First Class"/>
    <s v="RA-19285"/>
    <x v="267"/>
    <s v="Consumer"/>
    <s v="United States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  <s v="-"/>
    <x v="3"/>
  </r>
  <r>
    <n v="4142"/>
    <s v="CA-2018-136287"/>
    <x v="900"/>
    <d v="2018-06-17T00:00:00"/>
    <s v="Standard Class"/>
    <s v="SS-20590"/>
    <x v="196"/>
    <s v="Consumer"/>
    <s v="United States"/>
    <s v="Wichita"/>
    <x v="41"/>
    <n v="67212"/>
    <x v="2"/>
    <s v="OFF-LA-10003148"/>
    <s v="Office Supplies"/>
    <s v="Labels"/>
    <s v="Avery 51"/>
    <n v="18.899999999999999"/>
    <n v="3"/>
    <n v="0"/>
    <n v="8.6939999999999991"/>
    <s v="-"/>
    <x v="2"/>
  </r>
  <r>
    <n v="4143"/>
    <s v="US-2016-107699"/>
    <x v="946"/>
    <d v="2016-05-23T00:00:00"/>
    <s v="Standard Class"/>
    <s v="JH-15820"/>
    <x v="581"/>
    <s v="Consumer"/>
    <s v="United States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-"/>
    <x v="2"/>
  </r>
  <r>
    <n v="4144"/>
    <s v="CA-2019-112725"/>
    <x v="289"/>
    <d v="2019-02-06T00:00:00"/>
    <s v="Standard Class"/>
    <s v="EH-14125"/>
    <x v="258"/>
    <s v="Home Office"/>
    <s v="United States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  <s v="Yes"/>
    <x v="1"/>
  </r>
  <r>
    <n v="4145"/>
    <s v="CA-2019-112725"/>
    <x v="289"/>
    <d v="2019-02-06T00:00:00"/>
    <s v="Standard Class"/>
    <s v="EH-14125"/>
    <x v="258"/>
    <s v="Home Office"/>
    <s v="United States"/>
    <s v="San Francisco"/>
    <x v="1"/>
    <n v="94110"/>
    <x v="1"/>
    <s v="OFF-AR-10001227"/>
    <s v="Office Supplies"/>
    <s v="Art"/>
    <s v="Newell 338"/>
    <n v="8.82"/>
    <n v="3"/>
    <n v="0"/>
    <n v="2.3814000000000002"/>
    <s v="Yes"/>
    <x v="1"/>
  </r>
  <r>
    <n v="4146"/>
    <s v="CA-2019-112725"/>
    <x v="289"/>
    <d v="2019-02-06T00:00:00"/>
    <s v="Standard Class"/>
    <s v="EH-14125"/>
    <x v="258"/>
    <s v="Home Office"/>
    <s v="United States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  <s v="Yes"/>
    <x v="1"/>
  </r>
  <r>
    <n v="4147"/>
    <s v="CA-2017-136196"/>
    <x v="109"/>
    <d v="2017-12-04T00:00:00"/>
    <s v="Standard Class"/>
    <s v="TP-21415"/>
    <x v="599"/>
    <s v="Consumer"/>
    <s v="United States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-"/>
    <x v="3"/>
  </r>
  <r>
    <n v="4148"/>
    <s v="CA-2019-106068"/>
    <x v="436"/>
    <d v="2019-10-28T00:00:00"/>
    <s v="Standard Class"/>
    <s v="RB-19330"/>
    <x v="713"/>
    <s v="Consumer"/>
    <s v="United States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-"/>
    <x v="2"/>
  </r>
  <r>
    <n v="4149"/>
    <s v="CA-2019-106068"/>
    <x v="436"/>
    <d v="2019-10-28T00:00:00"/>
    <s v="Standard Class"/>
    <s v="RB-19330"/>
    <x v="713"/>
    <s v="Consumer"/>
    <s v="United States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-"/>
    <x v="2"/>
  </r>
  <r>
    <n v="4150"/>
    <s v="CA-2019-106068"/>
    <x v="436"/>
    <d v="2019-10-28T00:00:00"/>
    <s v="Standard Class"/>
    <s v="RB-19330"/>
    <x v="713"/>
    <s v="Consumer"/>
    <s v="United States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-"/>
    <x v="2"/>
  </r>
  <r>
    <n v="4151"/>
    <s v="CA-2019-106068"/>
    <x v="436"/>
    <d v="2019-10-28T00:00:00"/>
    <s v="Standard Class"/>
    <s v="RB-19330"/>
    <x v="713"/>
    <s v="Consumer"/>
    <s v="United States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-"/>
    <x v="2"/>
  </r>
  <r>
    <n v="4152"/>
    <s v="CA-2019-100160"/>
    <x v="210"/>
    <d v="2019-09-11T00:00:00"/>
    <s v="Standard Class"/>
    <s v="CB-12025"/>
    <x v="90"/>
    <s v="Consumer"/>
    <s v="United States"/>
    <s v="Philadelphia"/>
    <x v="9"/>
    <n v="19134"/>
    <x v="3"/>
    <s v="OFF-LA-10002475"/>
    <s v="Office Supplies"/>
    <s v="Labels"/>
    <s v="Avery 519"/>
    <n v="29.24"/>
    <n v="5"/>
    <n v="0.2"/>
    <n v="9.8685000000000009"/>
    <s v="-"/>
    <x v="3"/>
  </r>
  <r>
    <n v="4153"/>
    <s v="CA-2019-100160"/>
    <x v="210"/>
    <d v="2019-09-11T00:00:00"/>
    <s v="Standard Class"/>
    <s v="CB-12025"/>
    <x v="90"/>
    <s v="Consumer"/>
    <s v="United States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-"/>
    <x v="3"/>
  </r>
  <r>
    <n v="4154"/>
    <s v="CA-2019-100160"/>
    <x v="210"/>
    <d v="2019-09-11T00:00:00"/>
    <s v="Standard Class"/>
    <s v="CB-12025"/>
    <x v="90"/>
    <s v="Consumer"/>
    <s v="United States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  <s v="-"/>
    <x v="3"/>
  </r>
  <r>
    <n v="4155"/>
    <s v="CA-2018-139689"/>
    <x v="723"/>
    <d v="2019-01-03T00:00:00"/>
    <s v="Standard Class"/>
    <s v="MP-17965"/>
    <x v="172"/>
    <s v="Corporate"/>
    <s v="United States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  <s v="-"/>
    <x v="0"/>
  </r>
  <r>
    <n v="4156"/>
    <s v="CA-2018-139689"/>
    <x v="723"/>
    <d v="2019-01-03T00:00:00"/>
    <s v="Standard Class"/>
    <s v="MP-17965"/>
    <x v="172"/>
    <s v="Corporate"/>
    <s v="United States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-"/>
    <x v="0"/>
  </r>
  <r>
    <n v="4157"/>
    <s v="CA-2017-101091"/>
    <x v="901"/>
    <d v="2017-12-09T00:00:00"/>
    <s v="Second Class"/>
    <s v="SW-20245"/>
    <x v="573"/>
    <s v="Consumer"/>
    <s v="United States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-"/>
    <x v="3"/>
  </r>
  <r>
    <n v="4158"/>
    <s v="CA-2017-101091"/>
    <x v="901"/>
    <d v="2017-12-09T00:00:00"/>
    <s v="Second Class"/>
    <s v="SW-20245"/>
    <x v="573"/>
    <s v="Consumer"/>
    <s v="United States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-"/>
    <x v="3"/>
  </r>
  <r>
    <n v="4159"/>
    <s v="CA-2016-126907"/>
    <x v="301"/>
    <d v="2016-11-08T00:00:00"/>
    <s v="Standard Class"/>
    <s v="SM-20950"/>
    <x v="416"/>
    <s v="Corporate"/>
    <s v="United States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-"/>
    <x v="2"/>
  </r>
  <r>
    <n v="4160"/>
    <s v="US-2018-164588"/>
    <x v="947"/>
    <d v="2018-04-23T00:00:00"/>
    <s v="Standard Class"/>
    <s v="AP-10915"/>
    <x v="275"/>
    <s v="Consumer"/>
    <s v="United States"/>
    <s v="Columbus"/>
    <x v="32"/>
    <n v="31907"/>
    <x v="0"/>
    <s v="OFF-AR-10003056"/>
    <s v="Office Supplies"/>
    <s v="Art"/>
    <s v="Newell 341"/>
    <n v="12.84"/>
    <n v="3"/>
    <n v="0"/>
    <n v="3.7235999999999989"/>
    <s v="-"/>
    <x v="0"/>
  </r>
  <r>
    <n v="4161"/>
    <s v="CA-2019-115546"/>
    <x v="304"/>
    <d v="2019-05-18T00:00:00"/>
    <s v="Standard Class"/>
    <s v="AH-10465"/>
    <x v="733"/>
    <s v="Consumer"/>
    <s v="United States"/>
    <s v="New York City"/>
    <x v="15"/>
    <n v="10035"/>
    <x v="3"/>
    <s v="TEC-PH-10002834"/>
    <s v="Technology"/>
    <s v="Phones"/>
    <s v="Google Nexus 5"/>
    <n v="539.97"/>
    <n v="3"/>
    <n v="0"/>
    <n v="134.99250000000001"/>
    <s v="-"/>
    <x v="3"/>
  </r>
  <r>
    <n v="4162"/>
    <s v="CA-2019-115546"/>
    <x v="304"/>
    <d v="2019-05-18T00:00:00"/>
    <s v="Standard Class"/>
    <s v="AH-10465"/>
    <x v="733"/>
    <s v="Consumer"/>
    <s v="United States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-"/>
    <x v="3"/>
  </r>
  <r>
    <n v="4163"/>
    <s v="CA-2017-163587"/>
    <x v="948"/>
    <d v="2017-03-18T00:00:00"/>
    <s v="Standard Class"/>
    <s v="EP-13915"/>
    <x v="212"/>
    <s v="Consumer"/>
    <s v="United States"/>
    <s v="Dover"/>
    <x v="38"/>
    <n v="3820"/>
    <x v="3"/>
    <s v="OFF-LA-10004484"/>
    <s v="Office Supplies"/>
    <s v="Labels"/>
    <s v="Avery 476"/>
    <n v="16.52"/>
    <n v="4"/>
    <n v="0"/>
    <n v="7.5991999999999997"/>
    <s v="-"/>
    <x v="3"/>
  </r>
  <r>
    <n v="4164"/>
    <s v="CA-2017-163587"/>
    <x v="948"/>
    <d v="2017-03-18T00:00:00"/>
    <s v="Standard Class"/>
    <s v="EP-13915"/>
    <x v="212"/>
    <s v="Consumer"/>
    <s v="United States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-"/>
    <x v="3"/>
  </r>
  <r>
    <n v="4165"/>
    <s v="US-2019-106131"/>
    <x v="424"/>
    <d v="2019-01-16T00:00:00"/>
    <s v="First Class"/>
    <s v="TP-21565"/>
    <x v="734"/>
    <s v="Corporate"/>
    <s v="United States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-"/>
    <x v="1"/>
  </r>
  <r>
    <n v="4166"/>
    <s v="US-2019-106131"/>
    <x v="424"/>
    <d v="2019-01-16T00:00:00"/>
    <s v="First Class"/>
    <s v="TP-21565"/>
    <x v="734"/>
    <s v="Corporate"/>
    <s v="United States"/>
    <s v="Aurora"/>
    <x v="22"/>
    <n v="80013"/>
    <x v="1"/>
    <s v="OFF-ST-10003638"/>
    <s v="Office Supplies"/>
    <s v="Storage"/>
    <s v="Mobile Personal File Cube"/>
    <n v="168.624"/>
    <n v="9"/>
    <n v="0.2"/>
    <n v="14.754599999999996"/>
    <s v="-"/>
    <x v="1"/>
  </r>
  <r>
    <n v="4167"/>
    <s v="CA-2017-160213"/>
    <x v="936"/>
    <d v="2017-03-13T00:00:00"/>
    <s v="Standard Class"/>
    <s v="AR-10825"/>
    <x v="255"/>
    <s v="Corporate"/>
    <s v="United States"/>
    <s v="Long Beach"/>
    <x v="15"/>
    <n v="11561"/>
    <x v="3"/>
    <s v="OFF-PA-10003848"/>
    <s v="Office Supplies"/>
    <s v="Paper"/>
    <s v="Xerox 1997"/>
    <n v="19.440000000000001"/>
    <n v="3"/>
    <n v="0"/>
    <n v="9.3312000000000008"/>
    <s v="-"/>
    <x v="3"/>
  </r>
  <r>
    <n v="4168"/>
    <s v="CA-2016-157924"/>
    <x v="856"/>
    <d v="2016-10-13T00:00:00"/>
    <s v="First Class"/>
    <s v="HA-14920"/>
    <x v="66"/>
    <s v="Consumer"/>
    <s v="United States"/>
    <s v="Pasadena"/>
    <x v="1"/>
    <n v="91104"/>
    <x v="1"/>
    <s v="OFF-ST-10002352"/>
    <s v="Office Supplies"/>
    <s v="Storage"/>
    <s v="Iris Project Case"/>
    <n v="31.92"/>
    <n v="4"/>
    <n v="0"/>
    <n v="8.299199999999999"/>
    <s v="Yes"/>
    <x v="1"/>
  </r>
  <r>
    <n v="4169"/>
    <s v="CA-2016-157924"/>
    <x v="856"/>
    <d v="2016-10-13T00:00:00"/>
    <s v="First Class"/>
    <s v="HA-14920"/>
    <x v="66"/>
    <s v="Consumer"/>
    <s v="United States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Yes"/>
    <x v="1"/>
  </r>
  <r>
    <n v="4170"/>
    <s v="CA-2017-100216"/>
    <x v="657"/>
    <d v="2017-04-14T00:00:00"/>
    <s v="First Class"/>
    <s v="HJ-14875"/>
    <x v="707"/>
    <s v="Home Office"/>
    <s v="United States"/>
    <s v="Mesa"/>
    <x v="16"/>
    <n v="85204"/>
    <x v="1"/>
    <s v="OFF-PA-10000788"/>
    <s v="Office Supplies"/>
    <s v="Paper"/>
    <s v="Xerox 210"/>
    <n v="31.104000000000006"/>
    <n v="6"/>
    <n v="0.2"/>
    <n v="10.8864"/>
    <s v="-"/>
    <x v="1"/>
  </r>
  <r>
    <n v="4171"/>
    <s v="CA-2017-100216"/>
    <x v="657"/>
    <d v="2017-04-14T00:00:00"/>
    <s v="First Class"/>
    <s v="HJ-14875"/>
    <x v="707"/>
    <s v="Home Office"/>
    <s v="United States"/>
    <s v="Mesa"/>
    <x v="16"/>
    <n v="85204"/>
    <x v="1"/>
    <s v="OFF-PA-10002968"/>
    <s v="Office Supplies"/>
    <s v="Paper"/>
    <s v="Xerox 1973"/>
    <n v="54.816000000000003"/>
    <n v="3"/>
    <n v="0.2"/>
    <n v="17.815199999999997"/>
    <s v="-"/>
    <x v="1"/>
  </r>
  <r>
    <n v="4172"/>
    <s v="CA-2019-100601"/>
    <x v="673"/>
    <d v="2019-11-20T00:00:00"/>
    <s v="Standard Class"/>
    <s v="JK-15370"/>
    <x v="271"/>
    <s v="Consumer"/>
    <s v="United States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  <s v="-"/>
    <x v="1"/>
  </r>
  <r>
    <n v="4173"/>
    <s v="CA-2018-152163"/>
    <x v="949"/>
    <d v="2018-07-01T00:00:00"/>
    <s v="Same Day"/>
    <s v="JF-15355"/>
    <x v="282"/>
    <s v="Consumer"/>
    <s v="United States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-"/>
    <x v="0"/>
  </r>
  <r>
    <n v="4174"/>
    <s v="CA-2018-152163"/>
    <x v="949"/>
    <d v="2018-07-01T00:00:00"/>
    <s v="Same Day"/>
    <s v="JF-15355"/>
    <x v="282"/>
    <s v="Consumer"/>
    <s v="United States"/>
    <s v="Columbia"/>
    <x v="20"/>
    <n v="29203"/>
    <x v="0"/>
    <s v="OFF-PA-10000788"/>
    <s v="Office Supplies"/>
    <s v="Paper"/>
    <s v="Xerox 210"/>
    <n v="12.96"/>
    <n v="2"/>
    <n v="0"/>
    <n v="6.2208000000000006"/>
    <s v="-"/>
    <x v="0"/>
  </r>
  <r>
    <n v="4175"/>
    <s v="CA-2018-152163"/>
    <x v="949"/>
    <d v="2018-07-01T00:00:00"/>
    <s v="Same Day"/>
    <s v="JF-15355"/>
    <x v="282"/>
    <s v="Consumer"/>
    <s v="United States"/>
    <s v="Columbia"/>
    <x v="20"/>
    <n v="29203"/>
    <x v="0"/>
    <s v="OFF-BI-10003364"/>
    <s v="Office Supplies"/>
    <s v="Binders"/>
    <s v="Binding Machine Supplies"/>
    <n v="58.34"/>
    <n v="2"/>
    <n v="0"/>
    <n v="28.0032"/>
    <s v="-"/>
    <x v="0"/>
  </r>
  <r>
    <n v="4176"/>
    <s v="CA-2017-154340"/>
    <x v="239"/>
    <d v="2017-11-30T00:00:00"/>
    <s v="First Class"/>
    <s v="EK-13795"/>
    <x v="735"/>
    <s v="Home Office"/>
    <s v="United States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-"/>
    <x v="1"/>
  </r>
  <r>
    <n v="4177"/>
    <s v="CA-2016-128846"/>
    <x v="884"/>
    <d v="2016-04-12T00:00:00"/>
    <s v="Standard Class"/>
    <s v="RS-19765"/>
    <x v="276"/>
    <s v="Corporate"/>
    <s v="United States"/>
    <s v="Columbia"/>
    <x v="20"/>
    <n v="29203"/>
    <x v="0"/>
    <s v="TEC-PH-10003273"/>
    <s v="Technology"/>
    <s v="Phones"/>
    <s v="AT&amp;T TR1909W"/>
    <n v="629.94999999999993"/>
    <n v="5"/>
    <n v="0"/>
    <n v="163.78700000000003"/>
    <s v="-"/>
    <x v="0"/>
  </r>
  <r>
    <n v="4178"/>
    <s v="CA-2016-128846"/>
    <x v="884"/>
    <d v="2016-04-12T00:00:00"/>
    <s v="Standard Class"/>
    <s v="RS-19765"/>
    <x v="276"/>
    <s v="Corporate"/>
    <s v="United States"/>
    <s v="Columbia"/>
    <x v="20"/>
    <n v="29203"/>
    <x v="0"/>
    <s v="OFF-PA-10000100"/>
    <s v="Office Supplies"/>
    <s v="Paper"/>
    <s v="Xerox 1945"/>
    <n v="122.97"/>
    <n v="3"/>
    <n v="0"/>
    <n v="60.255300000000005"/>
    <s v="-"/>
    <x v="0"/>
  </r>
  <r>
    <n v="4179"/>
    <s v="CA-2018-148593"/>
    <x v="950"/>
    <d v="2018-06-18T00:00:00"/>
    <s v="Second Class"/>
    <s v="BD-11320"/>
    <x v="217"/>
    <s v="Consumer"/>
    <s v="United States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-"/>
    <x v="1"/>
  </r>
  <r>
    <n v="4180"/>
    <s v="US-2019-119039"/>
    <x v="904"/>
    <d v="2019-03-10T00:00:00"/>
    <s v="Standard Class"/>
    <s v="BF-11170"/>
    <x v="408"/>
    <s v="Home Office"/>
    <s v="United States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  <s v="-"/>
    <x v="1"/>
  </r>
  <r>
    <n v="4181"/>
    <s v="CA-2019-128426"/>
    <x v="566"/>
    <d v="2019-10-11T00:00:00"/>
    <s v="Standard Class"/>
    <s v="JK-15730"/>
    <x v="300"/>
    <s v="Consumer"/>
    <s v="United States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-"/>
    <x v="2"/>
  </r>
  <r>
    <n v="4182"/>
    <s v="US-2019-136868"/>
    <x v="833"/>
    <d v="2019-10-12T00:00:00"/>
    <s v="Standard Class"/>
    <s v="CR-12820"/>
    <x v="736"/>
    <s v="Home Office"/>
    <s v="United States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-"/>
    <x v="3"/>
  </r>
  <r>
    <n v="4183"/>
    <s v="US-2019-136868"/>
    <x v="833"/>
    <d v="2019-10-12T00:00:00"/>
    <s v="Standard Class"/>
    <s v="CR-12820"/>
    <x v="736"/>
    <s v="Home Office"/>
    <s v="United States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-"/>
    <x v="3"/>
  </r>
  <r>
    <n v="4184"/>
    <s v="US-2019-136868"/>
    <x v="833"/>
    <d v="2019-10-12T00:00:00"/>
    <s v="Standard Class"/>
    <s v="CR-12820"/>
    <x v="736"/>
    <s v="Home Office"/>
    <s v="United States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-"/>
    <x v="3"/>
  </r>
  <r>
    <n v="4185"/>
    <s v="CA-2018-143749"/>
    <x v="5"/>
    <d v="2018-12-07T00:00:00"/>
    <s v="First Class"/>
    <s v="AG-10300"/>
    <x v="636"/>
    <s v="Corporate"/>
    <s v="United States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  <s v="-"/>
    <x v="3"/>
  </r>
  <r>
    <n v="4186"/>
    <s v="CA-2018-111493"/>
    <x v="147"/>
    <d v="2018-10-22T00:00:00"/>
    <s v="First Class"/>
    <s v="CM-12160"/>
    <x v="380"/>
    <s v="Consumer"/>
    <s v="United States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-"/>
    <x v="3"/>
  </r>
  <r>
    <n v="4187"/>
    <s v="CA-2019-112536"/>
    <x v="796"/>
    <d v="2019-05-23T00:00:00"/>
    <s v="Standard Class"/>
    <s v="SG-20890"/>
    <x v="737"/>
    <s v="Corporate"/>
    <s v="United States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-"/>
    <x v="2"/>
  </r>
  <r>
    <n v="4188"/>
    <s v="CA-2019-112536"/>
    <x v="796"/>
    <d v="2019-05-23T00:00:00"/>
    <s v="Standard Class"/>
    <s v="SG-20890"/>
    <x v="737"/>
    <s v="Corporate"/>
    <s v="United States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-"/>
    <x v="2"/>
  </r>
  <r>
    <n v="4189"/>
    <s v="CA-2019-112536"/>
    <x v="796"/>
    <d v="2019-05-23T00:00:00"/>
    <s v="Standard Class"/>
    <s v="SG-20890"/>
    <x v="737"/>
    <s v="Corporate"/>
    <s v="United States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-"/>
    <x v="2"/>
  </r>
  <r>
    <n v="4190"/>
    <s v="CA-2018-157714"/>
    <x v="182"/>
    <d v="2018-10-01T00:00:00"/>
    <s v="Second Class"/>
    <s v="CS-12175"/>
    <x v="728"/>
    <s v="Corporate"/>
    <s v="United States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-"/>
    <x v="2"/>
  </r>
  <r>
    <n v="4191"/>
    <s v="CA-2019-166709"/>
    <x v="701"/>
    <d v="2019-11-22T00:00:00"/>
    <s v="Standard Class"/>
    <s v="HL-15040"/>
    <x v="332"/>
    <s v="Consumer"/>
    <s v="United States"/>
    <s v="Newark"/>
    <x v="13"/>
    <n v="19711"/>
    <x v="3"/>
    <s v="TEC-CO-10004722"/>
    <s v="Technology"/>
    <s v="Copiers"/>
    <s v="Canon imageCLASS 2200 Advanced Copier"/>
    <n v="10499.97"/>
    <n v="3"/>
    <n v="0"/>
    <n v="5039.9856"/>
    <s v="-"/>
    <x v="3"/>
  </r>
  <r>
    <n v="4192"/>
    <s v="CA-2017-129392"/>
    <x v="951"/>
    <d v="2017-07-08T00:00:00"/>
    <s v="Same Day"/>
    <s v="DM-13015"/>
    <x v="661"/>
    <s v="Consumer"/>
    <s v="United States"/>
    <s v="Houston"/>
    <x v="5"/>
    <n v="77070"/>
    <x v="2"/>
    <s v="OFF-PA-10004248"/>
    <s v="Office Supplies"/>
    <s v="Paper"/>
    <s v="Xerox 1990"/>
    <n v="21.12"/>
    <n v="5"/>
    <n v="0.2"/>
    <n v="6.5999999999999988"/>
    <s v="-"/>
    <x v="2"/>
  </r>
  <r>
    <n v="4193"/>
    <s v="CA-2017-150875"/>
    <x v="547"/>
    <d v="2017-11-20T00:00:00"/>
    <s v="Standard Class"/>
    <s v="HK-14890"/>
    <x v="96"/>
    <s v="Corporate"/>
    <s v="United States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  <s v="Yes"/>
    <x v="1"/>
  </r>
  <r>
    <n v="4194"/>
    <s v="CA-2017-150875"/>
    <x v="547"/>
    <d v="2017-11-20T00:00:00"/>
    <s v="Standard Class"/>
    <s v="HK-14890"/>
    <x v="96"/>
    <s v="Corporate"/>
    <s v="United States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Yes"/>
    <x v="1"/>
  </r>
  <r>
    <n v="4195"/>
    <s v="CA-2017-154200"/>
    <x v="652"/>
    <d v="2017-06-22T00:00:00"/>
    <s v="Standard Class"/>
    <s v="BG-11740"/>
    <x v="696"/>
    <s v="Consumer"/>
    <s v="United States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  <s v="-"/>
    <x v="1"/>
  </r>
  <r>
    <n v="4196"/>
    <s v="CA-2018-124233"/>
    <x v="143"/>
    <d v="2018-04-14T00:00:00"/>
    <s v="Standard Class"/>
    <s v="CK-12595"/>
    <x v="242"/>
    <s v="Consumer"/>
    <s v="United States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-"/>
    <x v="1"/>
  </r>
  <r>
    <n v="4197"/>
    <s v="US-2017-134271"/>
    <x v="24"/>
    <d v="2017-04-23T00:00:00"/>
    <s v="Second Class"/>
    <s v="RF-19735"/>
    <x v="288"/>
    <s v="Consumer"/>
    <s v="United States"/>
    <s v="New York City"/>
    <x v="15"/>
    <n v="10024"/>
    <x v="3"/>
    <s v="OFF-LA-10004093"/>
    <s v="Office Supplies"/>
    <s v="Labels"/>
    <s v="Avery 486"/>
    <n v="21.93"/>
    <n v="3"/>
    <n v="0"/>
    <n v="10.307099999999998"/>
    <s v="-"/>
    <x v="3"/>
  </r>
  <r>
    <n v="4198"/>
    <s v="US-2018-161683"/>
    <x v="275"/>
    <d v="2018-12-08T00:00:00"/>
    <s v="Standard Class"/>
    <s v="CJ-12010"/>
    <x v="170"/>
    <s v="Consumer"/>
    <s v="United States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-"/>
    <x v="3"/>
  </r>
  <r>
    <n v="4199"/>
    <s v="US-2018-161683"/>
    <x v="275"/>
    <d v="2018-12-08T00:00:00"/>
    <s v="Standard Class"/>
    <s v="CJ-12010"/>
    <x v="170"/>
    <s v="Consumer"/>
    <s v="United States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-"/>
    <x v="3"/>
  </r>
  <r>
    <n v="4200"/>
    <s v="CA-2017-143105"/>
    <x v="895"/>
    <d v="2017-12-10T00:00:00"/>
    <s v="Same Day"/>
    <s v="MA-17560"/>
    <x v="15"/>
    <s v="Home Office"/>
    <s v="United States"/>
    <s v="New York City"/>
    <x v="15"/>
    <n v="10024"/>
    <x v="3"/>
    <s v="OFF-LA-10004093"/>
    <s v="Office Supplies"/>
    <s v="Labels"/>
    <s v="Avery 486"/>
    <n v="7.31"/>
    <n v="1"/>
    <n v="0"/>
    <n v="3.4356999999999998"/>
    <s v="-"/>
    <x v="3"/>
  </r>
  <r>
    <n v="4201"/>
    <s v="CA-2017-143105"/>
    <x v="895"/>
    <d v="2017-12-10T00:00:00"/>
    <s v="Same Day"/>
    <s v="MA-17560"/>
    <x v="15"/>
    <s v="Home Office"/>
    <s v="United States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-"/>
    <x v="3"/>
  </r>
  <r>
    <n v="4202"/>
    <s v="CA-2017-143105"/>
    <x v="895"/>
    <d v="2017-12-10T00:00:00"/>
    <s v="Same Day"/>
    <s v="MA-17560"/>
    <x v="15"/>
    <s v="Home Office"/>
    <s v="United States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-"/>
    <x v="3"/>
  </r>
  <r>
    <n v="4203"/>
    <s v="CA-2017-143105"/>
    <x v="895"/>
    <d v="2017-12-10T00:00:00"/>
    <s v="Same Day"/>
    <s v="MA-17560"/>
    <x v="15"/>
    <s v="Home Office"/>
    <s v="United States"/>
    <s v="New York City"/>
    <x v="15"/>
    <n v="10024"/>
    <x v="3"/>
    <s v="OFF-PA-10002254"/>
    <s v="Office Supplies"/>
    <s v="Paper"/>
    <s v="Xerox 1883"/>
    <n v="184.66"/>
    <n v="7"/>
    <n v="0"/>
    <n v="84.943599999999989"/>
    <s v="-"/>
    <x v="3"/>
  </r>
  <r>
    <n v="4204"/>
    <s v="CA-2016-145387"/>
    <x v="656"/>
    <d v="2016-11-02T00:00:00"/>
    <s v="Second Class"/>
    <s v="AM-10705"/>
    <x v="562"/>
    <s v="Consumer"/>
    <s v="United States"/>
    <s v="Cranston"/>
    <x v="34"/>
    <n v="2920"/>
    <x v="3"/>
    <s v="OFF-AR-10001683"/>
    <s v="Office Supplies"/>
    <s v="Art"/>
    <s v="Lumber Crayons"/>
    <n v="49.25"/>
    <n v="5"/>
    <n v="0"/>
    <n v="18.715000000000003"/>
    <s v="-"/>
    <x v="3"/>
  </r>
  <r>
    <n v="4205"/>
    <s v="CA-2016-145387"/>
    <x v="656"/>
    <d v="2016-11-02T00:00:00"/>
    <s v="Second Class"/>
    <s v="AM-10705"/>
    <x v="562"/>
    <s v="Consumer"/>
    <s v="United States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-"/>
    <x v="3"/>
  </r>
  <r>
    <n v="4206"/>
    <s v="CA-2016-145387"/>
    <x v="656"/>
    <d v="2016-11-02T00:00:00"/>
    <s v="Second Class"/>
    <s v="AM-10705"/>
    <x v="562"/>
    <s v="Consumer"/>
    <s v="United States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  <s v="-"/>
    <x v="3"/>
  </r>
  <r>
    <n v="4207"/>
    <s v="CA-2016-145387"/>
    <x v="656"/>
    <d v="2016-11-02T00:00:00"/>
    <s v="Second Class"/>
    <s v="AM-10705"/>
    <x v="562"/>
    <s v="Consumer"/>
    <s v="United States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  <s v="-"/>
    <x v="3"/>
  </r>
  <r>
    <n v="4208"/>
    <s v="CA-2016-145387"/>
    <x v="656"/>
    <d v="2016-11-02T00:00:00"/>
    <s v="Second Class"/>
    <s v="AM-10705"/>
    <x v="562"/>
    <s v="Consumer"/>
    <s v="United States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  <s v="-"/>
    <x v="3"/>
  </r>
  <r>
    <n v="4209"/>
    <s v="CA-2016-145387"/>
    <x v="656"/>
    <d v="2016-11-02T00:00:00"/>
    <s v="Second Class"/>
    <s v="AM-10705"/>
    <x v="562"/>
    <s v="Consumer"/>
    <s v="United States"/>
    <s v="Cranston"/>
    <x v="34"/>
    <n v="2920"/>
    <x v="3"/>
    <s v="FUR-CH-10002320"/>
    <s v="Furniture"/>
    <s v="Chairs"/>
    <s v="Hon Pagoda Stacking Chairs"/>
    <n v="1604.9"/>
    <n v="5"/>
    <n v="0"/>
    <n v="481.46999999999991"/>
    <s v="-"/>
    <x v="3"/>
  </r>
  <r>
    <n v="4210"/>
    <s v="CA-2016-145387"/>
    <x v="656"/>
    <d v="2016-11-02T00:00:00"/>
    <s v="Second Class"/>
    <s v="AM-10705"/>
    <x v="562"/>
    <s v="Consumer"/>
    <s v="United States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-"/>
    <x v="3"/>
  </r>
  <r>
    <n v="4211"/>
    <s v="CA-2019-109715"/>
    <x v="34"/>
    <d v="2019-12-14T00:00:00"/>
    <s v="Standard Class"/>
    <s v="AH-10585"/>
    <x v="738"/>
    <s v="Consumer"/>
    <s v="United States"/>
    <s v="Chicago"/>
    <x v="10"/>
    <n v="60623"/>
    <x v="2"/>
    <s v="OFF-PA-10004965"/>
    <s v="Office Supplies"/>
    <s v="Paper"/>
    <s v="Xerox 1921"/>
    <n v="15.984000000000002"/>
    <n v="2"/>
    <n v="0.2"/>
    <n v="4.9949999999999992"/>
    <s v="-"/>
    <x v="2"/>
  </r>
  <r>
    <n v="4212"/>
    <s v="CA-2016-166457"/>
    <x v="952"/>
    <d v="2016-05-09T00:00:00"/>
    <s v="Second Class"/>
    <s v="PF-19120"/>
    <x v="724"/>
    <s v="Consumer"/>
    <s v="United States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-"/>
    <x v="0"/>
  </r>
  <r>
    <n v="4213"/>
    <s v="CA-2016-166457"/>
    <x v="952"/>
    <d v="2016-05-09T00:00:00"/>
    <s v="Second Class"/>
    <s v="PF-19120"/>
    <x v="724"/>
    <s v="Consumer"/>
    <s v="United States"/>
    <s v="Richmond"/>
    <x v="0"/>
    <n v="40475"/>
    <x v="0"/>
    <s v="OFF-AR-10003651"/>
    <s v="Office Supplies"/>
    <s v="Art"/>
    <s v="Newell 350"/>
    <n v="6.56"/>
    <n v="2"/>
    <n v="0"/>
    <n v="1.9023999999999992"/>
    <s v="-"/>
    <x v="0"/>
  </r>
  <r>
    <n v="4214"/>
    <s v="CA-2016-166457"/>
    <x v="952"/>
    <d v="2016-05-09T00:00:00"/>
    <s v="Second Class"/>
    <s v="PF-19120"/>
    <x v="724"/>
    <s v="Consumer"/>
    <s v="United States"/>
    <s v="Richmond"/>
    <x v="0"/>
    <n v="40475"/>
    <x v="0"/>
    <s v="OFF-PA-10001363"/>
    <s v="Office Supplies"/>
    <s v="Paper"/>
    <s v="Xerox 1933"/>
    <n v="24.56"/>
    <n v="2"/>
    <n v="0"/>
    <n v="11.543199999999999"/>
    <s v="-"/>
    <x v="0"/>
  </r>
  <r>
    <n v="4215"/>
    <s v="CA-2018-164637"/>
    <x v="758"/>
    <d v="2018-03-08T00:00:00"/>
    <s v="Standard Class"/>
    <s v="RD-19480"/>
    <x v="502"/>
    <s v="Consumer"/>
    <s v="United States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-"/>
    <x v="2"/>
  </r>
  <r>
    <n v="4216"/>
    <s v="CA-2016-103590"/>
    <x v="953"/>
    <d v="2016-12-04T00:00:00"/>
    <s v="Standard Class"/>
    <s v="JL-15505"/>
    <x v="145"/>
    <s v="Consumer"/>
    <s v="United States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-"/>
    <x v="3"/>
  </r>
  <r>
    <n v="4217"/>
    <s v="CA-2017-111234"/>
    <x v="954"/>
    <d v="2017-02-22T00:00:00"/>
    <s v="Standard Class"/>
    <s v="AB-10600"/>
    <x v="448"/>
    <s v="Corporate"/>
    <s v="United States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-"/>
    <x v="1"/>
  </r>
  <r>
    <n v="4218"/>
    <s v="CA-2019-149881"/>
    <x v="719"/>
    <d v="2019-04-03T00:00:00"/>
    <s v="First Class"/>
    <s v="NC-18535"/>
    <x v="714"/>
    <s v="Corporate"/>
    <s v="United States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-"/>
    <x v="1"/>
  </r>
  <r>
    <n v="4219"/>
    <s v="CA-2019-149881"/>
    <x v="719"/>
    <d v="2019-04-03T00:00:00"/>
    <s v="First Class"/>
    <s v="NC-18535"/>
    <x v="714"/>
    <s v="Corporate"/>
    <s v="United States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-"/>
    <x v="1"/>
  </r>
  <r>
    <n v="4220"/>
    <s v="CA-2019-134565"/>
    <x v="532"/>
    <d v="2019-06-13T00:00:00"/>
    <s v="Second Class"/>
    <s v="TB-21400"/>
    <x v="483"/>
    <s v="Consumer"/>
    <s v="United States"/>
    <s v="Seattle"/>
    <x v="4"/>
    <n v="98103"/>
    <x v="1"/>
    <s v="OFF-PA-10004243"/>
    <s v="Office Supplies"/>
    <s v="Paper"/>
    <s v="Xerox 1939"/>
    <n v="37.94"/>
    <n v="2"/>
    <n v="0"/>
    <n v="18.211199999999998"/>
    <s v="-"/>
    <x v="1"/>
  </r>
  <r>
    <n v="4221"/>
    <s v="CA-2019-134565"/>
    <x v="532"/>
    <d v="2019-06-13T00:00:00"/>
    <s v="Second Class"/>
    <s v="TB-21400"/>
    <x v="483"/>
    <s v="Consumer"/>
    <s v="United States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-"/>
    <x v="1"/>
  </r>
  <r>
    <n v="4222"/>
    <s v="CA-2019-134565"/>
    <x v="532"/>
    <d v="2019-06-13T00:00:00"/>
    <s v="Second Class"/>
    <s v="TB-21400"/>
    <x v="483"/>
    <s v="Consumer"/>
    <s v="United States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-"/>
    <x v="1"/>
  </r>
  <r>
    <n v="4223"/>
    <s v="CA-2019-134565"/>
    <x v="532"/>
    <d v="2019-06-13T00:00:00"/>
    <s v="Second Class"/>
    <s v="TB-21400"/>
    <x v="483"/>
    <s v="Consumer"/>
    <s v="United States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-"/>
    <x v="1"/>
  </r>
  <r>
    <n v="4224"/>
    <s v="CA-2019-134565"/>
    <x v="532"/>
    <d v="2019-06-13T00:00:00"/>
    <s v="Second Class"/>
    <s v="TB-21400"/>
    <x v="483"/>
    <s v="Consumer"/>
    <s v="United States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-"/>
    <x v="1"/>
  </r>
  <r>
    <n v="4225"/>
    <s v="CA-2018-108644"/>
    <x v="955"/>
    <d v="2018-10-03T00:00:00"/>
    <s v="First Class"/>
    <s v="SJ-20215"/>
    <x v="695"/>
    <s v="Consumer"/>
    <s v="United States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-"/>
    <x v="2"/>
  </r>
  <r>
    <n v="4226"/>
    <s v="US-2016-102631"/>
    <x v="736"/>
    <d v="2016-12-17T00:00:00"/>
    <s v="Standard Class"/>
    <s v="EB-13840"/>
    <x v="225"/>
    <s v="Corporate"/>
    <s v="United States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-"/>
    <x v="2"/>
  </r>
  <r>
    <n v="4227"/>
    <s v="CA-2019-120327"/>
    <x v="343"/>
    <d v="2019-11-16T00:00:00"/>
    <s v="Standard Class"/>
    <s v="WB-21850"/>
    <x v="576"/>
    <s v="Consumer"/>
    <s v="United States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-"/>
    <x v="2"/>
  </r>
  <r>
    <n v="4228"/>
    <s v="CA-2017-154970"/>
    <x v="956"/>
    <d v="2017-01-10T00:00:00"/>
    <s v="Standard Class"/>
    <s v="SR-20740"/>
    <x v="256"/>
    <s v="Home Office"/>
    <s v="United States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  <s v="Yes"/>
    <x v="1"/>
  </r>
  <r>
    <n v="4229"/>
    <s v="CA-2018-113803"/>
    <x v="830"/>
    <d v="2018-03-26T00:00:00"/>
    <s v="First Class"/>
    <s v="VG-21805"/>
    <x v="500"/>
    <s v="Corporate"/>
    <s v="United States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-"/>
    <x v="2"/>
  </r>
  <r>
    <n v="4230"/>
    <s v="CA-2019-100223"/>
    <x v="957"/>
    <d v="2019-07-10T00:00:00"/>
    <s v="Standard Class"/>
    <s v="LS-16945"/>
    <x v="322"/>
    <s v="Corporate"/>
    <s v="United States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-"/>
    <x v="2"/>
  </r>
  <r>
    <n v="4231"/>
    <s v="CA-2019-100223"/>
    <x v="957"/>
    <d v="2019-07-10T00:00:00"/>
    <s v="Standard Class"/>
    <s v="LS-16945"/>
    <x v="322"/>
    <s v="Corporate"/>
    <s v="United States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-"/>
    <x v="2"/>
  </r>
  <r>
    <n v="4232"/>
    <s v="CA-2019-100223"/>
    <x v="957"/>
    <d v="2019-07-10T00:00:00"/>
    <s v="Standard Class"/>
    <s v="LS-16945"/>
    <x v="322"/>
    <s v="Corporate"/>
    <s v="United States"/>
    <s v="Dallas"/>
    <x v="5"/>
    <n v="75220"/>
    <x v="2"/>
    <s v="OFF-PA-10000232"/>
    <s v="Office Supplies"/>
    <s v="Paper"/>
    <s v="Xerox 1975"/>
    <n v="15.552000000000003"/>
    <n v="3"/>
    <n v="0.2"/>
    <n v="5.6375999999999999"/>
    <s v="-"/>
    <x v="2"/>
  </r>
  <r>
    <n v="4233"/>
    <s v="CA-2019-100223"/>
    <x v="957"/>
    <d v="2019-07-10T00:00:00"/>
    <s v="Standard Class"/>
    <s v="LS-16945"/>
    <x v="322"/>
    <s v="Corporate"/>
    <s v="United States"/>
    <s v="Dallas"/>
    <x v="5"/>
    <n v="75220"/>
    <x v="2"/>
    <s v="OFF-PA-10002195"/>
    <s v="Office Supplies"/>
    <s v="Paper"/>
    <s v="Xerox 1966"/>
    <n v="31.104000000000006"/>
    <n v="6"/>
    <n v="0.2"/>
    <n v="11.2752"/>
    <s v="-"/>
    <x v="2"/>
  </r>
  <r>
    <n v="4234"/>
    <s v="CA-2019-100223"/>
    <x v="957"/>
    <d v="2019-07-10T00:00:00"/>
    <s v="Standard Class"/>
    <s v="LS-16945"/>
    <x v="322"/>
    <s v="Corporate"/>
    <s v="United States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  <s v="-"/>
    <x v="2"/>
  </r>
  <r>
    <n v="4235"/>
    <s v="CA-2016-168823"/>
    <x v="158"/>
    <d v="2016-09-24T00:00:00"/>
    <s v="First Class"/>
    <s v="MA-17560"/>
    <x v="15"/>
    <s v="Home Office"/>
    <s v="United States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-"/>
    <x v="3"/>
  </r>
  <r>
    <n v="4236"/>
    <s v="CA-2016-168823"/>
    <x v="158"/>
    <d v="2016-09-24T00:00:00"/>
    <s v="First Class"/>
    <s v="MA-17560"/>
    <x v="15"/>
    <s v="Home Office"/>
    <s v="United States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  <s v="-"/>
    <x v="3"/>
  </r>
  <r>
    <n v="4237"/>
    <s v="CA-2018-162404"/>
    <x v="310"/>
    <d v="2018-07-27T00:00:00"/>
    <s v="Standard Class"/>
    <s v="NF-18475"/>
    <x v="739"/>
    <s v="Home Office"/>
    <s v="United States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-"/>
    <x v="2"/>
  </r>
  <r>
    <n v="4238"/>
    <s v="CA-2019-104024"/>
    <x v="635"/>
    <d v="2019-09-03T00:00:00"/>
    <s v="Second Class"/>
    <s v="MD-17860"/>
    <x v="550"/>
    <s v="Corporate"/>
    <s v="United States"/>
    <s v="Philadelphia"/>
    <x v="9"/>
    <n v="19134"/>
    <x v="3"/>
    <s v="OFF-AR-10001972"/>
    <s v="Office Supplies"/>
    <s v="Art"/>
    <s v="Newell 323"/>
    <n v="9.4080000000000013"/>
    <n v="7"/>
    <n v="0.2"/>
    <n v="0.70560000000000045"/>
    <s v="-"/>
    <x v="3"/>
  </r>
  <r>
    <n v="4239"/>
    <s v="CA-2019-147144"/>
    <x v="606"/>
    <d v="2019-03-28T00:00:00"/>
    <s v="First Class"/>
    <s v="MZ-17335"/>
    <x v="595"/>
    <s v="Home Office"/>
    <s v="United States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-"/>
    <x v="1"/>
  </r>
  <r>
    <n v="4240"/>
    <s v="CA-2019-158673"/>
    <x v="614"/>
    <d v="2020-01-04T00:00:00"/>
    <s v="Standard Class"/>
    <s v="KB-16600"/>
    <x v="33"/>
    <s v="Corporate"/>
    <s v="United States"/>
    <s v="Grand Rapids"/>
    <x v="12"/>
    <n v="49505"/>
    <x v="2"/>
    <s v="OFF-PA-10000994"/>
    <s v="Office Supplies"/>
    <s v="Paper"/>
    <s v="Xerox 1915"/>
    <n v="209.7"/>
    <n v="2"/>
    <n v="0"/>
    <n v="100.65599999999999"/>
    <s v="-"/>
    <x v="2"/>
  </r>
  <r>
    <n v="4241"/>
    <s v="CA-2016-133704"/>
    <x v="59"/>
    <d v="2016-09-26T00:00:00"/>
    <s v="Standard Class"/>
    <s v="MA-17995"/>
    <x v="671"/>
    <s v="Home Office"/>
    <s v="United States"/>
    <s v="Los Angeles"/>
    <x v="1"/>
    <n v="90004"/>
    <x v="1"/>
    <s v="OFF-AP-10001366"/>
    <s v="Office Supplies"/>
    <s v="Appliances"/>
    <s v="Staple holder"/>
    <n v="43.92"/>
    <n v="4"/>
    <n v="0"/>
    <n v="11.858400000000003"/>
    <s v="-"/>
    <x v="1"/>
  </r>
  <r>
    <n v="4242"/>
    <s v="CA-2016-133704"/>
    <x v="59"/>
    <d v="2016-09-26T00:00:00"/>
    <s v="Standard Class"/>
    <s v="MA-17995"/>
    <x v="671"/>
    <s v="Home Office"/>
    <s v="United States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-"/>
    <x v="1"/>
  </r>
  <r>
    <n v="4243"/>
    <s v="CA-2018-159142"/>
    <x v="958"/>
    <d v="2018-04-05T00:00:00"/>
    <s v="First Class"/>
    <s v="ME-17320"/>
    <x v="467"/>
    <s v="Home Office"/>
    <s v="United States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  <s v="-"/>
    <x v="0"/>
  </r>
  <r>
    <n v="4244"/>
    <s v="CA-2018-159142"/>
    <x v="958"/>
    <d v="2018-04-05T00:00:00"/>
    <s v="First Class"/>
    <s v="ME-17320"/>
    <x v="467"/>
    <s v="Home Office"/>
    <s v="United States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-"/>
    <x v="0"/>
  </r>
  <r>
    <n v="4245"/>
    <s v="CA-2016-138436"/>
    <x v="959"/>
    <d v="2016-03-30T00:00:00"/>
    <s v="Standard Class"/>
    <s v="JD-15895"/>
    <x v="63"/>
    <s v="Corporate"/>
    <s v="United States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-"/>
    <x v="1"/>
  </r>
  <r>
    <n v="4246"/>
    <s v="CA-2019-117702"/>
    <x v="354"/>
    <d v="2019-12-04T00:00:00"/>
    <s v="Standard Class"/>
    <s v="LS-16975"/>
    <x v="60"/>
    <s v="Home Office"/>
    <s v="United States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  <s v="-"/>
    <x v="3"/>
  </r>
  <r>
    <n v="4247"/>
    <s v="CA-2019-117702"/>
    <x v="354"/>
    <d v="2019-12-04T00:00:00"/>
    <s v="Standard Class"/>
    <s v="LS-16975"/>
    <x v="60"/>
    <s v="Home Office"/>
    <s v="United States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-"/>
    <x v="3"/>
  </r>
  <r>
    <n v="4248"/>
    <s v="CA-2019-117702"/>
    <x v="354"/>
    <d v="2019-12-04T00:00:00"/>
    <s v="Standard Class"/>
    <s v="LS-16975"/>
    <x v="60"/>
    <s v="Home Office"/>
    <s v="United States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-"/>
    <x v="3"/>
  </r>
  <r>
    <n v="4249"/>
    <s v="CA-2018-157336"/>
    <x v="49"/>
    <d v="2018-12-05T00:00:00"/>
    <s v="Second Class"/>
    <s v="SJ-20500"/>
    <x v="81"/>
    <s v="Consumer"/>
    <s v="United States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-"/>
    <x v="3"/>
  </r>
  <r>
    <n v="4250"/>
    <s v="CA-2018-157336"/>
    <x v="49"/>
    <d v="2018-12-05T00:00:00"/>
    <s v="Second Class"/>
    <s v="SJ-20500"/>
    <x v="81"/>
    <s v="Consumer"/>
    <s v="United States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  <s v="-"/>
    <x v="3"/>
  </r>
  <r>
    <n v="4251"/>
    <s v="CA-2016-168130"/>
    <x v="111"/>
    <d v="2016-09-19T00:00:00"/>
    <s v="Same Day"/>
    <s v="BS-11365"/>
    <x v="740"/>
    <s v="Corporate"/>
    <s v="United States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  <s v="-"/>
    <x v="3"/>
  </r>
  <r>
    <n v="4252"/>
    <s v="CA-2017-155068"/>
    <x v="924"/>
    <d v="2017-10-23T00:00:00"/>
    <s v="Same Day"/>
    <s v="RA-19285"/>
    <x v="267"/>
    <s v="Consumer"/>
    <s v="United States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-"/>
    <x v="0"/>
  </r>
  <r>
    <n v="4253"/>
    <s v="CA-2017-155068"/>
    <x v="924"/>
    <d v="2017-10-23T00:00:00"/>
    <s v="Same Day"/>
    <s v="RA-19285"/>
    <x v="267"/>
    <s v="Consumer"/>
    <s v="United States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-"/>
    <x v="0"/>
  </r>
  <r>
    <n v="4254"/>
    <s v="CA-2017-155068"/>
    <x v="924"/>
    <d v="2017-10-23T00:00:00"/>
    <s v="Same Day"/>
    <s v="RA-19285"/>
    <x v="267"/>
    <s v="Consumer"/>
    <s v="United States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-"/>
    <x v="0"/>
  </r>
  <r>
    <n v="4255"/>
    <s v="CA-2019-163160"/>
    <x v="119"/>
    <d v="2019-10-16T00:00:00"/>
    <s v="First Class"/>
    <s v="TS-21610"/>
    <x v="59"/>
    <s v="Consumer"/>
    <s v="United States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  <s v="-"/>
    <x v="2"/>
  </r>
  <r>
    <n v="4256"/>
    <s v="CA-2019-163160"/>
    <x v="119"/>
    <d v="2019-10-16T00:00:00"/>
    <s v="First Class"/>
    <s v="TS-21610"/>
    <x v="59"/>
    <s v="Consumer"/>
    <s v="United States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-"/>
    <x v="2"/>
  </r>
  <r>
    <n v="4257"/>
    <s v="CA-2019-163160"/>
    <x v="119"/>
    <d v="2019-10-16T00:00:00"/>
    <s v="First Class"/>
    <s v="TS-21610"/>
    <x v="59"/>
    <s v="Consumer"/>
    <s v="United States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  <s v="-"/>
    <x v="2"/>
  </r>
  <r>
    <n v="4258"/>
    <s v="CA-2017-101924"/>
    <x v="406"/>
    <d v="2017-09-09T00:00:00"/>
    <s v="Standard Class"/>
    <s v="KB-16585"/>
    <x v="10"/>
    <s v="Corporate"/>
    <s v="United States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-"/>
    <x v="1"/>
  </r>
  <r>
    <n v="4259"/>
    <s v="CA-2018-124793"/>
    <x v="560"/>
    <d v="2018-03-16T00:00:00"/>
    <s v="First Class"/>
    <s v="MM-18280"/>
    <x v="152"/>
    <s v="Corporate"/>
    <s v="United States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-"/>
    <x v="1"/>
  </r>
  <r>
    <n v="4260"/>
    <s v="CA-2019-118367"/>
    <x v="960"/>
    <d v="2019-11-02T00:00:00"/>
    <s v="Second Class"/>
    <s v="LO-17170"/>
    <x v="628"/>
    <s v="Corporate"/>
    <s v="United States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-"/>
    <x v="3"/>
  </r>
  <r>
    <n v="4261"/>
    <s v="CA-2019-164819"/>
    <x v="453"/>
    <d v="2019-10-19T00:00:00"/>
    <s v="Second Class"/>
    <s v="RS-19420"/>
    <x v="602"/>
    <s v="Corporate"/>
    <s v="United States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-"/>
    <x v="3"/>
  </r>
  <r>
    <n v="4262"/>
    <s v="CA-2019-158344"/>
    <x v="783"/>
    <d v="2019-08-11T00:00:00"/>
    <s v="Standard Class"/>
    <s v="CC-12475"/>
    <x v="693"/>
    <s v="Consumer"/>
    <s v="United States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  <s v="-"/>
    <x v="2"/>
  </r>
  <r>
    <n v="4263"/>
    <s v="CA-2019-123351"/>
    <x v="296"/>
    <d v="2019-09-25T00:00:00"/>
    <s v="Standard Class"/>
    <s v="KT-16480"/>
    <x v="409"/>
    <s v="Consumer"/>
    <s v="United States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-"/>
    <x v="0"/>
  </r>
  <r>
    <n v="4264"/>
    <s v="CA-2019-110429"/>
    <x v="132"/>
    <d v="2019-11-08T00:00:00"/>
    <s v="Standard Class"/>
    <s v="DM-13015"/>
    <x v="661"/>
    <s v="Consumer"/>
    <s v="United States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-"/>
    <x v="3"/>
  </r>
  <r>
    <n v="4265"/>
    <s v="US-2018-131611"/>
    <x v="732"/>
    <d v="2018-11-09T00:00:00"/>
    <s v="Standard Class"/>
    <s v="EP-13915"/>
    <x v="212"/>
    <s v="Consumer"/>
    <s v="United States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  <s v="-"/>
    <x v="2"/>
  </r>
  <r>
    <n v="4266"/>
    <s v="US-2018-131611"/>
    <x v="732"/>
    <d v="2018-11-09T00:00:00"/>
    <s v="Standard Class"/>
    <s v="EP-13915"/>
    <x v="212"/>
    <s v="Consumer"/>
    <s v="United States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  <s v="-"/>
    <x v="2"/>
  </r>
  <r>
    <n v="4267"/>
    <s v="US-2018-131611"/>
    <x v="732"/>
    <d v="2018-11-09T00:00:00"/>
    <s v="Standard Class"/>
    <s v="EP-13915"/>
    <x v="212"/>
    <s v="Consumer"/>
    <s v="United States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-"/>
    <x v="2"/>
  </r>
  <r>
    <n v="4268"/>
    <s v="US-2018-131611"/>
    <x v="732"/>
    <d v="2018-11-09T00:00:00"/>
    <s v="Standard Class"/>
    <s v="EP-13915"/>
    <x v="212"/>
    <s v="Consumer"/>
    <s v="United States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-"/>
    <x v="2"/>
  </r>
  <r>
    <n v="4269"/>
    <s v="US-2018-131611"/>
    <x v="732"/>
    <d v="2018-11-09T00:00:00"/>
    <s v="Standard Class"/>
    <s v="EP-13915"/>
    <x v="212"/>
    <s v="Consumer"/>
    <s v="United States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-"/>
    <x v="2"/>
  </r>
  <r>
    <n v="4270"/>
    <s v="US-2019-124821"/>
    <x v="643"/>
    <d v="2019-06-29T00:00:00"/>
    <s v="Second Class"/>
    <s v="AM-10705"/>
    <x v="562"/>
    <s v="Consumer"/>
    <s v="United States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-"/>
    <x v="1"/>
  </r>
  <r>
    <n v="4271"/>
    <s v="CA-2017-166975"/>
    <x v="650"/>
    <d v="2017-11-30T00:00:00"/>
    <s v="Standard Class"/>
    <s v="SH-20635"/>
    <x v="741"/>
    <s v="Corporate"/>
    <s v="United States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-"/>
    <x v="0"/>
  </r>
  <r>
    <n v="4272"/>
    <s v="CA-2018-123806"/>
    <x v="390"/>
    <d v="2018-11-27T00:00:00"/>
    <s v="Second Class"/>
    <s v="LA-16780"/>
    <x v="156"/>
    <s v="Corporate"/>
    <s v="United States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-"/>
    <x v="3"/>
  </r>
  <r>
    <n v="4273"/>
    <s v="US-2019-158505"/>
    <x v="246"/>
    <d v="2019-07-21T00:00:00"/>
    <s v="Same Day"/>
    <s v="SF-20200"/>
    <x v="227"/>
    <s v="Consumer"/>
    <s v="United States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  <s v="-"/>
    <x v="1"/>
  </r>
  <r>
    <n v="4274"/>
    <s v="US-2019-158505"/>
    <x v="246"/>
    <d v="2019-07-21T00:00:00"/>
    <s v="Same Day"/>
    <s v="SF-20200"/>
    <x v="227"/>
    <s v="Consumer"/>
    <s v="United States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  <s v="-"/>
    <x v="1"/>
  </r>
  <r>
    <n v="4275"/>
    <s v="CA-2017-142692"/>
    <x v="924"/>
    <d v="2017-10-28T00:00:00"/>
    <s v="Standard Class"/>
    <s v="AG-10495"/>
    <x v="122"/>
    <s v="Corporate"/>
    <s v="United States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  <s v="-"/>
    <x v="1"/>
  </r>
  <r>
    <n v="4276"/>
    <s v="CA-2017-123456"/>
    <x v="584"/>
    <d v="2017-07-13T00:00:00"/>
    <s v="Standard Class"/>
    <s v="KN-16450"/>
    <x v="634"/>
    <s v="Corporate"/>
    <s v="United States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-"/>
    <x v="2"/>
  </r>
  <r>
    <n v="4277"/>
    <s v="CA-2019-151358"/>
    <x v="238"/>
    <d v="2019-08-22T00:00:00"/>
    <s v="Standard Class"/>
    <s v="NF-18595"/>
    <x v="376"/>
    <s v="Home Office"/>
    <s v="United States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-"/>
    <x v="1"/>
  </r>
  <r>
    <n v="4278"/>
    <s v="US-2018-107440"/>
    <x v="947"/>
    <d v="2018-04-20T00:00:00"/>
    <s v="Standard Class"/>
    <s v="BS-11365"/>
    <x v="740"/>
    <s v="Corporate"/>
    <s v="United States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-"/>
    <x v="3"/>
  </r>
  <r>
    <n v="4279"/>
    <s v="US-2018-107440"/>
    <x v="947"/>
    <d v="2018-04-20T00:00:00"/>
    <s v="Standard Class"/>
    <s v="BS-11365"/>
    <x v="740"/>
    <s v="Corporate"/>
    <s v="United States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  <s v="-"/>
    <x v="3"/>
  </r>
  <r>
    <n v="4280"/>
    <s v="US-2018-107440"/>
    <x v="947"/>
    <d v="2018-04-20T00:00:00"/>
    <s v="Standard Class"/>
    <s v="BS-11365"/>
    <x v="740"/>
    <s v="Corporate"/>
    <s v="United States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-"/>
    <x v="3"/>
  </r>
  <r>
    <n v="4281"/>
    <s v="CA-2016-166989"/>
    <x v="687"/>
    <d v="2016-11-18T00:00:00"/>
    <s v="Standard Class"/>
    <s v="RM-19675"/>
    <x v="84"/>
    <s v="Home Office"/>
    <s v="United States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-"/>
    <x v="3"/>
  </r>
  <r>
    <n v="4282"/>
    <s v="CA-2016-166989"/>
    <x v="687"/>
    <d v="2016-11-18T00:00:00"/>
    <s v="Standard Class"/>
    <s v="RM-19675"/>
    <x v="84"/>
    <s v="Home Office"/>
    <s v="United States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  <s v="-"/>
    <x v="3"/>
  </r>
  <r>
    <n v="4283"/>
    <s v="CA-2016-103100"/>
    <x v="414"/>
    <d v="2016-12-23T00:00:00"/>
    <s v="First Class"/>
    <s v="AB-10105"/>
    <x v="455"/>
    <s v="Consumer"/>
    <s v="United States"/>
    <s v="Indianapolis"/>
    <x v="14"/>
    <n v="46203"/>
    <x v="2"/>
    <s v="OFF-LA-10003720"/>
    <s v="Office Supplies"/>
    <s v="Labels"/>
    <s v="Avery 487"/>
    <n v="3.69"/>
    <n v="1"/>
    <n v="0"/>
    <n v="1.7343"/>
    <s v="-"/>
    <x v="2"/>
  </r>
  <r>
    <n v="4284"/>
    <s v="CA-2016-103100"/>
    <x v="414"/>
    <d v="2016-12-23T00:00:00"/>
    <s v="First Class"/>
    <s v="AB-10105"/>
    <x v="455"/>
    <s v="Consumer"/>
    <s v="United States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-"/>
    <x v="2"/>
  </r>
  <r>
    <n v="4285"/>
    <s v="CA-2017-105690"/>
    <x v="82"/>
    <d v="2017-11-26T00:00:00"/>
    <s v="Second Class"/>
    <s v="CA-11965"/>
    <x v="662"/>
    <s v="Corporate"/>
    <s v="United States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-"/>
    <x v="2"/>
  </r>
  <r>
    <n v="4286"/>
    <s v="CA-2017-105690"/>
    <x v="82"/>
    <d v="2017-11-26T00:00:00"/>
    <s v="Second Class"/>
    <s v="CA-11965"/>
    <x v="662"/>
    <s v="Corporate"/>
    <s v="United States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-"/>
    <x v="2"/>
  </r>
  <r>
    <n v="4287"/>
    <s v="CA-2017-105690"/>
    <x v="82"/>
    <d v="2017-11-26T00:00:00"/>
    <s v="Second Class"/>
    <s v="CA-11965"/>
    <x v="662"/>
    <s v="Corporate"/>
    <s v="United States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-"/>
    <x v="2"/>
  </r>
  <r>
    <n v="4288"/>
    <s v="CA-2019-127516"/>
    <x v="116"/>
    <d v="2020-01-03T00:00:00"/>
    <s v="Standard Class"/>
    <s v="EH-14005"/>
    <x v="382"/>
    <s v="Home Office"/>
    <s v="United States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-"/>
    <x v="0"/>
  </r>
  <r>
    <n v="4289"/>
    <s v="US-2017-117184"/>
    <x v="961"/>
    <d v="2017-05-21T00:00:00"/>
    <s v="Standard Class"/>
    <s v="ON-18715"/>
    <x v="21"/>
    <s v="Corporate"/>
    <s v="United States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  <s v="-"/>
    <x v="2"/>
  </r>
  <r>
    <n v="4290"/>
    <s v="US-2017-117184"/>
    <x v="961"/>
    <d v="2017-05-21T00:00:00"/>
    <s v="Standard Class"/>
    <s v="ON-18715"/>
    <x v="21"/>
    <s v="Corporate"/>
    <s v="United States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  <s v="-"/>
    <x v="2"/>
  </r>
  <r>
    <n v="4291"/>
    <s v="CA-2019-102407"/>
    <x v="34"/>
    <d v="2019-12-13T00:00:00"/>
    <s v="Second Class"/>
    <s v="AT-10435"/>
    <x v="401"/>
    <s v="Home Office"/>
    <s v="United States"/>
    <s v="Los Angeles"/>
    <x v="1"/>
    <n v="90004"/>
    <x v="1"/>
    <s v="OFF-AR-10000122"/>
    <s v="Office Supplies"/>
    <s v="Art"/>
    <s v="Newell 314"/>
    <n v="11.16"/>
    <n v="2"/>
    <n v="0"/>
    <n v="2.7899999999999991"/>
    <s v="-"/>
    <x v="1"/>
  </r>
  <r>
    <n v="4292"/>
    <s v="CA-2019-102407"/>
    <x v="34"/>
    <d v="2019-12-13T00:00:00"/>
    <s v="Second Class"/>
    <s v="AT-10435"/>
    <x v="401"/>
    <s v="Home Office"/>
    <s v="United States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  <s v="-"/>
    <x v="1"/>
  </r>
  <r>
    <n v="4293"/>
    <s v="CA-2019-102407"/>
    <x v="34"/>
    <d v="2019-12-13T00:00:00"/>
    <s v="Second Class"/>
    <s v="AT-10435"/>
    <x v="401"/>
    <s v="Home Office"/>
    <s v="United States"/>
    <s v="Los Angeles"/>
    <x v="1"/>
    <n v="90004"/>
    <x v="1"/>
    <s v="OFF-AP-10001394"/>
    <s v="Office Supplies"/>
    <s v="Appliances"/>
    <s v="Harmony Air Purifier"/>
    <n v="189"/>
    <n v="1"/>
    <n v="0"/>
    <n v="68.039999999999992"/>
    <s v="-"/>
    <x v="1"/>
  </r>
  <r>
    <n v="4294"/>
    <s v="CA-2019-130967"/>
    <x v="434"/>
    <d v="2019-03-16T00:00:00"/>
    <s v="Standard Class"/>
    <s v="EB-13870"/>
    <x v="12"/>
    <s v="Consumer"/>
    <s v="United States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  <s v="-"/>
    <x v="3"/>
  </r>
  <r>
    <n v="4295"/>
    <s v="CA-2019-101581"/>
    <x v="760"/>
    <d v="2019-10-27T00:00:00"/>
    <s v="Standard Class"/>
    <s v="DW-13195"/>
    <x v="694"/>
    <s v="Corporate"/>
    <s v="United States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  <s v="-"/>
    <x v="1"/>
  </r>
  <r>
    <n v="4296"/>
    <s v="CA-2019-169124"/>
    <x v="445"/>
    <d v="2019-07-10T00:00:00"/>
    <s v="Standard Class"/>
    <s v="MB-17305"/>
    <x v="93"/>
    <s v="Consumer"/>
    <s v="United States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-"/>
    <x v="1"/>
  </r>
  <r>
    <n v="4297"/>
    <s v="CA-2019-117261"/>
    <x v="507"/>
    <d v="2019-09-10T00:00:00"/>
    <s v="Standard Class"/>
    <s v="TH-21235"/>
    <x v="260"/>
    <s v="Corporate"/>
    <s v="United States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  <s v="-"/>
    <x v="1"/>
  </r>
  <r>
    <n v="4298"/>
    <s v="CA-2019-129021"/>
    <x v="962"/>
    <d v="2019-08-26T00:00:00"/>
    <s v="Second Class"/>
    <s v="PO-18850"/>
    <x v="138"/>
    <s v="Consumer"/>
    <s v="United States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  <s v="-"/>
    <x v="0"/>
  </r>
  <r>
    <n v="4299"/>
    <s v="CA-2019-129021"/>
    <x v="962"/>
    <d v="2019-08-26T00:00:00"/>
    <s v="Second Class"/>
    <s v="PO-18850"/>
    <x v="138"/>
    <s v="Consumer"/>
    <s v="United States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-"/>
    <x v="0"/>
  </r>
  <r>
    <n v="4300"/>
    <s v="CA-2019-129021"/>
    <x v="962"/>
    <d v="2019-08-26T00:00:00"/>
    <s v="Second Class"/>
    <s v="PO-18850"/>
    <x v="138"/>
    <s v="Consumer"/>
    <s v="United States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-"/>
    <x v="0"/>
  </r>
  <r>
    <n v="4301"/>
    <s v="CA-2019-129021"/>
    <x v="962"/>
    <d v="2019-08-26T00:00:00"/>
    <s v="Second Class"/>
    <s v="PO-18850"/>
    <x v="138"/>
    <s v="Consumer"/>
    <s v="United States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-"/>
    <x v="0"/>
  </r>
  <r>
    <n v="4302"/>
    <s v="CA-2019-129021"/>
    <x v="962"/>
    <d v="2019-08-26T00:00:00"/>
    <s v="Second Class"/>
    <s v="PO-18850"/>
    <x v="138"/>
    <s v="Consumer"/>
    <s v="United States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-"/>
    <x v="0"/>
  </r>
  <r>
    <n v="4303"/>
    <s v="CA-2016-123253"/>
    <x v="963"/>
    <d v="2016-08-25T00:00:00"/>
    <s v="Second Class"/>
    <s v="DE-13255"/>
    <x v="368"/>
    <s v="Home Office"/>
    <s v="United States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Yes"/>
    <x v="3"/>
  </r>
  <r>
    <n v="4304"/>
    <s v="CA-2018-121601"/>
    <x v="964"/>
    <d v="2018-10-04T00:00:00"/>
    <s v="Same Day"/>
    <s v="MO-17500"/>
    <x v="373"/>
    <s v="Consumer"/>
    <s v="United States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-"/>
    <x v="2"/>
  </r>
  <r>
    <n v="4305"/>
    <s v="CA-2016-162278"/>
    <x v="965"/>
    <d v="2016-10-30T00:00:00"/>
    <s v="Second Class"/>
    <s v="AH-10585"/>
    <x v="738"/>
    <s v="Consumer"/>
    <s v="United States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  <s v="-"/>
    <x v="1"/>
  </r>
  <r>
    <n v="4306"/>
    <s v="CA-2016-162278"/>
    <x v="965"/>
    <d v="2016-10-30T00:00:00"/>
    <s v="Second Class"/>
    <s v="AH-10585"/>
    <x v="738"/>
    <s v="Consumer"/>
    <s v="United States"/>
    <s v="Seattle"/>
    <x v="4"/>
    <n v="98105"/>
    <x v="1"/>
    <s v="TEC-PH-10000526"/>
    <s v="Technology"/>
    <s v="Phones"/>
    <s v="Vtech CS6719"/>
    <n v="383.96000000000004"/>
    <n v="5"/>
    <n v="0.2"/>
    <n v="38.396000000000015"/>
    <s v="-"/>
    <x v="1"/>
  </r>
  <r>
    <n v="4307"/>
    <s v="CA-2018-161095"/>
    <x v="931"/>
    <d v="2018-06-28T00:00:00"/>
    <s v="Same Day"/>
    <s v="CS-12250"/>
    <x v="294"/>
    <s v="Corporate"/>
    <s v="United States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-"/>
    <x v="1"/>
  </r>
  <r>
    <n v="4308"/>
    <s v="CA-2018-161095"/>
    <x v="931"/>
    <d v="2018-06-28T00:00:00"/>
    <s v="Same Day"/>
    <s v="CS-12250"/>
    <x v="294"/>
    <s v="Corporate"/>
    <s v="United States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-"/>
    <x v="1"/>
  </r>
  <r>
    <n v="4309"/>
    <s v="CA-2016-125829"/>
    <x v="130"/>
    <d v="2016-11-11T00:00:00"/>
    <s v="Standard Class"/>
    <s v="WB-21850"/>
    <x v="576"/>
    <s v="Consumer"/>
    <s v="United States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-"/>
    <x v="1"/>
  </r>
  <r>
    <n v="4310"/>
    <s v="CA-2016-125829"/>
    <x v="130"/>
    <d v="2016-11-11T00:00:00"/>
    <s v="Standard Class"/>
    <s v="WB-21850"/>
    <x v="576"/>
    <s v="Consumer"/>
    <s v="United States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-"/>
    <x v="1"/>
  </r>
  <r>
    <n v="4311"/>
    <s v="CA-2016-125829"/>
    <x v="130"/>
    <d v="2016-11-11T00:00:00"/>
    <s v="Standard Class"/>
    <s v="WB-21850"/>
    <x v="576"/>
    <s v="Consumer"/>
    <s v="United States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-"/>
    <x v="1"/>
  </r>
  <r>
    <n v="4312"/>
    <s v="CA-2016-125829"/>
    <x v="130"/>
    <d v="2016-11-11T00:00:00"/>
    <s v="Standard Class"/>
    <s v="WB-21850"/>
    <x v="576"/>
    <s v="Consumer"/>
    <s v="United States"/>
    <s v="Los Angeles"/>
    <x v="1"/>
    <n v="90045"/>
    <x v="1"/>
    <s v="OFF-PA-10000223"/>
    <s v="Office Supplies"/>
    <s v="Paper"/>
    <s v="Xerox 2000"/>
    <n v="19.440000000000001"/>
    <n v="3"/>
    <n v="0"/>
    <n v="9.3312000000000008"/>
    <s v="-"/>
    <x v="1"/>
  </r>
  <r>
    <n v="4313"/>
    <s v="CA-2016-125829"/>
    <x v="130"/>
    <d v="2016-11-11T00:00:00"/>
    <s v="Standard Class"/>
    <s v="WB-21850"/>
    <x v="576"/>
    <s v="Consumer"/>
    <s v="United States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-"/>
    <x v="1"/>
  </r>
  <r>
    <n v="4314"/>
    <s v="CA-2016-123127"/>
    <x v="78"/>
    <d v="2016-09-12T00:00:00"/>
    <s v="Standard Class"/>
    <s v="SP-20620"/>
    <x v="407"/>
    <s v="Corporate"/>
    <s v="United States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-"/>
    <x v="3"/>
  </r>
  <r>
    <n v="4315"/>
    <s v="CA-2017-115945"/>
    <x v="608"/>
    <d v="2017-07-01T00:00:00"/>
    <s v="Standard Class"/>
    <s v="AB-10165"/>
    <x v="269"/>
    <s v="Consumer"/>
    <s v="United States"/>
    <s v="Los Angeles"/>
    <x v="1"/>
    <n v="90045"/>
    <x v="1"/>
    <s v="OFF-AR-10004062"/>
    <s v="Office Supplies"/>
    <s v="Art"/>
    <s v="Staples in misc. colors"/>
    <n v="20.96"/>
    <n v="2"/>
    <n v="0"/>
    <n v="5.24"/>
    <s v="-"/>
    <x v="1"/>
  </r>
  <r>
    <n v="4316"/>
    <s v="CA-2017-115945"/>
    <x v="608"/>
    <d v="2017-07-01T00:00:00"/>
    <s v="Standard Class"/>
    <s v="AB-10165"/>
    <x v="269"/>
    <s v="Consumer"/>
    <s v="United States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-"/>
    <x v="1"/>
  </r>
  <r>
    <n v="4317"/>
    <s v="CA-2017-115945"/>
    <x v="608"/>
    <d v="2017-07-01T00:00:00"/>
    <s v="Standard Class"/>
    <s v="AB-10165"/>
    <x v="269"/>
    <s v="Consumer"/>
    <s v="United States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  <s v="-"/>
    <x v="1"/>
  </r>
  <r>
    <n v="4318"/>
    <s v="CA-2017-136735"/>
    <x v="353"/>
    <d v="2017-08-02T00:00:00"/>
    <s v="Standard Class"/>
    <s v="HA-14920"/>
    <x v="66"/>
    <s v="Consumer"/>
    <s v="United States"/>
    <s v="San Francisco"/>
    <x v="1"/>
    <n v="94110"/>
    <x v="1"/>
    <s v="OFF-EN-10002230"/>
    <s v="Office Supplies"/>
    <s v="Envelopes"/>
    <s v="Airmail Envelopes"/>
    <n v="167.86"/>
    <n v="2"/>
    <n v="0"/>
    <n v="78.894199999999998"/>
    <s v="-"/>
    <x v="1"/>
  </r>
  <r>
    <n v="4319"/>
    <s v="US-2019-136189"/>
    <x v="226"/>
    <d v="2019-12-11T00:00:00"/>
    <s v="Standard Class"/>
    <s v="DC-13285"/>
    <x v="290"/>
    <s v="Consumer"/>
    <s v="United States"/>
    <s v="Richmond"/>
    <x v="17"/>
    <n v="23223"/>
    <x v="0"/>
    <s v="FUR-FU-10000175"/>
    <s v="Furniture"/>
    <s v="Furnishings"/>
    <s v="DAX Wood Document Frame."/>
    <n v="82.38"/>
    <n v="6"/>
    <n v="0"/>
    <n v="25.537799999999997"/>
    <s v="-"/>
    <x v="0"/>
  </r>
  <r>
    <n v="4320"/>
    <s v="CA-2016-152345"/>
    <x v="282"/>
    <d v="2017-01-03T00:00:00"/>
    <s v="Second Class"/>
    <s v="ST-20530"/>
    <x v="461"/>
    <s v="Consumer"/>
    <s v="United States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Yes"/>
    <x v="1"/>
  </r>
  <r>
    <n v="4321"/>
    <s v="CA-2016-152345"/>
    <x v="282"/>
    <d v="2017-01-03T00:00:00"/>
    <s v="Second Class"/>
    <s v="ST-20530"/>
    <x v="461"/>
    <s v="Consumer"/>
    <s v="United States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Yes"/>
    <x v="1"/>
  </r>
  <r>
    <n v="4322"/>
    <s v="US-2017-147662"/>
    <x v="966"/>
    <d v="2017-02-19T00:00:00"/>
    <s v="Standard Class"/>
    <s v="KB-16315"/>
    <x v="41"/>
    <s v="Consumer"/>
    <s v="United States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-"/>
    <x v="3"/>
  </r>
  <r>
    <n v="4323"/>
    <s v="US-2017-147662"/>
    <x v="966"/>
    <d v="2017-02-19T00:00:00"/>
    <s v="Standard Class"/>
    <s v="KB-16315"/>
    <x v="41"/>
    <s v="Consumer"/>
    <s v="United States"/>
    <s v="Akron"/>
    <x v="24"/>
    <n v="44312"/>
    <x v="3"/>
    <s v="TEC-PH-10002834"/>
    <s v="Technology"/>
    <s v="Phones"/>
    <s v="Google Nexus 5"/>
    <n v="323.98199999999997"/>
    <n v="3"/>
    <n v="0.4"/>
    <n v="-80.995500000000021"/>
    <s v="-"/>
    <x v="3"/>
  </r>
  <r>
    <n v="4324"/>
    <s v="US-2017-147662"/>
    <x v="966"/>
    <d v="2017-02-19T00:00:00"/>
    <s v="Standard Class"/>
    <s v="KB-16315"/>
    <x v="41"/>
    <s v="Consumer"/>
    <s v="United States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  <s v="-"/>
    <x v="3"/>
  </r>
  <r>
    <n v="4325"/>
    <s v="US-2017-147662"/>
    <x v="966"/>
    <d v="2017-02-19T00:00:00"/>
    <s v="Standard Class"/>
    <s v="KB-16315"/>
    <x v="41"/>
    <s v="Consumer"/>
    <s v="United States"/>
    <s v="Akron"/>
    <x v="24"/>
    <n v="44312"/>
    <x v="3"/>
    <s v="OFF-AR-10004999"/>
    <s v="Office Supplies"/>
    <s v="Art"/>
    <s v="Newell 315"/>
    <n v="14.352000000000002"/>
    <n v="3"/>
    <n v="0.2"/>
    <n v="0.8969999999999998"/>
    <s v="-"/>
    <x v="3"/>
  </r>
  <r>
    <n v="4326"/>
    <s v="US-2017-147662"/>
    <x v="966"/>
    <d v="2017-02-19T00:00:00"/>
    <s v="Standard Class"/>
    <s v="KB-16315"/>
    <x v="41"/>
    <s v="Consumer"/>
    <s v="United States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-"/>
    <x v="3"/>
  </r>
  <r>
    <n v="4327"/>
    <s v="CA-2018-153346"/>
    <x v="967"/>
    <d v="2018-01-27T00:00:00"/>
    <s v="First Class"/>
    <s v="TB-21355"/>
    <x v="422"/>
    <s v="Corporate"/>
    <s v="United States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-"/>
    <x v="3"/>
  </r>
  <r>
    <n v="4328"/>
    <s v="CA-2018-153346"/>
    <x v="967"/>
    <d v="2018-01-27T00:00:00"/>
    <s v="First Class"/>
    <s v="TB-21355"/>
    <x v="422"/>
    <s v="Corporate"/>
    <s v="United States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-"/>
    <x v="3"/>
  </r>
  <r>
    <n v="4329"/>
    <s v="CA-2019-118360"/>
    <x v="719"/>
    <d v="2019-04-07T00:00:00"/>
    <s v="Standard Class"/>
    <s v="JC-15775"/>
    <x v="547"/>
    <s v="Consumer"/>
    <s v="United States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-"/>
    <x v="3"/>
  </r>
  <r>
    <n v="4330"/>
    <s v="CA-2019-149853"/>
    <x v="621"/>
    <d v="2019-10-09T00:00:00"/>
    <s v="Standard Class"/>
    <s v="PO-18850"/>
    <x v="138"/>
    <s v="Consumer"/>
    <s v="United States"/>
    <s v="Hialeah"/>
    <x v="2"/>
    <n v="33012"/>
    <x v="0"/>
    <s v="OFF-PA-10000556"/>
    <s v="Office Supplies"/>
    <s v="Paper"/>
    <s v="Xerox 208"/>
    <n v="15.552000000000003"/>
    <n v="3"/>
    <n v="0.2"/>
    <n v="5.4432"/>
    <s v="-"/>
    <x v="0"/>
  </r>
  <r>
    <n v="4331"/>
    <s v="CA-2019-149853"/>
    <x v="621"/>
    <d v="2019-10-09T00:00:00"/>
    <s v="Standard Class"/>
    <s v="PO-18850"/>
    <x v="138"/>
    <s v="Consumer"/>
    <s v="United States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-"/>
    <x v="0"/>
  </r>
  <r>
    <n v="4332"/>
    <s v="CA-2019-107909"/>
    <x v="853"/>
    <d v="2019-09-06T00:00:00"/>
    <s v="Standard Class"/>
    <s v="SS-20875"/>
    <x v="286"/>
    <s v="Consumer"/>
    <s v="United States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-"/>
    <x v="1"/>
  </r>
  <r>
    <n v="4333"/>
    <s v="CA-2019-107909"/>
    <x v="853"/>
    <d v="2019-09-06T00:00:00"/>
    <s v="Standard Class"/>
    <s v="SS-20875"/>
    <x v="286"/>
    <s v="Consumer"/>
    <s v="United States"/>
    <s v="Redmond"/>
    <x v="4"/>
    <n v="98052"/>
    <x v="1"/>
    <s v="OFF-BI-10003476"/>
    <s v="Office Supplies"/>
    <s v="Binders"/>
    <s v="Avery Metallic Poly Binders"/>
    <n v="22.92"/>
    <n v="5"/>
    <n v="0.2"/>
    <n v="8.0219999999999985"/>
    <s v="-"/>
    <x v="1"/>
  </r>
  <r>
    <n v="4334"/>
    <s v="CA-2017-112375"/>
    <x v="379"/>
    <d v="2017-12-27T00:00:00"/>
    <s v="Standard Class"/>
    <s v="RD-19720"/>
    <x v="742"/>
    <s v="Consumer"/>
    <s v="United States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  <s v="-"/>
    <x v="0"/>
  </r>
  <r>
    <n v="4335"/>
    <s v="CA-2017-112375"/>
    <x v="379"/>
    <d v="2017-12-27T00:00:00"/>
    <s v="Standard Class"/>
    <s v="RD-19720"/>
    <x v="742"/>
    <s v="Consumer"/>
    <s v="United States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-"/>
    <x v="0"/>
  </r>
  <r>
    <n v="4336"/>
    <s v="CA-2017-154795"/>
    <x v="139"/>
    <d v="2017-12-24T00:00:00"/>
    <s v="Standard Class"/>
    <s v="GZ-14470"/>
    <x v="47"/>
    <s v="Consumer"/>
    <s v="United States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-"/>
    <x v="1"/>
  </r>
  <r>
    <n v="4337"/>
    <s v="CA-2017-154795"/>
    <x v="139"/>
    <d v="2017-12-24T00:00:00"/>
    <s v="Standard Class"/>
    <s v="GZ-14470"/>
    <x v="47"/>
    <s v="Consumer"/>
    <s v="United States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  <s v="-"/>
    <x v="1"/>
  </r>
  <r>
    <n v="4338"/>
    <s v="CA-2017-125234"/>
    <x v="154"/>
    <d v="2017-12-01T00:00:00"/>
    <s v="Standard Class"/>
    <s v="SN-20710"/>
    <x v="17"/>
    <s v="Home Office"/>
    <s v="United States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  <s v="-"/>
    <x v="1"/>
  </r>
  <r>
    <n v="4339"/>
    <s v="CA-2017-125234"/>
    <x v="154"/>
    <d v="2017-12-01T00:00:00"/>
    <s v="Standard Class"/>
    <s v="SN-20710"/>
    <x v="17"/>
    <s v="Home Office"/>
    <s v="United States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-"/>
    <x v="1"/>
  </r>
  <r>
    <n v="4340"/>
    <s v="CA-2019-133501"/>
    <x v="151"/>
    <d v="2019-09-01T00:00:00"/>
    <s v="Standard Class"/>
    <s v="DK-12895"/>
    <x v="729"/>
    <s v="Consumer"/>
    <s v="United States"/>
    <s v="Franklin"/>
    <x v="18"/>
    <n v="37064"/>
    <x v="0"/>
    <s v="OFF-PA-10004888"/>
    <s v="Office Supplies"/>
    <s v="Paper"/>
    <s v="Xerox 217"/>
    <n v="5.1840000000000011"/>
    <n v="1"/>
    <n v="0.2"/>
    <n v="1.8144"/>
    <s v="-"/>
    <x v="0"/>
  </r>
  <r>
    <n v="4341"/>
    <s v="US-2016-129609"/>
    <x v="579"/>
    <d v="2016-03-22T00:00:00"/>
    <s v="Same Day"/>
    <s v="VM-21835"/>
    <x v="718"/>
    <s v="Consumer"/>
    <s v="United States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-"/>
    <x v="2"/>
  </r>
  <r>
    <n v="4342"/>
    <s v="CA-2019-130309"/>
    <x v="94"/>
    <d v="2019-12-21T00:00:00"/>
    <s v="Standard Class"/>
    <s v="GB-14575"/>
    <x v="673"/>
    <s v="Consumer"/>
    <s v="United States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  <s v="-"/>
    <x v="0"/>
  </r>
  <r>
    <n v="4343"/>
    <s v="CA-2019-105410"/>
    <x v="498"/>
    <d v="2019-03-22T00:00:00"/>
    <s v="First Class"/>
    <s v="ND-18370"/>
    <x v="444"/>
    <s v="Consumer"/>
    <s v="United States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-"/>
    <x v="1"/>
  </r>
  <r>
    <n v="4344"/>
    <s v="CA-2019-105410"/>
    <x v="498"/>
    <d v="2019-03-22T00:00:00"/>
    <s v="First Class"/>
    <s v="ND-18370"/>
    <x v="444"/>
    <s v="Consumer"/>
    <s v="United States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-"/>
    <x v="1"/>
  </r>
  <r>
    <n v="4345"/>
    <s v="CA-2019-105410"/>
    <x v="498"/>
    <d v="2019-03-22T00:00:00"/>
    <s v="First Class"/>
    <s v="ND-18370"/>
    <x v="444"/>
    <s v="Consumer"/>
    <s v="United States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  <s v="-"/>
    <x v="1"/>
  </r>
  <r>
    <n v="4346"/>
    <s v="CA-2019-105410"/>
    <x v="498"/>
    <d v="2019-03-22T00:00:00"/>
    <s v="First Class"/>
    <s v="ND-18370"/>
    <x v="444"/>
    <s v="Consumer"/>
    <s v="United States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  <s v="-"/>
    <x v="1"/>
  </r>
  <r>
    <n v="4347"/>
    <s v="CA-2018-120355"/>
    <x v="31"/>
    <d v="2018-09-25T00:00:00"/>
    <s v="Standard Class"/>
    <s v="MM-17260"/>
    <x v="570"/>
    <s v="Consumer"/>
    <s v="United States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  <s v="-"/>
    <x v="3"/>
  </r>
  <r>
    <n v="4348"/>
    <s v="CA-2018-120355"/>
    <x v="31"/>
    <d v="2018-09-25T00:00:00"/>
    <s v="Standard Class"/>
    <s v="MM-17260"/>
    <x v="570"/>
    <s v="Consumer"/>
    <s v="United States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  <s v="-"/>
    <x v="3"/>
  </r>
  <r>
    <n v="4349"/>
    <s v="CA-2019-169894"/>
    <x v="221"/>
    <d v="2019-11-29T00:00:00"/>
    <s v="Second Class"/>
    <s v="MV-17485"/>
    <x v="597"/>
    <s v="Consumer"/>
    <s v="United States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Yes"/>
    <x v="1"/>
  </r>
  <r>
    <n v="4350"/>
    <s v="CA-2019-169894"/>
    <x v="221"/>
    <d v="2019-11-29T00:00:00"/>
    <s v="Second Class"/>
    <s v="MV-17485"/>
    <x v="597"/>
    <s v="Consumer"/>
    <s v="United States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Yes"/>
    <x v="1"/>
  </r>
  <r>
    <n v="4351"/>
    <s v="US-2019-100482"/>
    <x v="645"/>
    <d v="2019-04-15T00:00:00"/>
    <s v="Standard Class"/>
    <s v="JL-15130"/>
    <x v="691"/>
    <s v="Consumer"/>
    <s v="United States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-"/>
    <x v="3"/>
  </r>
  <r>
    <n v="4352"/>
    <s v="US-2019-100482"/>
    <x v="645"/>
    <d v="2019-04-15T00:00:00"/>
    <s v="Standard Class"/>
    <s v="JL-15130"/>
    <x v="691"/>
    <s v="Consumer"/>
    <s v="United States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-"/>
    <x v="3"/>
  </r>
  <r>
    <n v="4353"/>
    <s v="CA-2019-107748"/>
    <x v="389"/>
    <d v="2019-12-12T00:00:00"/>
    <s v="Second Class"/>
    <s v="AG-10330"/>
    <x v="743"/>
    <s v="Consumer"/>
    <s v="United States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-"/>
    <x v="1"/>
  </r>
  <r>
    <n v="4354"/>
    <s v="CA-2019-107748"/>
    <x v="389"/>
    <d v="2019-12-12T00:00:00"/>
    <s v="Second Class"/>
    <s v="AG-10330"/>
    <x v="743"/>
    <s v="Consumer"/>
    <s v="United States"/>
    <s v="Stockton"/>
    <x v="1"/>
    <n v="95207"/>
    <x v="1"/>
    <s v="OFF-PA-10002005"/>
    <s v="Office Supplies"/>
    <s v="Paper"/>
    <s v="Xerox 225"/>
    <n v="12.96"/>
    <n v="2"/>
    <n v="0"/>
    <n v="6.2208000000000006"/>
    <s v="-"/>
    <x v="1"/>
  </r>
  <r>
    <n v="4355"/>
    <s v="CA-2019-153654"/>
    <x v="221"/>
    <d v="2019-11-26T00:00:00"/>
    <s v="Second Class"/>
    <s v="MD-17860"/>
    <x v="550"/>
    <s v="Corporate"/>
    <s v="United States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-"/>
    <x v="0"/>
  </r>
  <r>
    <n v="4356"/>
    <s v="CA-2017-155600"/>
    <x v="784"/>
    <d v="2017-12-07T00:00:00"/>
    <s v="Second Class"/>
    <s v="RO-19780"/>
    <x v="197"/>
    <s v="Consumer"/>
    <s v="United States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-"/>
    <x v="0"/>
  </r>
  <r>
    <n v="4357"/>
    <s v="CA-2017-155600"/>
    <x v="784"/>
    <d v="2017-12-07T00:00:00"/>
    <s v="Second Class"/>
    <s v="RO-19780"/>
    <x v="197"/>
    <s v="Consumer"/>
    <s v="United States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  <s v="-"/>
    <x v="0"/>
  </r>
  <r>
    <n v="4358"/>
    <s v="CA-2019-162565"/>
    <x v="157"/>
    <d v="2019-12-11T00:00:00"/>
    <s v="Same Day"/>
    <s v="RR-19315"/>
    <x v="625"/>
    <s v="Consumer"/>
    <s v="United States"/>
    <s v="Aurora"/>
    <x v="10"/>
    <n v="60505"/>
    <x v="2"/>
    <s v="OFF-PA-10001937"/>
    <s v="Office Supplies"/>
    <s v="Paper"/>
    <s v="Xerox 21"/>
    <n v="10.368000000000002"/>
    <n v="2"/>
    <n v="0.2"/>
    <n v="3.6288"/>
    <s v="-"/>
    <x v="2"/>
  </r>
  <r>
    <n v="4359"/>
    <s v="CA-2019-162565"/>
    <x v="157"/>
    <d v="2019-12-11T00:00:00"/>
    <s v="Same Day"/>
    <s v="RR-19315"/>
    <x v="625"/>
    <s v="Consumer"/>
    <s v="United States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-"/>
    <x v="2"/>
  </r>
  <r>
    <n v="4360"/>
    <s v="CA-2019-162565"/>
    <x v="157"/>
    <d v="2019-12-11T00:00:00"/>
    <s v="Same Day"/>
    <s v="RR-19315"/>
    <x v="625"/>
    <s v="Consumer"/>
    <s v="United States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-"/>
    <x v="2"/>
  </r>
  <r>
    <n v="4361"/>
    <s v="CA-2018-127642"/>
    <x v="206"/>
    <d v="2018-05-23T00:00:00"/>
    <s v="First Class"/>
    <s v="CP-12340"/>
    <x v="291"/>
    <s v="Corporate"/>
    <s v="United States"/>
    <s v="Warwick"/>
    <x v="34"/>
    <n v="2886"/>
    <x v="3"/>
    <s v="OFF-PA-10000565"/>
    <s v="Office Supplies"/>
    <s v="Paper"/>
    <s v="Easy-staple paper"/>
    <n v="111.96"/>
    <n v="2"/>
    <n v="0"/>
    <n v="54.860399999999998"/>
    <s v="-"/>
    <x v="3"/>
  </r>
  <r>
    <n v="4362"/>
    <s v="US-2019-163195"/>
    <x v="922"/>
    <d v="2019-02-21T00:00:00"/>
    <s v="Second Class"/>
    <s v="LL-16840"/>
    <x v="328"/>
    <s v="Consumer"/>
    <s v="United States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-"/>
    <x v="0"/>
  </r>
  <r>
    <n v="4363"/>
    <s v="CA-2019-111332"/>
    <x v="968"/>
    <d v="2019-05-22T00:00:00"/>
    <s v="Second Class"/>
    <s v="NC-18340"/>
    <x v="396"/>
    <s v="Consumer"/>
    <s v="United States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-"/>
    <x v="2"/>
  </r>
  <r>
    <n v="4364"/>
    <s v="CA-2019-111332"/>
    <x v="968"/>
    <d v="2019-05-22T00:00:00"/>
    <s v="Second Class"/>
    <s v="NC-18340"/>
    <x v="396"/>
    <s v="Consumer"/>
    <s v="United States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  <s v="-"/>
    <x v="2"/>
  </r>
  <r>
    <n v="4365"/>
    <s v="CA-2019-111332"/>
    <x v="968"/>
    <d v="2019-05-22T00:00:00"/>
    <s v="Second Class"/>
    <s v="NC-18340"/>
    <x v="396"/>
    <s v="Consumer"/>
    <s v="United States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  <s v="-"/>
    <x v="2"/>
  </r>
  <r>
    <n v="4366"/>
    <s v="CA-2019-111332"/>
    <x v="968"/>
    <d v="2019-05-22T00:00:00"/>
    <s v="Second Class"/>
    <s v="NC-18340"/>
    <x v="396"/>
    <s v="Consumer"/>
    <s v="United States"/>
    <s v="Fargo"/>
    <x v="46"/>
    <n v="58103"/>
    <x v="2"/>
    <s v="OFF-FA-10001843"/>
    <s v="Office Supplies"/>
    <s v="Fasteners"/>
    <s v="Staples"/>
    <n v="7.41"/>
    <n v="3"/>
    <n v="0"/>
    <n v="3.4827000000000004"/>
    <s v="-"/>
    <x v="2"/>
  </r>
  <r>
    <n v="4367"/>
    <s v="CA-2019-111332"/>
    <x v="968"/>
    <d v="2019-05-22T00:00:00"/>
    <s v="Second Class"/>
    <s v="NC-18340"/>
    <x v="396"/>
    <s v="Consumer"/>
    <s v="United States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-"/>
    <x v="2"/>
  </r>
  <r>
    <n v="4368"/>
    <s v="CA-2019-117044"/>
    <x v="220"/>
    <d v="2019-09-13T00:00:00"/>
    <s v="Second Class"/>
    <s v="HA-14920"/>
    <x v="66"/>
    <s v="Consumer"/>
    <s v="United States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  <s v="-"/>
    <x v="2"/>
  </r>
  <r>
    <n v="4369"/>
    <s v="CA-2019-117044"/>
    <x v="220"/>
    <d v="2019-09-13T00:00:00"/>
    <s v="Second Class"/>
    <s v="HA-14920"/>
    <x v="66"/>
    <s v="Consumer"/>
    <s v="United States"/>
    <s v="Chicago"/>
    <x v="10"/>
    <n v="60623"/>
    <x v="2"/>
    <s v="OFF-PA-10003657"/>
    <s v="Office Supplies"/>
    <s v="Paper"/>
    <s v="Xerox 1927"/>
    <n v="20.544000000000004"/>
    <n v="6"/>
    <n v="0.2"/>
    <n v="6.4199999999999964"/>
    <s v="-"/>
    <x v="2"/>
  </r>
  <r>
    <n v="4370"/>
    <s v="US-2018-165078"/>
    <x v="732"/>
    <d v="2018-11-10T00:00:00"/>
    <s v="Standard Class"/>
    <s v="MA-17995"/>
    <x v="671"/>
    <s v="Home Office"/>
    <s v="United States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-"/>
    <x v="2"/>
  </r>
  <r>
    <n v="4371"/>
    <s v="US-2018-165078"/>
    <x v="732"/>
    <d v="2018-11-10T00:00:00"/>
    <s v="Standard Class"/>
    <s v="MA-17995"/>
    <x v="671"/>
    <s v="Home Office"/>
    <s v="United States"/>
    <s v="Lawrence"/>
    <x v="14"/>
    <n v="46226"/>
    <x v="2"/>
    <s v="OFF-AR-10002987"/>
    <s v="Office Supplies"/>
    <s v="Art"/>
    <s v="Prismacolor Color Pencil Set"/>
    <n v="39.68"/>
    <n v="2"/>
    <n v="0"/>
    <n v="16.268800000000002"/>
    <s v="-"/>
    <x v="2"/>
  </r>
  <r>
    <n v="4372"/>
    <s v="US-2018-165078"/>
    <x v="732"/>
    <d v="2018-11-10T00:00:00"/>
    <s v="Standard Class"/>
    <s v="MA-17995"/>
    <x v="671"/>
    <s v="Home Office"/>
    <s v="United States"/>
    <s v="Lawrence"/>
    <x v="14"/>
    <n v="46226"/>
    <x v="2"/>
    <s v="OFF-LA-10000414"/>
    <s v="Office Supplies"/>
    <s v="Labels"/>
    <s v="Avery 503"/>
    <n v="51.75"/>
    <n v="5"/>
    <n v="0"/>
    <n v="24.84"/>
    <s v="-"/>
    <x v="2"/>
  </r>
  <r>
    <n v="4373"/>
    <s v="US-2019-169320"/>
    <x v="283"/>
    <d v="2019-07-25T00:00:00"/>
    <s v="Second Class"/>
    <s v="LH-16900"/>
    <x v="23"/>
    <s v="Consumer"/>
    <s v="United States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  <s v="-"/>
    <x v="2"/>
  </r>
  <r>
    <n v="4374"/>
    <s v="US-2019-169320"/>
    <x v="283"/>
    <d v="2019-07-25T00:00:00"/>
    <s v="Second Class"/>
    <s v="LH-16900"/>
    <x v="23"/>
    <s v="Consumer"/>
    <s v="United States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-"/>
    <x v="2"/>
  </r>
  <r>
    <n v="4375"/>
    <s v="CA-2018-158575"/>
    <x v="741"/>
    <d v="2018-11-24T00:00:00"/>
    <s v="Standard Class"/>
    <s v="SB-20290"/>
    <x v="115"/>
    <s v="Corporate"/>
    <s v="United States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-"/>
    <x v="3"/>
  </r>
  <r>
    <n v="4376"/>
    <s v="CA-2016-166954"/>
    <x v="573"/>
    <d v="2016-04-30T00:00:00"/>
    <s v="Standard Class"/>
    <s v="BT-11305"/>
    <x v="457"/>
    <s v="Home Office"/>
    <s v="United States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-"/>
    <x v="1"/>
  </r>
  <r>
    <n v="4377"/>
    <s v="CA-2016-166954"/>
    <x v="573"/>
    <d v="2016-04-30T00:00:00"/>
    <s v="Standard Class"/>
    <s v="BT-11305"/>
    <x v="457"/>
    <s v="Home Office"/>
    <s v="United States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-"/>
    <x v="1"/>
  </r>
  <r>
    <n v="4378"/>
    <s v="CA-2016-166954"/>
    <x v="573"/>
    <d v="2016-04-30T00:00:00"/>
    <s v="Standard Class"/>
    <s v="BT-11305"/>
    <x v="457"/>
    <s v="Home Office"/>
    <s v="United States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  <s v="-"/>
    <x v="1"/>
  </r>
  <r>
    <n v="4379"/>
    <s v="CA-2017-140830"/>
    <x v="672"/>
    <d v="2017-12-02T00:00:00"/>
    <s v="Second Class"/>
    <s v="PS-18970"/>
    <x v="28"/>
    <s v="Home Office"/>
    <s v="United States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-"/>
    <x v="0"/>
  </r>
  <r>
    <n v="4380"/>
    <s v="CA-2017-140830"/>
    <x v="672"/>
    <d v="2017-12-02T00:00:00"/>
    <s v="Second Class"/>
    <s v="PS-18970"/>
    <x v="28"/>
    <s v="Home Office"/>
    <s v="United States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-"/>
    <x v="0"/>
  </r>
  <r>
    <n v="4381"/>
    <s v="CA-2017-152891"/>
    <x v="969"/>
    <d v="2017-10-30T00:00:00"/>
    <s v="Standard Class"/>
    <s v="TB-21625"/>
    <x v="577"/>
    <s v="Consumer"/>
    <s v="United States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-"/>
    <x v="1"/>
  </r>
  <r>
    <n v="4382"/>
    <s v="CA-2017-152891"/>
    <x v="969"/>
    <d v="2017-10-30T00:00:00"/>
    <s v="Standard Class"/>
    <s v="TB-21625"/>
    <x v="577"/>
    <s v="Consumer"/>
    <s v="United States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  <s v="-"/>
    <x v="1"/>
  </r>
  <r>
    <n v="4383"/>
    <s v="US-2017-122784"/>
    <x v="603"/>
    <d v="2017-07-27T00:00:00"/>
    <s v="Standard Class"/>
    <s v="RA-19915"/>
    <x v="154"/>
    <s v="Consumer"/>
    <s v="United States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  <s v="-"/>
    <x v="2"/>
  </r>
  <r>
    <n v="4384"/>
    <s v="US-2017-122784"/>
    <x v="603"/>
    <d v="2017-07-27T00:00:00"/>
    <s v="Standard Class"/>
    <s v="RA-19915"/>
    <x v="154"/>
    <s v="Consumer"/>
    <s v="United States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-"/>
    <x v="2"/>
  </r>
  <r>
    <n v="4385"/>
    <s v="US-2017-122784"/>
    <x v="603"/>
    <d v="2017-07-27T00:00:00"/>
    <s v="Standard Class"/>
    <s v="RA-19915"/>
    <x v="154"/>
    <s v="Consumer"/>
    <s v="United States"/>
    <s v="Highland Park"/>
    <x v="10"/>
    <n v="60035"/>
    <x v="2"/>
    <s v="TEC-PH-10001557"/>
    <s v="Technology"/>
    <s v="Phones"/>
    <s v="Pyle PMP37LED"/>
    <n v="153.584"/>
    <n v="2"/>
    <n v="0.2"/>
    <n v="13.438599999999994"/>
    <s v="-"/>
    <x v="2"/>
  </r>
  <r>
    <n v="4386"/>
    <s v="US-2017-122784"/>
    <x v="603"/>
    <d v="2017-07-27T00:00:00"/>
    <s v="Standard Class"/>
    <s v="RA-19915"/>
    <x v="154"/>
    <s v="Consumer"/>
    <s v="United States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-"/>
    <x v="2"/>
  </r>
  <r>
    <n v="4387"/>
    <s v="CA-2018-156811"/>
    <x v="189"/>
    <d v="2018-11-02T00:00:00"/>
    <s v="Standard Class"/>
    <s v="BP-11095"/>
    <x v="162"/>
    <s v="Corporate"/>
    <s v="United States"/>
    <s v="San Francisco"/>
    <x v="1"/>
    <n v="94122"/>
    <x v="1"/>
    <s v="OFF-AP-10001366"/>
    <s v="Office Supplies"/>
    <s v="Appliances"/>
    <s v="Staple holder"/>
    <n v="43.92"/>
    <n v="4"/>
    <n v="0"/>
    <n v="11.858400000000003"/>
    <s v="-"/>
    <x v="1"/>
  </r>
  <r>
    <n v="4388"/>
    <s v="CA-2018-156811"/>
    <x v="189"/>
    <d v="2018-11-02T00:00:00"/>
    <s v="Standard Class"/>
    <s v="BP-11095"/>
    <x v="162"/>
    <s v="Corporate"/>
    <s v="United States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-"/>
    <x v="1"/>
  </r>
  <r>
    <n v="4389"/>
    <s v="CA-2019-111556"/>
    <x v="225"/>
    <d v="2019-11-22T00:00:00"/>
    <s v="First Class"/>
    <s v="CD-11920"/>
    <x v="303"/>
    <s v="Consumer"/>
    <s v="United States"/>
    <s v="New York City"/>
    <x v="15"/>
    <n v="10035"/>
    <x v="3"/>
    <s v="OFF-PA-10003651"/>
    <s v="Office Supplies"/>
    <s v="Paper"/>
    <s v="Xerox 1968"/>
    <n v="46.76"/>
    <n v="7"/>
    <n v="0"/>
    <n v="22.444800000000001"/>
    <s v="Yes"/>
    <x v="3"/>
  </r>
  <r>
    <n v="4390"/>
    <s v="CA-2019-111556"/>
    <x v="225"/>
    <d v="2019-11-22T00:00:00"/>
    <s v="First Class"/>
    <s v="CD-11920"/>
    <x v="303"/>
    <s v="Consumer"/>
    <s v="United States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Yes"/>
    <x v="3"/>
  </r>
  <r>
    <n v="4391"/>
    <s v="CA-2019-111556"/>
    <x v="225"/>
    <d v="2019-11-22T00:00:00"/>
    <s v="First Class"/>
    <s v="CD-11920"/>
    <x v="303"/>
    <s v="Consumer"/>
    <s v="United States"/>
    <s v="New York City"/>
    <x v="15"/>
    <n v="10035"/>
    <x v="3"/>
    <s v="TEC-PH-10001459"/>
    <s v="Technology"/>
    <s v="Phones"/>
    <s v="Samsung Galaxy Mega 6.3"/>
    <n v="1259.97"/>
    <n v="3"/>
    <n v="0"/>
    <n v="327.59220000000005"/>
    <s v="Yes"/>
    <x v="3"/>
  </r>
  <r>
    <n v="4392"/>
    <s v="CA-2019-111556"/>
    <x v="225"/>
    <d v="2019-11-22T00:00:00"/>
    <s v="First Class"/>
    <s v="CD-11920"/>
    <x v="303"/>
    <s v="Consumer"/>
    <s v="United States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  <s v="Yes"/>
    <x v="3"/>
  </r>
  <r>
    <n v="4393"/>
    <s v="CA-2018-108868"/>
    <x v="162"/>
    <d v="2018-09-12T00:00:00"/>
    <s v="Standard Class"/>
    <s v="KB-16585"/>
    <x v="10"/>
    <s v="Corporate"/>
    <s v="United States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-"/>
    <x v="2"/>
  </r>
  <r>
    <n v="4394"/>
    <s v="CA-2018-108868"/>
    <x v="162"/>
    <d v="2018-09-12T00:00:00"/>
    <s v="Standard Class"/>
    <s v="KB-16585"/>
    <x v="10"/>
    <s v="Corporate"/>
    <s v="United States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-"/>
    <x v="2"/>
  </r>
  <r>
    <n v="4395"/>
    <s v="CA-2016-142965"/>
    <x v="836"/>
    <d v="2016-07-20T00:00:00"/>
    <s v="Same Day"/>
    <s v="SW-20245"/>
    <x v="573"/>
    <s v="Consumer"/>
    <s v="United States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-"/>
    <x v="3"/>
  </r>
  <r>
    <n v="4396"/>
    <s v="CA-2016-142965"/>
    <x v="836"/>
    <d v="2016-07-20T00:00:00"/>
    <s v="Same Day"/>
    <s v="SW-20245"/>
    <x v="573"/>
    <s v="Consumer"/>
    <s v="United States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-"/>
    <x v="3"/>
  </r>
  <r>
    <n v="4397"/>
    <s v="CA-2018-148740"/>
    <x v="625"/>
    <d v="2018-11-19T00:00:00"/>
    <s v="Standard Class"/>
    <s v="AH-10690"/>
    <x v="706"/>
    <s v="Corporate"/>
    <s v="United States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-"/>
    <x v="1"/>
  </r>
  <r>
    <n v="4398"/>
    <s v="US-2016-138758"/>
    <x v="970"/>
    <d v="2016-07-11T00:00:00"/>
    <s v="Standard Class"/>
    <s v="JL-15835"/>
    <x v="252"/>
    <s v="Consumer"/>
    <s v="United States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Yes"/>
    <x v="3"/>
  </r>
  <r>
    <n v="4399"/>
    <s v="US-2016-138758"/>
    <x v="970"/>
    <d v="2016-07-11T00:00:00"/>
    <s v="Standard Class"/>
    <s v="JL-15835"/>
    <x v="252"/>
    <s v="Consumer"/>
    <s v="United States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Yes"/>
    <x v="3"/>
  </r>
  <r>
    <n v="4400"/>
    <s v="CA-2018-131737"/>
    <x v="716"/>
    <d v="2018-03-17T00:00:00"/>
    <s v="Same Day"/>
    <s v="GZ-14470"/>
    <x v="47"/>
    <s v="Consumer"/>
    <s v="United States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-"/>
    <x v="3"/>
  </r>
  <r>
    <n v="4401"/>
    <s v="CA-2018-131737"/>
    <x v="716"/>
    <d v="2018-03-17T00:00:00"/>
    <s v="Same Day"/>
    <s v="GZ-14470"/>
    <x v="47"/>
    <s v="Consumer"/>
    <s v="United States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-"/>
    <x v="3"/>
  </r>
  <r>
    <n v="4402"/>
    <s v="CA-2018-131737"/>
    <x v="716"/>
    <d v="2018-03-17T00:00:00"/>
    <s v="Same Day"/>
    <s v="GZ-14470"/>
    <x v="47"/>
    <s v="Consumer"/>
    <s v="United States"/>
    <s v="Columbia"/>
    <x v="39"/>
    <n v="21044"/>
    <x v="3"/>
    <s v="FUR-FU-10004306"/>
    <s v="Furniture"/>
    <s v="Furnishings"/>
    <s v="Electrix Halogen Magnifier Lamp"/>
    <n v="971.5"/>
    <n v="5"/>
    <n v="0"/>
    <n v="252.59"/>
    <s v="-"/>
    <x v="3"/>
  </r>
  <r>
    <n v="4403"/>
    <s v="CA-2018-114538"/>
    <x v="482"/>
    <d v="2018-12-27T00:00:00"/>
    <s v="First Class"/>
    <s v="RC-19825"/>
    <x v="116"/>
    <s v="Consumer"/>
    <s v="United States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-"/>
    <x v="1"/>
  </r>
  <r>
    <n v="4404"/>
    <s v="CA-2016-127936"/>
    <x v="814"/>
    <d v="2016-09-04T00:00:00"/>
    <s v="First Class"/>
    <s v="CL-12565"/>
    <x v="52"/>
    <s v="Consumer"/>
    <s v="United States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  <s v="-"/>
    <x v="3"/>
  </r>
  <r>
    <n v="4405"/>
    <s v="CA-2017-164336"/>
    <x v="761"/>
    <d v="2017-07-10T00:00:00"/>
    <s v="Standard Class"/>
    <s v="MW-18220"/>
    <x v="596"/>
    <s v="Consumer"/>
    <s v="United States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-"/>
    <x v="3"/>
  </r>
  <r>
    <n v="4406"/>
    <s v="CA-2017-164336"/>
    <x v="761"/>
    <d v="2017-07-10T00:00:00"/>
    <s v="Standard Class"/>
    <s v="MW-18220"/>
    <x v="596"/>
    <s v="Consumer"/>
    <s v="United States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-"/>
    <x v="3"/>
  </r>
  <r>
    <n v="4407"/>
    <s v="CA-2018-100041"/>
    <x v="73"/>
    <d v="2018-11-25T00:00:00"/>
    <s v="Standard Class"/>
    <s v="BF-10975"/>
    <x v="541"/>
    <s v="Corporate"/>
    <s v="United States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-"/>
    <x v="2"/>
  </r>
  <r>
    <n v="4408"/>
    <s v="CA-2018-100041"/>
    <x v="73"/>
    <d v="2018-11-25T00:00:00"/>
    <s v="Standard Class"/>
    <s v="BF-10975"/>
    <x v="541"/>
    <s v="Corporate"/>
    <s v="United States"/>
    <s v="Columbus"/>
    <x v="14"/>
    <n v="47201"/>
    <x v="2"/>
    <s v="OFF-PA-10000418"/>
    <s v="Office Supplies"/>
    <s v="Paper"/>
    <s v="Xerox 189"/>
    <n v="314.54999999999995"/>
    <n v="3"/>
    <n v="0"/>
    <n v="150.98399999999998"/>
    <s v="-"/>
    <x v="2"/>
  </r>
  <r>
    <n v="4409"/>
    <s v="CA-2018-100041"/>
    <x v="73"/>
    <d v="2018-11-25T00:00:00"/>
    <s v="Standard Class"/>
    <s v="BF-10975"/>
    <x v="541"/>
    <s v="Corporate"/>
    <s v="United States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-"/>
    <x v="2"/>
  </r>
  <r>
    <n v="4410"/>
    <s v="US-2016-154879"/>
    <x v="457"/>
    <d v="2016-05-11T00:00:00"/>
    <s v="Standard Class"/>
    <s v="SN-20710"/>
    <x v="17"/>
    <s v="Home Office"/>
    <s v="United States"/>
    <s v="Los Angeles"/>
    <x v="1"/>
    <n v="90004"/>
    <x v="1"/>
    <s v="OFF-LA-10004425"/>
    <s v="Office Supplies"/>
    <s v="Labels"/>
    <s v="Staple-on labels"/>
    <n v="5.78"/>
    <n v="2"/>
    <n v="0"/>
    <n v="2.7166000000000001"/>
    <s v="-"/>
    <x v="1"/>
  </r>
  <r>
    <n v="4411"/>
    <s v="US-2016-154879"/>
    <x v="457"/>
    <d v="2016-05-11T00:00:00"/>
    <s v="Standard Class"/>
    <s v="SN-20710"/>
    <x v="17"/>
    <s v="Home Office"/>
    <s v="United States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  <s v="-"/>
    <x v="1"/>
  </r>
  <r>
    <n v="4412"/>
    <s v="CA-2016-130624"/>
    <x v="261"/>
    <d v="2016-06-24T00:00:00"/>
    <s v="First Class"/>
    <s v="TB-21280"/>
    <x v="509"/>
    <s v="Consumer"/>
    <s v="United States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-"/>
    <x v="3"/>
  </r>
  <r>
    <n v="4413"/>
    <s v="CA-2016-130624"/>
    <x v="261"/>
    <d v="2016-06-24T00:00:00"/>
    <s v="First Class"/>
    <s v="TB-21280"/>
    <x v="509"/>
    <s v="Consumer"/>
    <s v="United States"/>
    <s v="New York City"/>
    <x v="15"/>
    <n v="10024"/>
    <x v="3"/>
    <s v="TEC-PH-10003963"/>
    <s v="Technology"/>
    <s v="Phones"/>
    <s v="GE 2-Jack Phone Line Splitter"/>
    <n v="617.97"/>
    <n v="3"/>
    <n v="0"/>
    <n v="160.6722"/>
    <s v="-"/>
    <x v="3"/>
  </r>
  <r>
    <n v="4414"/>
    <s v="CA-2016-130624"/>
    <x v="261"/>
    <d v="2016-06-24T00:00:00"/>
    <s v="First Class"/>
    <s v="TB-21280"/>
    <x v="509"/>
    <s v="Consumer"/>
    <s v="United States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-"/>
    <x v="3"/>
  </r>
  <r>
    <n v="4415"/>
    <s v="CA-2019-132339"/>
    <x v="971"/>
    <d v="2019-08-23T00:00:00"/>
    <s v="Standard Class"/>
    <s v="JB-15400"/>
    <x v="80"/>
    <s v="Corporate"/>
    <s v="United States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  <s v="-"/>
    <x v="3"/>
  </r>
  <r>
    <n v="4416"/>
    <s v="CA-2016-153983"/>
    <x v="503"/>
    <d v="2016-12-06T00:00:00"/>
    <s v="Standard Class"/>
    <s v="AH-10210"/>
    <x v="117"/>
    <s v="Consumer"/>
    <s v="United States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-"/>
    <x v="1"/>
  </r>
  <r>
    <n v="4417"/>
    <s v="CA-2016-153983"/>
    <x v="503"/>
    <d v="2016-12-06T00:00:00"/>
    <s v="Standard Class"/>
    <s v="AH-10210"/>
    <x v="117"/>
    <s v="Consumer"/>
    <s v="United States"/>
    <s v="San Francisco"/>
    <x v="1"/>
    <n v="94122"/>
    <x v="1"/>
    <s v="OFF-FA-10003495"/>
    <s v="Office Supplies"/>
    <s v="Fasteners"/>
    <s v="Staples"/>
    <n v="30.4"/>
    <n v="5"/>
    <n v="0"/>
    <n v="15.2"/>
    <s v="-"/>
    <x v="1"/>
  </r>
  <r>
    <n v="4418"/>
    <s v="CA-2019-112900"/>
    <x v="359"/>
    <d v="2019-04-12T00:00:00"/>
    <s v="Second Class"/>
    <s v="KL-16645"/>
    <x v="107"/>
    <s v="Consumer"/>
    <s v="United States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  <s v="-"/>
    <x v="2"/>
  </r>
  <r>
    <n v="4419"/>
    <s v="CA-2016-160157"/>
    <x v="414"/>
    <d v="2016-12-27T00:00:00"/>
    <s v="Standard Class"/>
    <s v="MH-17455"/>
    <x v="708"/>
    <s v="Consumer"/>
    <s v="United States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-"/>
    <x v="3"/>
  </r>
  <r>
    <n v="4420"/>
    <s v="CA-2016-139633"/>
    <x v="506"/>
    <d v="2016-12-24T00:00:00"/>
    <s v="Standard Class"/>
    <s v="EC-14050"/>
    <x v="685"/>
    <s v="Consumer"/>
    <s v="United States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-"/>
    <x v="3"/>
  </r>
  <r>
    <n v="4421"/>
    <s v="CA-2017-163090"/>
    <x v="972"/>
    <d v="2017-11-21T00:00:00"/>
    <s v="Second Class"/>
    <s v="GH-14665"/>
    <x v="348"/>
    <s v="Consumer"/>
    <s v="United States"/>
    <s v="Chicago"/>
    <x v="10"/>
    <n v="60610"/>
    <x v="2"/>
    <s v="OFF-SU-10002537"/>
    <s v="Office Supplies"/>
    <s v="Supplies"/>
    <s v="Acme Box Cutter Scissors"/>
    <n v="40.92"/>
    <n v="5"/>
    <n v="0.2"/>
    <n v="3.0690000000000026"/>
    <s v="-"/>
    <x v="2"/>
  </r>
  <r>
    <n v="4422"/>
    <s v="CA-2016-117016"/>
    <x v="530"/>
    <d v="2016-03-09T00:00:00"/>
    <s v="Standard Class"/>
    <s v="SC-20095"/>
    <x v="183"/>
    <s v="Consumer"/>
    <s v="United States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-"/>
    <x v="0"/>
  </r>
  <r>
    <n v="4423"/>
    <s v="CA-2019-159464"/>
    <x v="796"/>
    <d v="2019-05-19T00:00:00"/>
    <s v="First Class"/>
    <s v="TB-21355"/>
    <x v="422"/>
    <s v="Corporate"/>
    <s v="United States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-"/>
    <x v="0"/>
  </r>
  <r>
    <n v="4424"/>
    <s v="CA-2019-159464"/>
    <x v="796"/>
    <d v="2019-05-19T00:00:00"/>
    <s v="First Class"/>
    <s v="TB-21355"/>
    <x v="422"/>
    <s v="Corporate"/>
    <s v="United States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  <s v="-"/>
    <x v="0"/>
  </r>
  <r>
    <n v="4425"/>
    <s v="CA-2019-159464"/>
    <x v="796"/>
    <d v="2019-05-19T00:00:00"/>
    <s v="First Class"/>
    <s v="TB-21355"/>
    <x v="422"/>
    <s v="Corporate"/>
    <s v="United States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-"/>
    <x v="0"/>
  </r>
  <r>
    <n v="4426"/>
    <s v="CA-2019-159464"/>
    <x v="796"/>
    <d v="2019-05-19T00:00:00"/>
    <s v="First Class"/>
    <s v="TB-21355"/>
    <x v="422"/>
    <s v="Corporate"/>
    <s v="United States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  <s v="-"/>
    <x v="0"/>
  </r>
  <r>
    <n v="4427"/>
    <s v="CA-2019-159464"/>
    <x v="796"/>
    <d v="2019-05-19T00:00:00"/>
    <s v="First Class"/>
    <s v="TB-21355"/>
    <x v="422"/>
    <s v="Corporate"/>
    <s v="United States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  <s v="-"/>
    <x v="0"/>
  </r>
  <r>
    <n v="4428"/>
    <s v="US-2019-103226"/>
    <x v="585"/>
    <d v="2019-09-28T00:00:00"/>
    <s v="Standard Class"/>
    <s v="DW-13195"/>
    <x v="694"/>
    <s v="Corporate"/>
    <s v="United States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-"/>
    <x v="1"/>
  </r>
  <r>
    <n v="4429"/>
    <s v="CA-2019-119452"/>
    <x v="708"/>
    <d v="2019-03-27T00:00:00"/>
    <s v="Standard Class"/>
    <s v="CL-12565"/>
    <x v="52"/>
    <s v="Consumer"/>
    <s v="United States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  <s v="-"/>
    <x v="2"/>
  </r>
  <r>
    <n v="4430"/>
    <s v="CA-2019-147725"/>
    <x v="32"/>
    <d v="2019-09-14T00:00:00"/>
    <s v="Same Day"/>
    <s v="LT-17110"/>
    <x v="299"/>
    <s v="Consumer"/>
    <s v="United States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-"/>
    <x v="3"/>
  </r>
  <r>
    <n v="4431"/>
    <s v="CA-2018-168893"/>
    <x v="54"/>
    <d v="2018-11-08T00:00:00"/>
    <s v="Second Class"/>
    <s v="AP-10915"/>
    <x v="275"/>
    <s v="Consumer"/>
    <s v="United States"/>
    <s v="Henderson"/>
    <x v="0"/>
    <n v="42420"/>
    <x v="0"/>
    <s v="OFF-FA-10002280"/>
    <s v="Office Supplies"/>
    <s v="Fasteners"/>
    <s v="Advantus Plastic Paper Clips"/>
    <n v="20"/>
    <n v="4"/>
    <n v="0"/>
    <n v="9.6"/>
    <s v="-"/>
    <x v="0"/>
  </r>
  <r>
    <n v="4432"/>
    <s v="CA-2018-168893"/>
    <x v="54"/>
    <d v="2018-11-08T00:00:00"/>
    <s v="Second Class"/>
    <s v="AP-10915"/>
    <x v="275"/>
    <s v="Consumer"/>
    <s v="United States"/>
    <s v="Henderson"/>
    <x v="0"/>
    <n v="42420"/>
    <x v="0"/>
    <s v="OFF-AR-10001770"/>
    <s v="Office Supplies"/>
    <s v="Art"/>
    <s v="Economy #2 Pencils"/>
    <n v="7.98"/>
    <n v="3"/>
    <n v="0"/>
    <n v="2.0747999999999998"/>
    <s v="-"/>
    <x v="0"/>
  </r>
  <r>
    <n v="4433"/>
    <s v="CA-2018-168893"/>
    <x v="54"/>
    <d v="2018-11-08T00:00:00"/>
    <s v="Second Class"/>
    <s v="AP-10915"/>
    <x v="275"/>
    <s v="Consumer"/>
    <s v="United States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-"/>
    <x v="0"/>
  </r>
  <r>
    <n v="4434"/>
    <s v="CA-2018-168893"/>
    <x v="54"/>
    <d v="2018-11-08T00:00:00"/>
    <s v="Second Class"/>
    <s v="AP-10915"/>
    <x v="275"/>
    <s v="Consumer"/>
    <s v="United States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-"/>
    <x v="0"/>
  </r>
  <r>
    <n v="4435"/>
    <s v="CA-2018-168893"/>
    <x v="54"/>
    <d v="2018-11-08T00:00:00"/>
    <s v="Second Class"/>
    <s v="AP-10915"/>
    <x v="275"/>
    <s v="Consumer"/>
    <s v="United States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  <s v="-"/>
    <x v="0"/>
  </r>
  <r>
    <n v="4436"/>
    <s v="CA-2018-163398"/>
    <x v="973"/>
    <d v="2018-05-08T00:00:00"/>
    <s v="Standard Class"/>
    <s v="CB-12415"/>
    <x v="558"/>
    <s v="Consumer"/>
    <s v="United States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  <s v="-"/>
    <x v="2"/>
  </r>
  <r>
    <n v="4437"/>
    <s v="CA-2018-163398"/>
    <x v="973"/>
    <d v="2018-05-08T00:00:00"/>
    <s v="Standard Class"/>
    <s v="CB-12415"/>
    <x v="558"/>
    <s v="Consumer"/>
    <s v="United States"/>
    <s v="Chicago"/>
    <x v="10"/>
    <n v="60653"/>
    <x v="2"/>
    <s v="OFF-AR-10003217"/>
    <s v="Office Supplies"/>
    <s v="Art"/>
    <s v="Newell 316"/>
    <n v="27.384"/>
    <n v="7"/>
    <n v="0.2"/>
    <n v="2.7384000000000022"/>
    <s v="-"/>
    <x v="2"/>
  </r>
  <r>
    <n v="4438"/>
    <s v="CA-2018-163398"/>
    <x v="973"/>
    <d v="2018-05-08T00:00:00"/>
    <s v="Standard Class"/>
    <s v="CB-12415"/>
    <x v="558"/>
    <s v="Consumer"/>
    <s v="United States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-"/>
    <x v="2"/>
  </r>
  <r>
    <n v="4439"/>
    <s v="CA-2018-162726"/>
    <x v="797"/>
    <d v="2019-01-02T00:00:00"/>
    <s v="Standard Class"/>
    <s v="MT-17815"/>
    <x v="363"/>
    <s v="Consumer"/>
    <s v="United States"/>
    <s v="Port Arthur"/>
    <x v="5"/>
    <n v="77642"/>
    <x v="2"/>
    <s v="OFF-PA-10001972"/>
    <s v="Office Supplies"/>
    <s v="Paper"/>
    <s v="Xerox 214"/>
    <n v="10.368000000000002"/>
    <n v="2"/>
    <n v="0.2"/>
    <n v="3.6288"/>
    <s v="-"/>
    <x v="2"/>
  </r>
  <r>
    <n v="4440"/>
    <s v="CA-2018-162726"/>
    <x v="797"/>
    <d v="2019-01-02T00:00:00"/>
    <s v="Standard Class"/>
    <s v="MT-17815"/>
    <x v="363"/>
    <s v="Consumer"/>
    <s v="United States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-"/>
    <x v="2"/>
  </r>
  <r>
    <n v="4441"/>
    <s v="US-2018-111290"/>
    <x v="405"/>
    <d v="2018-07-26T00:00:00"/>
    <s v="Standard Class"/>
    <s v="DK-13375"/>
    <x v="589"/>
    <s v="Consumer"/>
    <s v="United States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-"/>
    <x v="2"/>
  </r>
  <r>
    <n v="4442"/>
    <s v="US-2018-111290"/>
    <x v="405"/>
    <d v="2018-07-26T00:00:00"/>
    <s v="Standard Class"/>
    <s v="DK-13375"/>
    <x v="589"/>
    <s v="Consumer"/>
    <s v="United States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-"/>
    <x v="2"/>
  </r>
  <r>
    <n v="4443"/>
    <s v="US-2018-111290"/>
    <x v="405"/>
    <d v="2018-07-26T00:00:00"/>
    <s v="Standard Class"/>
    <s v="DK-13375"/>
    <x v="589"/>
    <s v="Consumer"/>
    <s v="United States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  <s v="-"/>
    <x v="2"/>
  </r>
  <r>
    <n v="4444"/>
    <s v="US-2018-111290"/>
    <x v="405"/>
    <d v="2018-07-26T00:00:00"/>
    <s v="Standard Class"/>
    <s v="DK-13375"/>
    <x v="589"/>
    <s v="Consumer"/>
    <s v="United States"/>
    <s v="Westland"/>
    <x v="12"/>
    <n v="48185"/>
    <x v="2"/>
    <s v="OFF-PA-10002262"/>
    <s v="Office Supplies"/>
    <s v="Paper"/>
    <s v="Xerox 192"/>
    <n v="32.400000000000006"/>
    <n v="5"/>
    <n v="0"/>
    <n v="15.552000000000001"/>
    <s v="-"/>
    <x v="2"/>
  </r>
  <r>
    <n v="4445"/>
    <s v="US-2016-147704"/>
    <x v="912"/>
    <d v="2016-11-21T00:00:00"/>
    <s v="Standard Class"/>
    <s v="SR-20740"/>
    <x v="256"/>
    <s v="Home Office"/>
    <s v="United States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-"/>
    <x v="2"/>
  </r>
  <r>
    <n v="4446"/>
    <s v="US-2016-147704"/>
    <x v="912"/>
    <d v="2016-11-21T00:00:00"/>
    <s v="Standard Class"/>
    <s v="SR-20740"/>
    <x v="256"/>
    <s v="Home Office"/>
    <s v="United States"/>
    <s v="Bloomington"/>
    <x v="14"/>
    <n v="47401"/>
    <x v="2"/>
    <s v="OFF-PA-10003270"/>
    <s v="Office Supplies"/>
    <s v="Paper"/>
    <s v="Xerox 1954"/>
    <n v="31.68"/>
    <n v="6"/>
    <n v="0"/>
    <n v="14.256"/>
    <s v="-"/>
    <x v="2"/>
  </r>
  <r>
    <n v="4447"/>
    <s v="US-2016-147704"/>
    <x v="912"/>
    <d v="2016-11-21T00:00:00"/>
    <s v="Standard Class"/>
    <s v="SR-20740"/>
    <x v="256"/>
    <s v="Home Office"/>
    <s v="United States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  <s v="-"/>
    <x v="2"/>
  </r>
  <r>
    <n v="4448"/>
    <s v="US-2016-147704"/>
    <x v="912"/>
    <d v="2016-11-21T00:00:00"/>
    <s v="Standard Class"/>
    <s v="SR-20740"/>
    <x v="256"/>
    <s v="Home Office"/>
    <s v="United States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  <s v="-"/>
    <x v="2"/>
  </r>
  <r>
    <n v="4449"/>
    <s v="CA-2017-121965"/>
    <x v="974"/>
    <d v="2017-06-23T00:00:00"/>
    <s v="Standard Class"/>
    <s v="LH-17155"/>
    <x v="109"/>
    <s v="Consumer"/>
    <s v="United States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  <s v="-"/>
    <x v="1"/>
  </r>
  <r>
    <n v="4450"/>
    <s v="CA-2017-121965"/>
    <x v="974"/>
    <d v="2017-06-23T00:00:00"/>
    <s v="Standard Class"/>
    <s v="LH-17155"/>
    <x v="109"/>
    <s v="Consumer"/>
    <s v="United States"/>
    <s v="Los Angeles"/>
    <x v="1"/>
    <n v="90032"/>
    <x v="1"/>
    <s v="OFF-PA-10004355"/>
    <s v="Office Supplies"/>
    <s v="Paper"/>
    <s v="Xerox 231"/>
    <n v="6.48"/>
    <n v="1"/>
    <n v="0"/>
    <n v="3.1104000000000003"/>
    <s v="-"/>
    <x v="1"/>
  </r>
  <r>
    <n v="4451"/>
    <s v="CA-2017-121965"/>
    <x v="974"/>
    <d v="2017-06-23T00:00:00"/>
    <s v="Standard Class"/>
    <s v="LH-17155"/>
    <x v="109"/>
    <s v="Consumer"/>
    <s v="United States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  <s v="-"/>
    <x v="1"/>
  </r>
  <r>
    <n v="4452"/>
    <s v="CA-2018-147137"/>
    <x v="975"/>
    <d v="2018-07-06T00:00:00"/>
    <s v="First Class"/>
    <s v="AA-10645"/>
    <x v="731"/>
    <s v="Consumer"/>
    <s v="United States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  <s v="-"/>
    <x v="1"/>
  </r>
  <r>
    <n v="4453"/>
    <s v="CA-2018-147137"/>
    <x v="975"/>
    <d v="2018-07-06T00:00:00"/>
    <s v="First Class"/>
    <s v="AA-10645"/>
    <x v="731"/>
    <s v="Consumer"/>
    <s v="United States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-"/>
    <x v="1"/>
  </r>
  <r>
    <n v="4454"/>
    <s v="CA-2018-147137"/>
    <x v="975"/>
    <d v="2018-07-06T00:00:00"/>
    <s v="First Class"/>
    <s v="AA-10645"/>
    <x v="731"/>
    <s v="Consumer"/>
    <s v="United States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-"/>
    <x v="1"/>
  </r>
  <r>
    <n v="4455"/>
    <s v="CA-2018-147137"/>
    <x v="975"/>
    <d v="2018-07-06T00:00:00"/>
    <s v="First Class"/>
    <s v="AA-10645"/>
    <x v="731"/>
    <s v="Consumer"/>
    <s v="United States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  <s v="-"/>
    <x v="1"/>
  </r>
  <r>
    <n v="4456"/>
    <s v="US-2017-146745"/>
    <x v="37"/>
    <d v="2017-09-08T00:00:00"/>
    <s v="Standard Class"/>
    <s v="AS-10630"/>
    <x v="357"/>
    <s v="Home Office"/>
    <s v="United States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-"/>
    <x v="1"/>
  </r>
  <r>
    <n v="4457"/>
    <s v="US-2017-146745"/>
    <x v="37"/>
    <d v="2017-09-08T00:00:00"/>
    <s v="Standard Class"/>
    <s v="AS-10630"/>
    <x v="357"/>
    <s v="Home Office"/>
    <s v="United States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-"/>
    <x v="1"/>
  </r>
  <r>
    <n v="4458"/>
    <s v="CA-2019-115175"/>
    <x v="783"/>
    <d v="2019-08-12T00:00:00"/>
    <s v="Standard Class"/>
    <s v="MC-17575"/>
    <x v="430"/>
    <s v="Consumer"/>
    <s v="United States"/>
    <s v="San Jose"/>
    <x v="1"/>
    <n v="95123"/>
    <x v="1"/>
    <s v="OFF-PA-10001878"/>
    <s v="Office Supplies"/>
    <s v="Paper"/>
    <s v="Xerox 1891"/>
    <n v="244.54999999999998"/>
    <n v="5"/>
    <n v="0"/>
    <n v="114.93849999999998"/>
    <s v="-"/>
    <x v="1"/>
  </r>
  <r>
    <n v="4459"/>
    <s v="CA-2019-105851"/>
    <x v="677"/>
    <d v="2019-03-20T00:00:00"/>
    <s v="Standard Class"/>
    <s v="SE-20110"/>
    <x v="339"/>
    <s v="Consumer"/>
    <s v="United States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-"/>
    <x v="1"/>
  </r>
  <r>
    <n v="4460"/>
    <s v="US-2019-125717"/>
    <x v="394"/>
    <d v="2019-10-01T00:00:00"/>
    <s v="First Class"/>
    <s v="DS-13030"/>
    <x v="284"/>
    <s v="Home Office"/>
    <s v="United States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-"/>
    <x v="1"/>
  </r>
  <r>
    <n v="4461"/>
    <s v="US-2019-125717"/>
    <x v="394"/>
    <d v="2019-10-01T00:00:00"/>
    <s v="First Class"/>
    <s v="DS-13030"/>
    <x v="284"/>
    <s v="Home Office"/>
    <s v="United States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-"/>
    <x v="1"/>
  </r>
  <r>
    <n v="4462"/>
    <s v="US-2019-125717"/>
    <x v="394"/>
    <d v="2019-10-01T00:00:00"/>
    <s v="First Class"/>
    <s v="DS-13030"/>
    <x v="284"/>
    <s v="Home Office"/>
    <s v="United States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-"/>
    <x v="1"/>
  </r>
  <r>
    <n v="4463"/>
    <s v="US-2019-125717"/>
    <x v="394"/>
    <d v="2019-10-01T00:00:00"/>
    <s v="First Class"/>
    <s v="DS-13030"/>
    <x v="284"/>
    <s v="Home Office"/>
    <s v="United States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-"/>
    <x v="1"/>
  </r>
  <r>
    <n v="4464"/>
    <s v="US-2019-125717"/>
    <x v="394"/>
    <d v="2019-10-01T00:00:00"/>
    <s v="First Class"/>
    <s v="DS-13030"/>
    <x v="284"/>
    <s v="Home Office"/>
    <s v="United States"/>
    <s v="Aurora"/>
    <x v="22"/>
    <n v="80013"/>
    <x v="1"/>
    <s v="OFF-PA-10003022"/>
    <s v="Office Supplies"/>
    <s v="Paper"/>
    <s v="Xerox 1992"/>
    <n v="14.352000000000002"/>
    <n v="3"/>
    <n v="0.2"/>
    <n v="5.2026000000000003"/>
    <s v="-"/>
    <x v="1"/>
  </r>
  <r>
    <n v="4465"/>
    <s v="US-2019-125717"/>
    <x v="394"/>
    <d v="2019-10-01T00:00:00"/>
    <s v="First Class"/>
    <s v="DS-13030"/>
    <x v="284"/>
    <s v="Home Office"/>
    <s v="United States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-"/>
    <x v="1"/>
  </r>
  <r>
    <n v="4466"/>
    <s v="CA-2017-163895"/>
    <x v="976"/>
    <d v="2017-08-11T00:00:00"/>
    <s v="Standard Class"/>
    <s v="NS-18640"/>
    <x v="374"/>
    <s v="Corporate"/>
    <s v="United States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  <s v="-"/>
    <x v="1"/>
  </r>
  <r>
    <n v="4467"/>
    <s v="CA-2019-168641"/>
    <x v="221"/>
    <d v="2019-12-01T00:00:00"/>
    <s v="Standard Class"/>
    <s v="KA-16525"/>
    <x v="567"/>
    <s v="Consumer"/>
    <s v="United States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  <s v="-"/>
    <x v="3"/>
  </r>
  <r>
    <n v="4468"/>
    <s v="CA-2019-168641"/>
    <x v="221"/>
    <d v="2019-12-01T00:00:00"/>
    <s v="Standard Class"/>
    <s v="KA-16525"/>
    <x v="567"/>
    <s v="Consumer"/>
    <s v="United States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-"/>
    <x v="3"/>
  </r>
  <r>
    <n v="4469"/>
    <s v="CA-2019-168641"/>
    <x v="221"/>
    <d v="2019-12-01T00:00:00"/>
    <s v="Standard Class"/>
    <s v="KA-16525"/>
    <x v="567"/>
    <s v="Consumer"/>
    <s v="United States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-"/>
    <x v="3"/>
  </r>
  <r>
    <n v="4470"/>
    <s v="CA-2019-168641"/>
    <x v="221"/>
    <d v="2019-12-01T00:00:00"/>
    <s v="Standard Class"/>
    <s v="KA-16525"/>
    <x v="567"/>
    <s v="Consumer"/>
    <s v="United States"/>
    <s v="New York City"/>
    <x v="15"/>
    <n v="10035"/>
    <x v="3"/>
    <s v="OFF-PA-10001972"/>
    <s v="Office Supplies"/>
    <s v="Paper"/>
    <s v="Xerox 214"/>
    <n v="12.96"/>
    <n v="2"/>
    <n v="0"/>
    <n v="6.2208000000000006"/>
    <s v="-"/>
    <x v="3"/>
  </r>
  <r>
    <n v="4471"/>
    <s v="CA-2019-156895"/>
    <x v="540"/>
    <d v="2019-05-12T00:00:00"/>
    <s v="Standard Class"/>
    <s v="DJ-13510"/>
    <x v="137"/>
    <s v="Corporate"/>
    <s v="United States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-"/>
    <x v="3"/>
  </r>
  <r>
    <n v="4472"/>
    <s v="CA-2019-121300"/>
    <x v="365"/>
    <d v="2019-09-29T00:00:00"/>
    <s v="Same Day"/>
    <s v="MG-17680"/>
    <x v="67"/>
    <s v="Home Office"/>
    <s v="United States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-"/>
    <x v="3"/>
  </r>
  <r>
    <n v="4473"/>
    <s v="CA-2019-121300"/>
    <x v="365"/>
    <d v="2019-09-29T00:00:00"/>
    <s v="Same Day"/>
    <s v="MG-17680"/>
    <x v="67"/>
    <s v="Home Office"/>
    <s v="United States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-"/>
    <x v="3"/>
  </r>
  <r>
    <n v="4474"/>
    <s v="CA-2019-121300"/>
    <x v="365"/>
    <d v="2019-09-29T00:00:00"/>
    <s v="Same Day"/>
    <s v="MG-17680"/>
    <x v="67"/>
    <s v="Home Office"/>
    <s v="United States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-"/>
    <x v="3"/>
  </r>
  <r>
    <n v="4475"/>
    <s v="CA-2019-121300"/>
    <x v="365"/>
    <d v="2019-09-29T00:00:00"/>
    <s v="Same Day"/>
    <s v="MG-17680"/>
    <x v="67"/>
    <s v="Home Office"/>
    <s v="United States"/>
    <s v="Mentor"/>
    <x v="24"/>
    <n v="44060"/>
    <x v="3"/>
    <s v="OFF-PA-10002787"/>
    <s v="Office Supplies"/>
    <s v="Paper"/>
    <s v="Xerox 227"/>
    <n v="15.552000000000003"/>
    <n v="3"/>
    <n v="0.2"/>
    <n v="5.4432"/>
    <s v="-"/>
    <x v="3"/>
  </r>
  <r>
    <n v="4476"/>
    <s v="CA-2019-121300"/>
    <x v="365"/>
    <d v="2019-09-29T00:00:00"/>
    <s v="Same Day"/>
    <s v="MG-17680"/>
    <x v="67"/>
    <s v="Home Office"/>
    <s v="United States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-"/>
    <x v="3"/>
  </r>
  <r>
    <n v="4477"/>
    <s v="CA-2019-121300"/>
    <x v="365"/>
    <d v="2019-09-29T00:00:00"/>
    <s v="Same Day"/>
    <s v="MG-17680"/>
    <x v="67"/>
    <s v="Home Office"/>
    <s v="United States"/>
    <s v="Mentor"/>
    <x v="24"/>
    <n v="44060"/>
    <x v="3"/>
    <s v="OFF-PA-10002606"/>
    <s v="Office Supplies"/>
    <s v="Paper"/>
    <s v="Xerox 1928"/>
    <n v="8.4480000000000004"/>
    <n v="2"/>
    <n v="0.2"/>
    <n v="2.6399999999999997"/>
    <s v="-"/>
    <x v="3"/>
  </r>
  <r>
    <n v="4478"/>
    <s v="CA-2019-130211"/>
    <x v="760"/>
    <d v="2019-10-22T00:00:00"/>
    <s v="Same Day"/>
    <s v="BD-11620"/>
    <x v="379"/>
    <s v="Consumer"/>
    <s v="United States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-"/>
    <x v="2"/>
  </r>
  <r>
    <n v="4479"/>
    <s v="CA-2019-130211"/>
    <x v="760"/>
    <d v="2019-10-22T00:00:00"/>
    <s v="Same Day"/>
    <s v="BD-11620"/>
    <x v="379"/>
    <s v="Consumer"/>
    <s v="United States"/>
    <s v="Lawton"/>
    <x v="26"/>
    <n v="73505"/>
    <x v="2"/>
    <s v="FUR-TA-10003748"/>
    <s v="Furniture"/>
    <s v="Tables"/>
    <s v="Bevis 36 x 72 Conference Tables"/>
    <n v="248.98"/>
    <n v="2"/>
    <n v="0"/>
    <n v="54.775599999999997"/>
    <s v="-"/>
    <x v="2"/>
  </r>
  <r>
    <n v="4480"/>
    <s v="CA-2016-147235"/>
    <x v="977"/>
    <d v="2016-03-28T00:00:00"/>
    <s v="Standard Class"/>
    <s v="CD-11920"/>
    <x v="303"/>
    <s v="Consumer"/>
    <s v="United States"/>
    <s v="New York City"/>
    <x v="15"/>
    <n v="10024"/>
    <x v="3"/>
    <s v="OFF-PA-10004948"/>
    <s v="Office Supplies"/>
    <s v="Paper"/>
    <s v="Xerox 190"/>
    <n v="24.900000000000002"/>
    <n v="5"/>
    <n v="0"/>
    <n v="11.703000000000001"/>
    <s v="-"/>
    <x v="3"/>
  </r>
  <r>
    <n v="4481"/>
    <s v="CA-2018-109365"/>
    <x v="54"/>
    <d v="2018-11-08T00:00:00"/>
    <s v="Standard Class"/>
    <s v="XP-21865"/>
    <x v="190"/>
    <s v="Consumer"/>
    <s v="United States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  <s v="-"/>
    <x v="1"/>
  </r>
  <r>
    <n v="4482"/>
    <s v="CA-2018-109365"/>
    <x v="54"/>
    <d v="2018-11-08T00:00:00"/>
    <s v="Standard Class"/>
    <s v="XP-21865"/>
    <x v="190"/>
    <s v="Consumer"/>
    <s v="United States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  <s v="-"/>
    <x v="1"/>
  </r>
  <r>
    <n v="4483"/>
    <s v="CA-2018-109365"/>
    <x v="54"/>
    <d v="2018-11-08T00:00:00"/>
    <s v="Standard Class"/>
    <s v="XP-21865"/>
    <x v="190"/>
    <s v="Consumer"/>
    <s v="United States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-"/>
    <x v="1"/>
  </r>
  <r>
    <n v="4484"/>
    <s v="CA-2018-109365"/>
    <x v="54"/>
    <d v="2018-11-08T00:00:00"/>
    <s v="Standard Class"/>
    <s v="XP-21865"/>
    <x v="190"/>
    <s v="Consumer"/>
    <s v="United States"/>
    <s v="Los Angeles"/>
    <x v="1"/>
    <n v="90049"/>
    <x v="1"/>
    <s v="OFF-PA-10001725"/>
    <s v="Office Supplies"/>
    <s v="Paper"/>
    <s v="Xerox 1892"/>
    <n v="116.28"/>
    <n v="3"/>
    <n v="0"/>
    <n v="56.977199999999996"/>
    <s v="-"/>
    <x v="1"/>
  </r>
  <r>
    <n v="4485"/>
    <s v="CA-2018-109365"/>
    <x v="54"/>
    <d v="2018-11-08T00:00:00"/>
    <s v="Standard Class"/>
    <s v="XP-21865"/>
    <x v="190"/>
    <s v="Consumer"/>
    <s v="United States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-"/>
    <x v="1"/>
  </r>
  <r>
    <n v="4486"/>
    <s v="CA-2018-109365"/>
    <x v="54"/>
    <d v="2018-11-08T00:00:00"/>
    <s v="Standard Class"/>
    <s v="XP-21865"/>
    <x v="190"/>
    <s v="Consumer"/>
    <s v="United States"/>
    <s v="Los Angeles"/>
    <x v="1"/>
    <n v="90049"/>
    <x v="1"/>
    <s v="OFF-PA-10000477"/>
    <s v="Office Supplies"/>
    <s v="Paper"/>
    <s v="Xerox 22"/>
    <n v="19.440000000000001"/>
    <n v="3"/>
    <n v="0"/>
    <n v="9.3312000000000008"/>
    <s v="-"/>
    <x v="1"/>
  </r>
  <r>
    <n v="4487"/>
    <s v="CA-2018-109365"/>
    <x v="54"/>
    <d v="2018-11-08T00:00:00"/>
    <s v="Standard Class"/>
    <s v="XP-21865"/>
    <x v="190"/>
    <s v="Consumer"/>
    <s v="United States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-"/>
    <x v="1"/>
  </r>
  <r>
    <n v="4488"/>
    <s v="CA-2017-162621"/>
    <x v="577"/>
    <d v="2017-09-11T00:00:00"/>
    <s v="Standard Class"/>
    <s v="CA-12055"/>
    <x v="402"/>
    <s v="Home Office"/>
    <s v="United States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-"/>
    <x v="2"/>
  </r>
  <r>
    <n v="4489"/>
    <s v="CA-2017-162621"/>
    <x v="577"/>
    <d v="2017-09-11T00:00:00"/>
    <s v="Standard Class"/>
    <s v="CA-12055"/>
    <x v="402"/>
    <s v="Home Office"/>
    <s v="United States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  <s v="-"/>
    <x v="2"/>
  </r>
  <r>
    <n v="4490"/>
    <s v="CA-2017-162621"/>
    <x v="577"/>
    <d v="2017-09-11T00:00:00"/>
    <s v="Standard Class"/>
    <s v="CA-12055"/>
    <x v="402"/>
    <s v="Home Office"/>
    <s v="United States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-"/>
    <x v="2"/>
  </r>
  <r>
    <n v="4491"/>
    <s v="CA-2019-105921"/>
    <x v="718"/>
    <d v="2019-08-21T00:00:00"/>
    <s v="Standard Class"/>
    <s v="JM-15250"/>
    <x v="49"/>
    <s v="Consumer"/>
    <s v="United States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  <s v="-"/>
    <x v="1"/>
  </r>
  <r>
    <n v="4492"/>
    <s v="CA-2016-150798"/>
    <x v="588"/>
    <d v="2016-12-03T00:00:00"/>
    <s v="Second Class"/>
    <s v="JK-15730"/>
    <x v="300"/>
    <s v="Consumer"/>
    <s v="United States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-"/>
    <x v="3"/>
  </r>
  <r>
    <n v="4493"/>
    <s v="CA-2016-150798"/>
    <x v="588"/>
    <d v="2016-12-03T00:00:00"/>
    <s v="Second Class"/>
    <s v="JK-15730"/>
    <x v="300"/>
    <s v="Consumer"/>
    <s v="United States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-"/>
    <x v="3"/>
  </r>
  <r>
    <n v="4494"/>
    <s v="CA-2016-150798"/>
    <x v="588"/>
    <d v="2016-12-03T00:00:00"/>
    <s v="Second Class"/>
    <s v="JK-15730"/>
    <x v="300"/>
    <s v="Consumer"/>
    <s v="United States"/>
    <s v="Columbus"/>
    <x v="24"/>
    <n v="43229"/>
    <x v="3"/>
    <s v="OFF-PA-10001972"/>
    <s v="Office Supplies"/>
    <s v="Paper"/>
    <s v="Xerox 214"/>
    <n v="36.288000000000011"/>
    <n v="7"/>
    <n v="0.2"/>
    <n v="12.700800000000001"/>
    <s v="-"/>
    <x v="3"/>
  </r>
  <r>
    <n v="4495"/>
    <s v="CA-2016-150798"/>
    <x v="588"/>
    <d v="2016-12-03T00:00:00"/>
    <s v="Second Class"/>
    <s v="JK-15730"/>
    <x v="300"/>
    <s v="Consumer"/>
    <s v="United States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-"/>
    <x v="3"/>
  </r>
  <r>
    <n v="4496"/>
    <s v="CA-2019-112753"/>
    <x v="978"/>
    <d v="2019-06-23T00:00:00"/>
    <s v="Standard Class"/>
    <s v="CC-12670"/>
    <x v="113"/>
    <s v="Consumer"/>
    <s v="United States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Yes"/>
    <x v="1"/>
  </r>
  <r>
    <n v="4497"/>
    <s v="CA-2019-112753"/>
    <x v="978"/>
    <d v="2019-06-23T00:00:00"/>
    <s v="Standard Class"/>
    <s v="CC-12670"/>
    <x v="113"/>
    <s v="Consumer"/>
    <s v="United States"/>
    <s v="Los Angeles"/>
    <x v="1"/>
    <n v="90032"/>
    <x v="1"/>
    <s v="OFF-PA-10002036"/>
    <s v="Office Supplies"/>
    <s v="Paper"/>
    <s v="Xerox 1930"/>
    <n v="38.880000000000003"/>
    <n v="6"/>
    <n v="0"/>
    <n v="19.051200000000001"/>
    <s v="Yes"/>
    <x v="1"/>
  </r>
  <r>
    <n v="4498"/>
    <s v="CA-2019-155075"/>
    <x v="574"/>
    <d v="2019-12-09T00:00:00"/>
    <s v="Standard Class"/>
    <s v="GW-14605"/>
    <x v="543"/>
    <s v="Consumer"/>
    <s v="United States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-"/>
    <x v="3"/>
  </r>
  <r>
    <n v="4499"/>
    <s v="CA-2016-103401"/>
    <x v="871"/>
    <d v="2016-11-26T00:00:00"/>
    <s v="Standard Class"/>
    <s v="GR-14560"/>
    <x v="744"/>
    <s v="Corporate"/>
    <s v="United States"/>
    <s v="San Francisco"/>
    <x v="1"/>
    <n v="94110"/>
    <x v="1"/>
    <s v="OFF-PA-10003309"/>
    <s v="Office Supplies"/>
    <s v="Paper"/>
    <s v="Xerox 211"/>
    <n v="12.96"/>
    <n v="2"/>
    <n v="0"/>
    <n v="6.2208000000000006"/>
    <s v="-"/>
    <x v="1"/>
  </r>
  <r>
    <n v="4500"/>
    <s v="CA-2018-124814"/>
    <x v="342"/>
    <d v="2018-04-16T00:00:00"/>
    <s v="Standard Class"/>
    <s v="FM-14215"/>
    <x v="524"/>
    <s v="Corporate"/>
    <s v="United States"/>
    <s v="Bakersfield"/>
    <x v="1"/>
    <n v="93309"/>
    <x v="1"/>
    <s v="OFF-PA-10002787"/>
    <s v="Office Supplies"/>
    <s v="Paper"/>
    <s v="Xerox 227"/>
    <n v="12.96"/>
    <n v="2"/>
    <n v="0"/>
    <n v="6.2208000000000006"/>
    <s v="-"/>
    <x v="1"/>
  </r>
  <r>
    <n v="4501"/>
    <s v="CA-2018-124814"/>
    <x v="342"/>
    <d v="2018-04-16T00:00:00"/>
    <s v="Standard Class"/>
    <s v="FM-14215"/>
    <x v="524"/>
    <s v="Corporate"/>
    <s v="United States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-"/>
    <x v="1"/>
  </r>
  <r>
    <n v="4502"/>
    <s v="CA-2016-116757"/>
    <x v="479"/>
    <d v="2016-07-04T00:00:00"/>
    <s v="Standard Class"/>
    <s v="MS-17980"/>
    <x v="99"/>
    <s v="Corporate"/>
    <s v="United States"/>
    <s v="Houston"/>
    <x v="5"/>
    <n v="77095"/>
    <x v="2"/>
    <s v="OFF-PA-10002005"/>
    <s v="Office Supplies"/>
    <s v="Paper"/>
    <s v="Xerox 225"/>
    <n v="25.920000000000005"/>
    <n v="5"/>
    <n v="0.2"/>
    <n v="9.0719999999999992"/>
    <s v="-"/>
    <x v="2"/>
  </r>
  <r>
    <n v="4503"/>
    <s v="CA-2016-116757"/>
    <x v="479"/>
    <d v="2016-07-04T00:00:00"/>
    <s v="Standard Class"/>
    <s v="MS-17980"/>
    <x v="99"/>
    <s v="Corporate"/>
    <s v="United States"/>
    <s v="Houston"/>
    <x v="5"/>
    <n v="77095"/>
    <x v="2"/>
    <s v="OFF-FA-10002815"/>
    <s v="Office Supplies"/>
    <s v="Fasteners"/>
    <s v="Staples"/>
    <n v="21.312000000000005"/>
    <n v="6"/>
    <n v="0.2"/>
    <n v="7.1928000000000001"/>
    <s v="-"/>
    <x v="2"/>
  </r>
  <r>
    <n v="4504"/>
    <s v="US-2016-138247"/>
    <x v="163"/>
    <d v="2016-12-29T00:00:00"/>
    <s v="Standard Class"/>
    <s v="BF-11170"/>
    <x v="408"/>
    <s v="Home Office"/>
    <s v="United States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-"/>
    <x v="1"/>
  </r>
  <r>
    <n v="4505"/>
    <s v="US-2016-138247"/>
    <x v="163"/>
    <d v="2016-12-29T00:00:00"/>
    <s v="Standard Class"/>
    <s v="BF-11170"/>
    <x v="408"/>
    <s v="Home Office"/>
    <s v="United States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  <s v="-"/>
    <x v="1"/>
  </r>
  <r>
    <n v="4506"/>
    <s v="US-2016-138247"/>
    <x v="163"/>
    <d v="2016-12-29T00:00:00"/>
    <s v="Standard Class"/>
    <s v="BF-11170"/>
    <x v="408"/>
    <s v="Home Office"/>
    <s v="United States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-"/>
    <x v="1"/>
  </r>
  <r>
    <n v="4507"/>
    <s v="US-2016-138247"/>
    <x v="163"/>
    <d v="2016-12-29T00:00:00"/>
    <s v="Standard Class"/>
    <s v="BF-11170"/>
    <x v="408"/>
    <s v="Home Office"/>
    <s v="United States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-"/>
    <x v="1"/>
  </r>
  <r>
    <n v="4508"/>
    <s v="US-2016-138247"/>
    <x v="163"/>
    <d v="2016-12-29T00:00:00"/>
    <s v="Standard Class"/>
    <s v="BF-11170"/>
    <x v="408"/>
    <s v="Home Office"/>
    <s v="United States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  <s v="-"/>
    <x v="1"/>
  </r>
  <r>
    <n v="4509"/>
    <s v="US-2016-138247"/>
    <x v="163"/>
    <d v="2016-12-29T00:00:00"/>
    <s v="Standard Class"/>
    <s v="BF-11170"/>
    <x v="408"/>
    <s v="Home Office"/>
    <s v="United States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-"/>
    <x v="1"/>
  </r>
  <r>
    <n v="4510"/>
    <s v="CA-2019-167003"/>
    <x v="979"/>
    <d v="2019-05-29T00:00:00"/>
    <s v="Standard Class"/>
    <s v="VS-21820"/>
    <x v="745"/>
    <s v="Consumer"/>
    <s v="United States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Yes"/>
    <x v="1"/>
  </r>
  <r>
    <n v="4511"/>
    <s v="CA-2018-119935"/>
    <x v="338"/>
    <d v="2018-11-14T00:00:00"/>
    <s v="Standard Class"/>
    <s v="KM-16225"/>
    <x v="366"/>
    <s v="Corporate"/>
    <s v="United States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-"/>
    <x v="2"/>
  </r>
  <r>
    <n v="4512"/>
    <s v="CA-2018-119935"/>
    <x v="338"/>
    <d v="2018-11-14T00:00:00"/>
    <s v="Standard Class"/>
    <s v="KM-16225"/>
    <x v="366"/>
    <s v="Corporate"/>
    <s v="United States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-"/>
    <x v="2"/>
  </r>
  <r>
    <n v="4513"/>
    <s v="CA-2018-118969"/>
    <x v="824"/>
    <d v="2018-10-03T00:00:00"/>
    <s v="First Class"/>
    <s v="LP-17095"/>
    <x v="431"/>
    <s v="Consumer"/>
    <s v="United States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-"/>
    <x v="1"/>
  </r>
  <r>
    <n v="4514"/>
    <s v="CA-2018-145240"/>
    <x v="47"/>
    <d v="2018-09-08T00:00:00"/>
    <s v="First Class"/>
    <s v="BG-11740"/>
    <x v="696"/>
    <s v="Consumer"/>
    <s v="United States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-"/>
    <x v="2"/>
  </r>
  <r>
    <n v="4515"/>
    <s v="CA-2018-120873"/>
    <x v="189"/>
    <d v="2018-11-01T00:00:00"/>
    <s v="Second Class"/>
    <s v="BW-11200"/>
    <x v="572"/>
    <s v="Consumer"/>
    <s v="United States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  <s v="Yes"/>
    <x v="0"/>
  </r>
  <r>
    <n v="4516"/>
    <s v="US-2019-111920"/>
    <x v="760"/>
    <d v="2019-10-26T00:00:00"/>
    <s v="Standard Class"/>
    <s v="PS-18970"/>
    <x v="28"/>
    <s v="Home Office"/>
    <s v="United States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  <s v="-"/>
    <x v="2"/>
  </r>
  <r>
    <n v="4517"/>
    <s v="US-2018-128678"/>
    <x v="306"/>
    <d v="2018-09-20T00:00:00"/>
    <s v="Standard Class"/>
    <s v="RB-19570"/>
    <x v="262"/>
    <s v="Consumer"/>
    <s v="United States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-"/>
    <x v="1"/>
  </r>
  <r>
    <n v="4518"/>
    <s v="US-2018-128678"/>
    <x v="306"/>
    <d v="2018-09-20T00:00:00"/>
    <s v="Standard Class"/>
    <s v="RB-19570"/>
    <x v="262"/>
    <s v="Consumer"/>
    <s v="United States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-"/>
    <x v="1"/>
  </r>
  <r>
    <n v="4519"/>
    <s v="CA-2018-101385"/>
    <x v="477"/>
    <d v="2018-10-01T00:00:00"/>
    <s v="Standard Class"/>
    <s v="JW-16075"/>
    <x v="493"/>
    <s v="Consumer"/>
    <s v="United States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  <s v="-"/>
    <x v="1"/>
  </r>
  <r>
    <n v="4520"/>
    <s v="CA-2019-107167"/>
    <x v="193"/>
    <d v="2019-06-14T00:00:00"/>
    <s v="Standard Class"/>
    <s v="ND-18460"/>
    <x v="540"/>
    <s v="Corporate"/>
    <s v="United States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-"/>
    <x v="0"/>
  </r>
  <r>
    <n v="4521"/>
    <s v="CA-2016-109491"/>
    <x v="980"/>
    <d v="2016-02-26T00:00:00"/>
    <s v="Standard Class"/>
    <s v="LC-16930"/>
    <x v="18"/>
    <s v="Corporate"/>
    <s v="United States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  <s v="-"/>
    <x v="2"/>
  </r>
  <r>
    <n v="4522"/>
    <s v="CA-2016-109491"/>
    <x v="980"/>
    <d v="2016-02-26T00:00:00"/>
    <s v="Standard Class"/>
    <s v="LC-16930"/>
    <x v="18"/>
    <s v="Corporate"/>
    <s v="United States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  <s v="-"/>
    <x v="2"/>
  </r>
  <r>
    <n v="4523"/>
    <s v="CA-2019-105445"/>
    <x v="297"/>
    <d v="2019-02-25T00:00:00"/>
    <s v="Second Class"/>
    <s v="BP-11095"/>
    <x v="162"/>
    <s v="Corporate"/>
    <s v="United States"/>
    <s v="Louisville"/>
    <x v="22"/>
    <n v="80027"/>
    <x v="1"/>
    <s v="OFF-FA-10001229"/>
    <s v="Office Supplies"/>
    <s v="Fasteners"/>
    <s v="Staples"/>
    <n v="9.4320000000000004"/>
    <n v="3"/>
    <n v="0.2"/>
    <n v="3.065399999999999"/>
    <s v="-"/>
    <x v="1"/>
  </r>
  <r>
    <n v="4524"/>
    <s v="CA-2016-107454"/>
    <x v="981"/>
    <d v="2016-11-06T00:00:00"/>
    <s v="Standard Class"/>
    <s v="RD-19720"/>
    <x v="742"/>
    <s v="Consumer"/>
    <s v="United States"/>
    <s v="New York City"/>
    <x v="15"/>
    <n v="10024"/>
    <x v="3"/>
    <s v="OFF-LA-10001569"/>
    <s v="Office Supplies"/>
    <s v="Labels"/>
    <s v="Avery 499"/>
    <n v="34.86"/>
    <n v="7"/>
    <n v="0"/>
    <n v="16.035599999999999"/>
    <s v="-"/>
    <x v="3"/>
  </r>
  <r>
    <n v="4525"/>
    <s v="CA-2016-107454"/>
    <x v="981"/>
    <d v="2016-11-06T00:00:00"/>
    <s v="Standard Class"/>
    <s v="RD-19720"/>
    <x v="742"/>
    <s v="Consumer"/>
    <s v="United States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  <s v="-"/>
    <x v="3"/>
  </r>
  <r>
    <n v="4526"/>
    <s v="US-2019-105046"/>
    <x v="729"/>
    <d v="2019-07-23T00:00:00"/>
    <s v="Standard Class"/>
    <s v="BE-11335"/>
    <x v="336"/>
    <s v="Home Office"/>
    <s v="United States"/>
    <s v="Rome"/>
    <x v="15"/>
    <n v="13440"/>
    <x v="3"/>
    <s v="TEC-PH-10004536"/>
    <s v="Technology"/>
    <s v="Phones"/>
    <s v="Avaya 5420 Digital phone"/>
    <n v="269.98"/>
    <n v="2"/>
    <n v="0"/>
    <n v="67.495000000000005"/>
    <s v="Yes"/>
    <x v="3"/>
  </r>
  <r>
    <n v="4527"/>
    <s v="US-2019-105046"/>
    <x v="729"/>
    <d v="2019-07-23T00:00:00"/>
    <s v="Standard Class"/>
    <s v="BE-11335"/>
    <x v="336"/>
    <s v="Home Office"/>
    <s v="United States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Yes"/>
    <x v="3"/>
  </r>
  <r>
    <n v="4528"/>
    <s v="US-2019-105046"/>
    <x v="729"/>
    <d v="2019-07-23T00:00:00"/>
    <s v="Standard Class"/>
    <s v="BE-11335"/>
    <x v="336"/>
    <s v="Home Office"/>
    <s v="United States"/>
    <s v="Rome"/>
    <x v="15"/>
    <n v="13440"/>
    <x v="3"/>
    <s v="FUR-FU-10004848"/>
    <s v="Furniture"/>
    <s v="Furnishings"/>
    <s v="DAX Solid Wood Frames"/>
    <n v="39.08"/>
    <n v="4"/>
    <n v="0"/>
    <n v="14.459599999999998"/>
    <s v="Yes"/>
    <x v="3"/>
  </r>
  <r>
    <n v="4529"/>
    <s v="CA-2019-152856"/>
    <x v="565"/>
    <d v="2019-09-10T00:00:00"/>
    <s v="Second Class"/>
    <s v="RS-19765"/>
    <x v="276"/>
    <s v="Corporate"/>
    <s v="United States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-"/>
    <x v="3"/>
  </r>
  <r>
    <n v="4530"/>
    <s v="CA-2018-134691"/>
    <x v="696"/>
    <d v="2018-11-18T00:00:00"/>
    <s v="Standard Class"/>
    <s v="KC-16540"/>
    <x v="110"/>
    <s v="Consumer"/>
    <s v="United States"/>
    <s v="Houston"/>
    <x v="5"/>
    <n v="77041"/>
    <x v="2"/>
    <s v="OFF-BI-10002393"/>
    <s v="Office Supplies"/>
    <s v="Binders"/>
    <s v="Binder Posts"/>
    <n v="2.2959999999999994"/>
    <n v="2"/>
    <n v="0.8"/>
    <n v="-3.9032000000000009"/>
    <s v="-"/>
    <x v="2"/>
  </r>
  <r>
    <n v="4531"/>
    <s v="CA-2018-118759"/>
    <x v="696"/>
    <d v="2018-11-17T00:00:00"/>
    <s v="First Class"/>
    <s v="MB-17305"/>
    <x v="93"/>
    <s v="Consumer"/>
    <s v="United States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  <s v="-"/>
    <x v="3"/>
  </r>
  <r>
    <n v="4532"/>
    <s v="CA-2018-118759"/>
    <x v="696"/>
    <d v="2018-11-17T00:00:00"/>
    <s v="First Class"/>
    <s v="MB-17305"/>
    <x v="93"/>
    <s v="Consumer"/>
    <s v="United States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-"/>
    <x v="3"/>
  </r>
  <r>
    <n v="4533"/>
    <s v="CA-2016-140403"/>
    <x v="982"/>
    <d v="2016-10-10T00:00:00"/>
    <s v="Same Day"/>
    <s v="TN-21040"/>
    <x v="184"/>
    <s v="Home Office"/>
    <s v="United States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  <s v="-"/>
    <x v="1"/>
  </r>
  <r>
    <n v="4534"/>
    <s v="CA-2016-140403"/>
    <x v="982"/>
    <d v="2016-10-10T00:00:00"/>
    <s v="Same Day"/>
    <s v="TN-21040"/>
    <x v="184"/>
    <s v="Home Office"/>
    <s v="United States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-"/>
    <x v="1"/>
  </r>
  <r>
    <n v="4535"/>
    <s v="CA-2017-163104"/>
    <x v="531"/>
    <d v="2017-03-26T00:00:00"/>
    <s v="Standard Class"/>
    <s v="MC-18130"/>
    <x v="305"/>
    <s v="Corporate"/>
    <s v="United States"/>
    <s v="Los Angeles"/>
    <x v="1"/>
    <n v="90004"/>
    <x v="1"/>
    <s v="OFF-PA-10001947"/>
    <s v="Office Supplies"/>
    <s v="Paper"/>
    <s v="Xerox 1974"/>
    <n v="11.96"/>
    <n v="2"/>
    <n v="0"/>
    <n v="5.8604000000000003"/>
    <s v="-"/>
    <x v="1"/>
  </r>
  <r>
    <n v="4536"/>
    <s v="CA-2019-138464"/>
    <x v="141"/>
    <d v="2019-07-12T00:00:00"/>
    <s v="Standard Class"/>
    <s v="VF-21715"/>
    <x v="665"/>
    <s v="Home Office"/>
    <s v="United States"/>
    <s v="Seattle"/>
    <x v="4"/>
    <n v="98115"/>
    <x v="1"/>
    <s v="FUR-FU-10003142"/>
    <s v="Furniture"/>
    <s v="Furnishings"/>
    <s v="Master Big Foot Doorstop, Beige"/>
    <n v="15.84"/>
    <n v="3"/>
    <n v="0"/>
    <n v="4.9103999999999992"/>
    <s v="-"/>
    <x v="1"/>
  </r>
  <r>
    <n v="4537"/>
    <s v="CA-2019-138464"/>
    <x v="141"/>
    <d v="2019-07-12T00:00:00"/>
    <s v="Standard Class"/>
    <s v="VF-21715"/>
    <x v="665"/>
    <s v="Home Office"/>
    <s v="United States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-"/>
    <x v="1"/>
  </r>
  <r>
    <n v="4538"/>
    <s v="CA-2019-138464"/>
    <x v="141"/>
    <d v="2019-07-12T00:00:00"/>
    <s v="Standard Class"/>
    <s v="VF-21715"/>
    <x v="665"/>
    <s v="Home Office"/>
    <s v="United States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-"/>
    <x v="1"/>
  </r>
  <r>
    <n v="4539"/>
    <s v="CA-2019-138464"/>
    <x v="141"/>
    <d v="2019-07-12T00:00:00"/>
    <s v="Standard Class"/>
    <s v="VF-21715"/>
    <x v="665"/>
    <s v="Home Office"/>
    <s v="United States"/>
    <s v="Seattle"/>
    <x v="4"/>
    <n v="98115"/>
    <x v="1"/>
    <s v="OFF-AR-10004757"/>
    <s v="Office Supplies"/>
    <s v="Art"/>
    <s v="Crayola Colored Pencils"/>
    <n v="13.12"/>
    <n v="4"/>
    <n v="0"/>
    <n v="4.3295999999999992"/>
    <s v="-"/>
    <x v="1"/>
  </r>
  <r>
    <n v="4540"/>
    <s v="CA-2017-104129"/>
    <x v="914"/>
    <d v="2017-03-02T00:00:00"/>
    <s v="Standard Class"/>
    <s v="ES-14080"/>
    <x v="20"/>
    <s v="Corporate"/>
    <s v="United States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  <s v="Yes"/>
    <x v="3"/>
  </r>
  <r>
    <n v="4541"/>
    <s v="CA-2017-104129"/>
    <x v="914"/>
    <d v="2017-03-02T00:00:00"/>
    <s v="Standard Class"/>
    <s v="ES-14080"/>
    <x v="20"/>
    <s v="Corporate"/>
    <s v="United States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Yes"/>
    <x v="3"/>
  </r>
  <r>
    <n v="4542"/>
    <s v="US-2019-132206"/>
    <x v="114"/>
    <d v="2019-06-21T00:00:00"/>
    <s v="Standard Class"/>
    <s v="MK-17905"/>
    <x v="149"/>
    <s v="Corporate"/>
    <s v="United States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-"/>
    <x v="2"/>
  </r>
  <r>
    <n v="4543"/>
    <s v="CA-2019-113474"/>
    <x v="983"/>
    <d v="2019-03-31T00:00:00"/>
    <s v="First Class"/>
    <s v="TM-21490"/>
    <x v="746"/>
    <s v="Consumer"/>
    <s v="United States"/>
    <s v="Oklahoma City"/>
    <x v="26"/>
    <n v="73120"/>
    <x v="2"/>
    <s v="OFF-EN-10004206"/>
    <s v="Office Supplies"/>
    <s v="Envelopes"/>
    <s v="Multimedia Mailers"/>
    <n v="325.86"/>
    <n v="2"/>
    <n v="0"/>
    <n v="149.8956"/>
    <s v="-"/>
    <x v="2"/>
  </r>
  <r>
    <n v="4544"/>
    <s v="CA-2017-126557"/>
    <x v="984"/>
    <d v="2017-07-17T00:00:00"/>
    <s v="Second Class"/>
    <s v="RL-19615"/>
    <x v="210"/>
    <s v="Consumer"/>
    <s v="United States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-"/>
    <x v="2"/>
  </r>
  <r>
    <n v="4545"/>
    <s v="CA-2017-126557"/>
    <x v="984"/>
    <d v="2017-07-17T00:00:00"/>
    <s v="Second Class"/>
    <s v="RL-19615"/>
    <x v="210"/>
    <s v="Consumer"/>
    <s v="United States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  <s v="-"/>
    <x v="2"/>
  </r>
  <r>
    <n v="4546"/>
    <s v="CA-2017-126557"/>
    <x v="984"/>
    <d v="2017-07-17T00:00:00"/>
    <s v="Second Class"/>
    <s v="RL-19615"/>
    <x v="210"/>
    <s v="Consumer"/>
    <s v="United States"/>
    <s v="Chicago"/>
    <x v="10"/>
    <n v="60610"/>
    <x v="2"/>
    <s v="TEC-PH-10000526"/>
    <s v="Technology"/>
    <s v="Phones"/>
    <s v="Vtech CS6719"/>
    <n v="537.54399999999998"/>
    <n v="7"/>
    <n v="0.2"/>
    <n v="53.754400000000004"/>
    <s v="-"/>
    <x v="2"/>
  </r>
  <r>
    <n v="4547"/>
    <s v="CA-2017-126557"/>
    <x v="984"/>
    <d v="2017-07-17T00:00:00"/>
    <s v="Second Class"/>
    <s v="RL-19615"/>
    <x v="210"/>
    <s v="Consumer"/>
    <s v="United States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-"/>
    <x v="2"/>
  </r>
  <r>
    <n v="4548"/>
    <s v="CA-2017-126557"/>
    <x v="984"/>
    <d v="2017-07-17T00:00:00"/>
    <s v="Second Class"/>
    <s v="RL-19615"/>
    <x v="210"/>
    <s v="Consumer"/>
    <s v="United States"/>
    <s v="Chicago"/>
    <x v="10"/>
    <n v="60610"/>
    <x v="2"/>
    <s v="OFF-AR-10003190"/>
    <s v="Office Supplies"/>
    <s v="Art"/>
    <s v="Newell 32"/>
    <n v="6.911999999999999"/>
    <n v="3"/>
    <n v="0.2"/>
    <n v="0.69120000000000026"/>
    <s v="-"/>
    <x v="2"/>
  </r>
  <r>
    <n v="4549"/>
    <s v="CA-2017-126557"/>
    <x v="984"/>
    <d v="2017-07-17T00:00:00"/>
    <s v="Second Class"/>
    <s v="RL-19615"/>
    <x v="210"/>
    <s v="Consumer"/>
    <s v="United States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-"/>
    <x v="2"/>
  </r>
  <r>
    <n v="4550"/>
    <s v="CA-2017-126557"/>
    <x v="984"/>
    <d v="2017-07-17T00:00:00"/>
    <s v="Second Class"/>
    <s v="RL-19615"/>
    <x v="210"/>
    <s v="Consumer"/>
    <s v="United States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  <s v="-"/>
    <x v="2"/>
  </r>
  <r>
    <n v="4551"/>
    <s v="US-2019-107636"/>
    <x v="504"/>
    <d v="2019-05-02T00:00:00"/>
    <s v="First Class"/>
    <s v="NM-18520"/>
    <x v="392"/>
    <s v="Consumer"/>
    <s v="United States"/>
    <s v="Manchester"/>
    <x v="29"/>
    <n v="6040"/>
    <x v="3"/>
    <s v="OFF-LA-10003388"/>
    <s v="Office Supplies"/>
    <s v="Labels"/>
    <s v="Avery 5"/>
    <n v="5.76"/>
    <n v="2"/>
    <n v="0"/>
    <n v="2.8224"/>
    <s v="-"/>
    <x v="3"/>
  </r>
  <r>
    <n v="4552"/>
    <s v="US-2016-165862"/>
    <x v="985"/>
    <d v="2016-07-17T00:00:00"/>
    <s v="Standard Class"/>
    <s v="GK-14620"/>
    <x v="136"/>
    <s v="Corporate"/>
    <s v="United States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-"/>
    <x v="1"/>
  </r>
  <r>
    <n v="4553"/>
    <s v="US-2016-106334"/>
    <x v="422"/>
    <d v="2017-01-02T00:00:00"/>
    <s v="Standard Class"/>
    <s v="JF-15490"/>
    <x v="223"/>
    <s v="Consumer"/>
    <s v="United States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  <s v="-"/>
    <x v="1"/>
  </r>
  <r>
    <n v="4554"/>
    <s v="US-2016-106334"/>
    <x v="422"/>
    <d v="2017-01-02T00:00:00"/>
    <s v="Standard Class"/>
    <s v="JF-15490"/>
    <x v="223"/>
    <s v="Consumer"/>
    <s v="United States"/>
    <s v="San Francisco"/>
    <x v="1"/>
    <n v="94122"/>
    <x v="1"/>
    <s v="OFF-PA-10003657"/>
    <s v="Office Supplies"/>
    <s v="Paper"/>
    <s v="Xerox 1927"/>
    <n v="12.84"/>
    <n v="3"/>
    <n v="0"/>
    <n v="5.7779999999999987"/>
    <s v="-"/>
    <x v="1"/>
  </r>
  <r>
    <n v="4555"/>
    <s v="CA-2018-101448"/>
    <x v="535"/>
    <d v="2018-03-01T00:00:00"/>
    <s v="Second Class"/>
    <s v="EB-13930"/>
    <x v="518"/>
    <s v="Consumer"/>
    <s v="United States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-"/>
    <x v="2"/>
  </r>
  <r>
    <n v="4556"/>
    <s v="CA-2017-130218"/>
    <x v="391"/>
    <d v="2017-03-26T00:00:00"/>
    <s v="First Class"/>
    <s v="SG-20470"/>
    <x v="495"/>
    <s v="Consumer"/>
    <s v="United States"/>
    <s v="Florence"/>
    <x v="20"/>
    <n v="29501"/>
    <x v="0"/>
    <s v="OFF-FA-10003112"/>
    <s v="Office Supplies"/>
    <s v="Fasteners"/>
    <s v="Staples"/>
    <n v="31.56"/>
    <n v="4"/>
    <n v="0"/>
    <n v="14.201999999999998"/>
    <s v="-"/>
    <x v="0"/>
  </r>
  <r>
    <n v="4557"/>
    <s v="CA-2017-130218"/>
    <x v="391"/>
    <d v="2017-03-26T00:00:00"/>
    <s v="First Class"/>
    <s v="SG-20470"/>
    <x v="495"/>
    <s v="Consumer"/>
    <s v="United States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  <s v="-"/>
    <x v="0"/>
  </r>
  <r>
    <n v="4558"/>
    <s v="US-2019-117331"/>
    <x v="208"/>
    <d v="2019-10-28T00:00:00"/>
    <s v="Standard Class"/>
    <s v="ND-18370"/>
    <x v="444"/>
    <s v="Consumer"/>
    <s v="United States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-"/>
    <x v="1"/>
  </r>
  <r>
    <n v="4559"/>
    <s v="CA-2016-127383"/>
    <x v="520"/>
    <d v="2017-01-05T00:00:00"/>
    <s v="Standard Class"/>
    <s v="CM-11815"/>
    <x v="698"/>
    <s v="Corporate"/>
    <s v="United States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  <s v="-"/>
    <x v="2"/>
  </r>
  <r>
    <n v="4560"/>
    <s v="CA-2016-110219"/>
    <x v="952"/>
    <d v="2016-05-08T00:00:00"/>
    <s v="First Class"/>
    <s v="EB-13870"/>
    <x v="12"/>
    <s v="Consumer"/>
    <s v="United States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  <s v="-"/>
    <x v="2"/>
  </r>
  <r>
    <n v="4561"/>
    <s v="CA-2017-118871"/>
    <x v="784"/>
    <d v="2017-12-09T00:00:00"/>
    <s v="Second Class"/>
    <s v="HM-14860"/>
    <x v="447"/>
    <s v="Corporate"/>
    <s v="United States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-"/>
    <x v="1"/>
  </r>
  <r>
    <n v="4562"/>
    <s v="CA-2017-118871"/>
    <x v="784"/>
    <d v="2017-12-09T00:00:00"/>
    <s v="Second Class"/>
    <s v="HM-14860"/>
    <x v="447"/>
    <s v="Corporate"/>
    <s v="United States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  <s v="-"/>
    <x v="1"/>
  </r>
  <r>
    <n v="4563"/>
    <s v="CA-2017-118871"/>
    <x v="784"/>
    <d v="2017-12-09T00:00:00"/>
    <s v="Second Class"/>
    <s v="HM-14860"/>
    <x v="447"/>
    <s v="Corporate"/>
    <s v="United States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  <s v="-"/>
    <x v="1"/>
  </r>
  <r>
    <n v="4564"/>
    <s v="CA-2019-129490"/>
    <x v="986"/>
    <d v="2019-09-30T00:00:00"/>
    <s v="Standard Class"/>
    <s v="SJ-20125"/>
    <x v="319"/>
    <s v="Home Office"/>
    <s v="United States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-"/>
    <x v="0"/>
  </r>
  <r>
    <n v="4565"/>
    <s v="CA-2016-101175"/>
    <x v="337"/>
    <d v="2016-12-14T00:00:00"/>
    <s v="Standard Class"/>
    <s v="DM-12955"/>
    <x v="678"/>
    <s v="Corporate"/>
    <s v="United States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-"/>
    <x v="1"/>
  </r>
  <r>
    <n v="4566"/>
    <s v="US-2019-149510"/>
    <x v="734"/>
    <d v="2019-12-10T00:00:00"/>
    <s v="Standard Class"/>
    <s v="MC-17575"/>
    <x v="430"/>
    <s v="Consumer"/>
    <s v="United States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-"/>
    <x v="0"/>
  </r>
  <r>
    <n v="4567"/>
    <s v="US-2019-149510"/>
    <x v="734"/>
    <d v="2019-12-10T00:00:00"/>
    <s v="Standard Class"/>
    <s v="MC-17575"/>
    <x v="430"/>
    <s v="Consumer"/>
    <s v="United States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-"/>
    <x v="0"/>
  </r>
  <r>
    <n v="4568"/>
    <s v="US-2019-149510"/>
    <x v="734"/>
    <d v="2019-12-10T00:00:00"/>
    <s v="Standard Class"/>
    <s v="MC-17575"/>
    <x v="430"/>
    <s v="Consumer"/>
    <s v="United States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-"/>
    <x v="0"/>
  </r>
  <r>
    <n v="4569"/>
    <s v="CA-2017-111990"/>
    <x v="627"/>
    <d v="2017-11-13T00:00:00"/>
    <s v="Standard Class"/>
    <s v="DB-13660"/>
    <x v="551"/>
    <s v="Consumer"/>
    <s v="United States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-"/>
    <x v="2"/>
  </r>
  <r>
    <n v="4570"/>
    <s v="CA-2016-169460"/>
    <x v="987"/>
    <d v="2016-04-21T00:00:00"/>
    <s v="Second Class"/>
    <s v="NF-18595"/>
    <x v="376"/>
    <s v="Home Office"/>
    <s v="United States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-"/>
    <x v="1"/>
  </r>
  <r>
    <n v="4571"/>
    <s v="US-2017-152128"/>
    <x v="442"/>
    <d v="2017-05-27T00:00:00"/>
    <s v="Second Class"/>
    <s v="NM-18445"/>
    <x v="134"/>
    <s v="Home Office"/>
    <s v="United States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  <s v="-"/>
    <x v="2"/>
  </r>
  <r>
    <n v="4572"/>
    <s v="US-2017-152128"/>
    <x v="442"/>
    <d v="2017-05-27T00:00:00"/>
    <s v="Second Class"/>
    <s v="NM-18445"/>
    <x v="134"/>
    <s v="Home Office"/>
    <s v="United States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-"/>
    <x v="2"/>
  </r>
  <r>
    <n v="4573"/>
    <s v="CA-2019-126662"/>
    <x v="729"/>
    <d v="2019-07-21T00:00:00"/>
    <s v="Standard Class"/>
    <s v="AB-10255"/>
    <x v="437"/>
    <s v="Home Office"/>
    <s v="United States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-"/>
    <x v="1"/>
  </r>
  <r>
    <n v="4574"/>
    <s v="CA-2018-139395"/>
    <x v="939"/>
    <d v="2018-12-18T00:00:00"/>
    <s v="Standard Class"/>
    <s v="MG-17650"/>
    <x v="377"/>
    <s v="Home Office"/>
    <s v="United States"/>
    <s v="Jackson"/>
    <x v="12"/>
    <n v="49201"/>
    <x v="2"/>
    <s v="TEC-PH-10002103"/>
    <s v="Technology"/>
    <s v="Phones"/>
    <s v="Jabra SPEAK 410"/>
    <n v="657.93"/>
    <n v="7"/>
    <n v="0"/>
    <n v="184.22039999999998"/>
    <s v="-"/>
    <x v="2"/>
  </r>
  <r>
    <n v="4575"/>
    <s v="CA-2018-139395"/>
    <x v="939"/>
    <d v="2018-12-18T00:00:00"/>
    <s v="Standard Class"/>
    <s v="MG-17650"/>
    <x v="377"/>
    <s v="Home Office"/>
    <s v="United States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-"/>
    <x v="2"/>
  </r>
  <r>
    <n v="4576"/>
    <s v="CA-2018-139395"/>
    <x v="939"/>
    <d v="2018-12-18T00:00:00"/>
    <s v="Standard Class"/>
    <s v="MG-17650"/>
    <x v="377"/>
    <s v="Home Office"/>
    <s v="United States"/>
    <s v="Jackson"/>
    <x v="12"/>
    <n v="49201"/>
    <x v="2"/>
    <s v="OFF-AR-10003732"/>
    <s v="Office Supplies"/>
    <s v="Art"/>
    <s v="Newell 333"/>
    <n v="13.899999999999999"/>
    <n v="5"/>
    <n v="0"/>
    <n v="3.6139999999999994"/>
    <s v="-"/>
    <x v="2"/>
  </r>
  <r>
    <n v="4577"/>
    <s v="CA-2018-139395"/>
    <x v="939"/>
    <d v="2018-12-18T00:00:00"/>
    <s v="Standard Class"/>
    <s v="MG-17650"/>
    <x v="377"/>
    <s v="Home Office"/>
    <s v="United States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  <s v="-"/>
    <x v="2"/>
  </r>
  <r>
    <n v="4578"/>
    <s v="US-2016-121734"/>
    <x v="909"/>
    <d v="2016-04-16T00:00:00"/>
    <s v="Standard Class"/>
    <s v="SE-20110"/>
    <x v="339"/>
    <s v="Consumer"/>
    <s v="United States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-"/>
    <x v="1"/>
  </r>
  <r>
    <n v="4579"/>
    <s v="CA-2017-110947"/>
    <x v="988"/>
    <d v="2017-06-15T00:00:00"/>
    <s v="Standard Class"/>
    <s v="AG-10765"/>
    <x v="326"/>
    <s v="Home Office"/>
    <s v="United States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  <s v="-"/>
    <x v="0"/>
  </r>
  <r>
    <n v="4580"/>
    <s v="US-2016-150126"/>
    <x v="923"/>
    <d v="2016-08-02T00:00:00"/>
    <s v="Standard Class"/>
    <s v="AS-10045"/>
    <x v="442"/>
    <s v="Corporate"/>
    <s v="United States"/>
    <s v="New York City"/>
    <x v="15"/>
    <n v="10035"/>
    <x v="3"/>
    <s v="OFF-PA-10002709"/>
    <s v="Office Supplies"/>
    <s v="Paper"/>
    <s v="Xerox 1956"/>
    <n v="65.78"/>
    <n v="11"/>
    <n v="0"/>
    <n v="32.232199999999999"/>
    <s v="-"/>
    <x v="3"/>
  </r>
  <r>
    <n v="4581"/>
    <s v="CA-2017-164427"/>
    <x v="374"/>
    <d v="2017-08-06T00:00:00"/>
    <s v="Standard Class"/>
    <s v="AR-10405"/>
    <x v="153"/>
    <s v="Corporate"/>
    <s v="United States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-"/>
    <x v="0"/>
  </r>
  <r>
    <n v="4582"/>
    <s v="CA-2018-120250"/>
    <x v="251"/>
    <d v="2018-09-22T00:00:00"/>
    <s v="First Class"/>
    <s v="AP-10720"/>
    <x v="399"/>
    <s v="Home Office"/>
    <s v="United States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  <s v="-"/>
    <x v="3"/>
  </r>
  <r>
    <n v="4583"/>
    <s v="CA-2018-121993"/>
    <x v="224"/>
    <d v="2018-06-12T00:00:00"/>
    <s v="First Class"/>
    <s v="JB-16000"/>
    <x v="677"/>
    <s v="Consumer"/>
    <s v="United States"/>
    <s v="Philadelphia"/>
    <x v="9"/>
    <n v="19140"/>
    <x v="3"/>
    <s v="OFF-LA-10003720"/>
    <s v="Office Supplies"/>
    <s v="Labels"/>
    <s v="Avery 487"/>
    <n v="23.616"/>
    <n v="8"/>
    <n v="0.2"/>
    <n v="7.9703999999999997"/>
    <s v="-"/>
    <x v="3"/>
  </r>
  <r>
    <n v="4584"/>
    <s v="US-2018-100405"/>
    <x v="370"/>
    <d v="2018-08-28T00:00:00"/>
    <s v="Second Class"/>
    <s v="TS-21430"/>
    <x v="747"/>
    <s v="Corporate"/>
    <s v="United States"/>
    <s v="Los Angeles"/>
    <x v="1"/>
    <n v="90045"/>
    <x v="1"/>
    <s v="OFF-AR-10000390"/>
    <s v="Office Supplies"/>
    <s v="Art"/>
    <s v="Newell Chalk Holder"/>
    <n v="8.26"/>
    <n v="2"/>
    <n v="0"/>
    <n v="3.7995999999999999"/>
    <s v="-"/>
    <x v="1"/>
  </r>
  <r>
    <n v="4585"/>
    <s v="US-2019-163790"/>
    <x v="808"/>
    <d v="2019-11-04T00:00:00"/>
    <s v="Second Class"/>
    <s v="NL-18310"/>
    <x v="644"/>
    <s v="Home Office"/>
    <s v="United States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-"/>
    <x v="1"/>
  </r>
  <r>
    <n v="4586"/>
    <s v="US-2019-163790"/>
    <x v="808"/>
    <d v="2019-11-04T00:00:00"/>
    <s v="Second Class"/>
    <s v="NL-18310"/>
    <x v="644"/>
    <s v="Home Office"/>
    <s v="United States"/>
    <s v="Danville"/>
    <x v="1"/>
    <n v="94526"/>
    <x v="1"/>
    <s v="OFF-AR-10003469"/>
    <s v="Office Supplies"/>
    <s v="Art"/>
    <s v="Nontoxic Chalk"/>
    <n v="8.8000000000000007"/>
    <n v="5"/>
    <n v="0"/>
    <n v="4.2240000000000002"/>
    <s v="-"/>
    <x v="1"/>
  </r>
  <r>
    <n v="4587"/>
    <s v="US-2019-163790"/>
    <x v="808"/>
    <d v="2019-11-04T00:00:00"/>
    <s v="Second Class"/>
    <s v="NL-18310"/>
    <x v="644"/>
    <s v="Home Office"/>
    <s v="United States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-"/>
    <x v="1"/>
  </r>
  <r>
    <n v="4588"/>
    <s v="US-2019-163790"/>
    <x v="808"/>
    <d v="2019-11-04T00:00:00"/>
    <s v="Second Class"/>
    <s v="NL-18310"/>
    <x v="644"/>
    <s v="Home Office"/>
    <s v="United States"/>
    <s v="Danville"/>
    <x v="1"/>
    <n v="94526"/>
    <x v="1"/>
    <s v="OFF-FA-10004838"/>
    <s v="Office Supplies"/>
    <s v="Fasteners"/>
    <s v="Super Bands, 12/Pack"/>
    <n v="5.58"/>
    <n v="3"/>
    <n v="0"/>
    <n v="0.16740000000000022"/>
    <s v="-"/>
    <x v="1"/>
  </r>
  <r>
    <n v="4589"/>
    <s v="US-2019-163790"/>
    <x v="808"/>
    <d v="2019-11-04T00:00:00"/>
    <s v="Second Class"/>
    <s v="NL-18310"/>
    <x v="644"/>
    <s v="Home Office"/>
    <s v="United States"/>
    <s v="Danville"/>
    <x v="1"/>
    <n v="94526"/>
    <x v="1"/>
    <s v="FUR-FU-10002508"/>
    <s v="Furniture"/>
    <s v="Furnishings"/>
    <s v="Document Clip Frames"/>
    <n v="25.02"/>
    <n v="3"/>
    <n v="0"/>
    <n v="10.508400000000002"/>
    <s v="-"/>
    <x v="1"/>
  </r>
  <r>
    <n v="4590"/>
    <s v="US-2019-163790"/>
    <x v="808"/>
    <d v="2019-11-04T00:00:00"/>
    <s v="Second Class"/>
    <s v="NL-18310"/>
    <x v="644"/>
    <s v="Home Office"/>
    <s v="United States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-"/>
    <x v="1"/>
  </r>
  <r>
    <n v="4591"/>
    <s v="CA-2018-129868"/>
    <x v="482"/>
    <d v="2018-12-31T00:00:00"/>
    <s v="Standard Class"/>
    <s v="MC-18130"/>
    <x v="305"/>
    <s v="Corporate"/>
    <s v="United States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-"/>
    <x v="1"/>
  </r>
  <r>
    <n v="4592"/>
    <s v="CA-2018-129868"/>
    <x v="482"/>
    <d v="2018-12-31T00:00:00"/>
    <s v="Standard Class"/>
    <s v="MC-18130"/>
    <x v="305"/>
    <s v="Corporate"/>
    <s v="United States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  <s v="-"/>
    <x v="1"/>
  </r>
  <r>
    <n v="4593"/>
    <s v="CA-2018-129868"/>
    <x v="482"/>
    <d v="2018-12-31T00:00:00"/>
    <s v="Standard Class"/>
    <s v="MC-18130"/>
    <x v="305"/>
    <s v="Corporate"/>
    <s v="United States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  <s v="-"/>
    <x v="1"/>
  </r>
  <r>
    <n v="4594"/>
    <s v="CA-2018-129868"/>
    <x v="482"/>
    <d v="2018-12-31T00:00:00"/>
    <s v="Standard Class"/>
    <s v="MC-18130"/>
    <x v="305"/>
    <s v="Corporate"/>
    <s v="United States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-"/>
    <x v="1"/>
  </r>
  <r>
    <n v="4595"/>
    <s v="CA-2018-129868"/>
    <x v="482"/>
    <d v="2018-12-31T00:00:00"/>
    <s v="Standard Class"/>
    <s v="MC-18130"/>
    <x v="305"/>
    <s v="Corporate"/>
    <s v="United States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-"/>
    <x v="1"/>
  </r>
  <r>
    <n v="4596"/>
    <s v="CA-2018-129868"/>
    <x v="482"/>
    <d v="2018-12-31T00:00:00"/>
    <s v="Standard Class"/>
    <s v="MC-18130"/>
    <x v="305"/>
    <s v="Corporate"/>
    <s v="United States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  <s v="-"/>
    <x v="1"/>
  </r>
  <r>
    <n v="4597"/>
    <s v="CA-2018-140564"/>
    <x v="5"/>
    <d v="2018-12-10T00:00:00"/>
    <s v="Second Class"/>
    <s v="TC-21475"/>
    <x v="679"/>
    <s v="Home Office"/>
    <s v="United States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  <s v="-"/>
    <x v="3"/>
  </r>
  <r>
    <n v="4598"/>
    <s v="US-2019-169502"/>
    <x v="735"/>
    <d v="2019-09-01T00:00:00"/>
    <s v="Standard Class"/>
    <s v="MG-17650"/>
    <x v="377"/>
    <s v="Home Office"/>
    <s v="United States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  <s v="-"/>
    <x v="2"/>
  </r>
  <r>
    <n v="4599"/>
    <s v="US-2019-169502"/>
    <x v="735"/>
    <d v="2019-09-01T00:00:00"/>
    <s v="Standard Class"/>
    <s v="MG-17650"/>
    <x v="377"/>
    <s v="Home Office"/>
    <s v="United States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-"/>
    <x v="2"/>
  </r>
  <r>
    <n v="4600"/>
    <s v="CA-2017-146948"/>
    <x v="747"/>
    <d v="2017-07-20T00:00:00"/>
    <s v="Standard Class"/>
    <s v="MG-17890"/>
    <x v="450"/>
    <s v="Home Office"/>
    <s v="United States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-"/>
    <x v="3"/>
  </r>
  <r>
    <n v="4601"/>
    <s v="CA-2017-146948"/>
    <x v="747"/>
    <d v="2017-07-20T00:00:00"/>
    <s v="Standard Class"/>
    <s v="MG-17890"/>
    <x v="450"/>
    <s v="Home Office"/>
    <s v="United States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-"/>
    <x v="3"/>
  </r>
  <r>
    <n v="4602"/>
    <s v="CA-2017-146948"/>
    <x v="747"/>
    <d v="2017-07-20T00:00:00"/>
    <s v="Standard Class"/>
    <s v="MG-17890"/>
    <x v="450"/>
    <s v="Home Office"/>
    <s v="United States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  <s v="-"/>
    <x v="3"/>
  </r>
  <r>
    <n v="4603"/>
    <s v="US-2017-113327"/>
    <x v="989"/>
    <d v="2017-05-29T00:00:00"/>
    <s v="Second Class"/>
    <s v="BF-11170"/>
    <x v="408"/>
    <s v="Home Office"/>
    <s v="United States"/>
    <s v="Jacksonville"/>
    <x v="3"/>
    <n v="28540"/>
    <x v="0"/>
    <s v="OFF-PA-10003790"/>
    <s v="Office Supplies"/>
    <s v="Paper"/>
    <s v="Xerox 1991"/>
    <n v="18.272000000000002"/>
    <n v="1"/>
    <n v="0.2"/>
    <n v="5.9383999999999988"/>
    <s v="-"/>
    <x v="0"/>
  </r>
  <r>
    <n v="4604"/>
    <s v="US-2017-113327"/>
    <x v="989"/>
    <d v="2017-05-29T00:00:00"/>
    <s v="Second Class"/>
    <s v="BF-11170"/>
    <x v="408"/>
    <s v="Home Office"/>
    <s v="United States"/>
    <s v="Jacksonville"/>
    <x v="3"/>
    <n v="28540"/>
    <x v="0"/>
    <s v="OFF-PA-10003134"/>
    <s v="Office Supplies"/>
    <s v="Paper"/>
    <s v="Xerox 1937"/>
    <n v="153.72800000000001"/>
    <n v="4"/>
    <n v="0.2"/>
    <n v="53.804799999999986"/>
    <s v="-"/>
    <x v="0"/>
  </r>
  <r>
    <n v="4605"/>
    <s v="US-2017-113327"/>
    <x v="989"/>
    <d v="2017-05-29T00:00:00"/>
    <s v="Second Class"/>
    <s v="BF-11170"/>
    <x v="408"/>
    <s v="Home Office"/>
    <s v="United States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  <s v="-"/>
    <x v="0"/>
  </r>
  <r>
    <n v="4606"/>
    <s v="US-2017-113327"/>
    <x v="989"/>
    <d v="2017-05-29T00:00:00"/>
    <s v="Second Class"/>
    <s v="BF-11170"/>
    <x v="408"/>
    <s v="Home Office"/>
    <s v="United States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-"/>
    <x v="0"/>
  </r>
  <r>
    <n v="4607"/>
    <s v="CA-2017-135020"/>
    <x v="71"/>
    <d v="2017-06-02T00:00:00"/>
    <s v="Standard Class"/>
    <s v="MS-17770"/>
    <x v="474"/>
    <s v="Consumer"/>
    <s v="United States"/>
    <s v="Rochester"/>
    <x v="15"/>
    <n v="14609"/>
    <x v="3"/>
    <s v="TEC-PH-10004093"/>
    <s v="Technology"/>
    <s v="Phones"/>
    <s v="Panasonic Kx-TS550"/>
    <n v="45.99"/>
    <n v="1"/>
    <n v="0"/>
    <n v="13.3371"/>
    <s v="-"/>
    <x v="3"/>
  </r>
  <r>
    <n v="4608"/>
    <s v="CA-2017-135020"/>
    <x v="71"/>
    <d v="2017-06-02T00:00:00"/>
    <s v="Standard Class"/>
    <s v="MS-17770"/>
    <x v="474"/>
    <s v="Consumer"/>
    <s v="United States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  <s v="-"/>
    <x v="3"/>
  </r>
  <r>
    <n v="4609"/>
    <s v="CA-2017-135020"/>
    <x v="71"/>
    <d v="2017-06-02T00:00:00"/>
    <s v="Standard Class"/>
    <s v="MS-17770"/>
    <x v="474"/>
    <s v="Consumer"/>
    <s v="United States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-"/>
    <x v="3"/>
  </r>
  <r>
    <n v="4610"/>
    <s v="CA-2017-135020"/>
    <x v="71"/>
    <d v="2017-06-02T00:00:00"/>
    <s v="Standard Class"/>
    <s v="MS-17770"/>
    <x v="474"/>
    <s v="Consumer"/>
    <s v="United States"/>
    <s v="Rochester"/>
    <x v="15"/>
    <n v="14609"/>
    <x v="3"/>
    <s v="OFF-PA-10004255"/>
    <s v="Office Supplies"/>
    <s v="Paper"/>
    <s v="Xerox 219"/>
    <n v="45.36"/>
    <n v="7"/>
    <n v="0"/>
    <n v="21.772800000000004"/>
    <s v="-"/>
    <x v="3"/>
  </r>
  <r>
    <n v="4611"/>
    <s v="US-2019-141852"/>
    <x v="45"/>
    <d v="2019-11-14T00:00:00"/>
    <s v="Standard Class"/>
    <s v="JE-15745"/>
    <x v="32"/>
    <s v="Consumer"/>
    <s v="United States"/>
    <s v="Oceanside"/>
    <x v="1"/>
    <n v="92054"/>
    <x v="1"/>
    <s v="FUR-FU-10000023"/>
    <s v="Furniture"/>
    <s v="Furnishings"/>
    <s v="Eldon Wave Desk Accessories"/>
    <n v="47.12"/>
    <n v="8"/>
    <n v="0"/>
    <n v="20.732800000000001"/>
    <s v="-"/>
    <x v="1"/>
  </r>
  <r>
    <n v="4612"/>
    <s v="CA-2018-109407"/>
    <x v="990"/>
    <d v="2018-01-26T00:00:00"/>
    <s v="Second Class"/>
    <s v="HG-14965"/>
    <x v="428"/>
    <s v="Corporate"/>
    <s v="United States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  <s v="-"/>
    <x v="0"/>
  </r>
  <r>
    <n v="4613"/>
    <s v="US-2018-165953"/>
    <x v="413"/>
    <d v="2019-01-06T00:00:00"/>
    <s v="Standard Class"/>
    <s v="EP-13915"/>
    <x v="212"/>
    <s v="Consumer"/>
    <s v="United States"/>
    <s v="Jacksonville"/>
    <x v="2"/>
    <n v="32216"/>
    <x v="0"/>
    <s v="OFF-AR-10000588"/>
    <s v="Office Supplies"/>
    <s v="Art"/>
    <s v="Newell 345"/>
    <n v="47.616"/>
    <n v="3"/>
    <n v="0.2"/>
    <n v="3.571200000000001"/>
    <s v="-"/>
    <x v="0"/>
  </r>
  <r>
    <n v="4614"/>
    <s v="US-2018-165953"/>
    <x v="413"/>
    <d v="2019-01-06T00:00:00"/>
    <s v="Standard Class"/>
    <s v="EP-13915"/>
    <x v="212"/>
    <s v="Consumer"/>
    <s v="United States"/>
    <s v="Jacksonville"/>
    <x v="2"/>
    <n v="32216"/>
    <x v="0"/>
    <s v="OFF-PA-10002250"/>
    <s v="Office Supplies"/>
    <s v="Paper"/>
    <s v="Things To Do Today Pad"/>
    <n v="23.480000000000004"/>
    <n v="5"/>
    <n v="0.2"/>
    <n v="8.218"/>
    <s v="-"/>
    <x v="0"/>
  </r>
  <r>
    <n v="4615"/>
    <s v="CA-2018-144540"/>
    <x v="64"/>
    <d v="2018-09-10T00:00:00"/>
    <s v="Standard Class"/>
    <s v="GH-14410"/>
    <x v="689"/>
    <s v="Home Office"/>
    <s v="United States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-"/>
    <x v="2"/>
  </r>
  <r>
    <n v="4616"/>
    <s v="CA-2018-144540"/>
    <x v="64"/>
    <d v="2018-09-10T00:00:00"/>
    <s v="Standard Class"/>
    <s v="GH-14410"/>
    <x v="689"/>
    <s v="Home Office"/>
    <s v="United States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-"/>
    <x v="2"/>
  </r>
  <r>
    <n v="4617"/>
    <s v="CA-2017-159863"/>
    <x v="406"/>
    <d v="2017-09-07T00:00:00"/>
    <s v="Second Class"/>
    <s v="DS-13180"/>
    <x v="103"/>
    <s v="Corporate"/>
    <s v="United States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-"/>
    <x v="2"/>
  </r>
  <r>
    <n v="4618"/>
    <s v="CA-2017-117800"/>
    <x v="481"/>
    <d v="2017-09-26T00:00:00"/>
    <s v="Standard Class"/>
    <s v="TH-21550"/>
    <x v="274"/>
    <s v="Home Office"/>
    <s v="United States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  <s v="-"/>
    <x v="3"/>
  </r>
  <r>
    <n v="4619"/>
    <s v="CA-2017-117800"/>
    <x v="481"/>
    <d v="2017-09-26T00:00:00"/>
    <s v="Standard Class"/>
    <s v="TH-21550"/>
    <x v="274"/>
    <s v="Home Office"/>
    <s v="United States"/>
    <s v="Everett"/>
    <x v="31"/>
    <n v="2149"/>
    <x v="3"/>
    <s v="FUR-CH-10000785"/>
    <s v="Furniture"/>
    <s v="Chairs"/>
    <s v="Global Ergonomic Managers Chair"/>
    <n v="542.93999999999994"/>
    <n v="3"/>
    <n v="0"/>
    <n v="141.1644"/>
    <s v="-"/>
    <x v="3"/>
  </r>
  <r>
    <n v="4620"/>
    <s v="CA-2019-145219"/>
    <x v="165"/>
    <d v="2019-12-25T00:00:00"/>
    <s v="First Class"/>
    <s v="RM-19675"/>
    <x v="84"/>
    <s v="Home Office"/>
    <s v="United States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-"/>
    <x v="1"/>
  </r>
  <r>
    <n v="4621"/>
    <s v="CA-2019-145219"/>
    <x v="165"/>
    <d v="2019-12-25T00:00:00"/>
    <s v="First Class"/>
    <s v="RM-19675"/>
    <x v="84"/>
    <s v="Home Office"/>
    <s v="United States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  <s v="-"/>
    <x v="1"/>
  </r>
  <r>
    <n v="4622"/>
    <s v="CA-2017-161214"/>
    <x v="348"/>
    <d v="2017-10-08T00:00:00"/>
    <s v="Second Class"/>
    <s v="SF-20965"/>
    <x v="245"/>
    <s v="Corporate"/>
    <s v="United States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  <s v="-"/>
    <x v="3"/>
  </r>
  <r>
    <n v="4623"/>
    <s v="CA-2019-147228"/>
    <x v="428"/>
    <d v="2019-09-14T00:00:00"/>
    <s v="Standard Class"/>
    <s v="SO-20335"/>
    <x v="2"/>
    <s v="Consumer"/>
    <s v="United States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  <s v="-"/>
    <x v="0"/>
  </r>
  <r>
    <n v="4624"/>
    <s v="CA-2019-147228"/>
    <x v="428"/>
    <d v="2019-09-14T00:00:00"/>
    <s v="Standard Class"/>
    <s v="SO-20335"/>
    <x v="2"/>
    <s v="Consumer"/>
    <s v="United States"/>
    <s v="Columbia"/>
    <x v="18"/>
    <n v="38401"/>
    <x v="0"/>
    <s v="OFF-PA-10000357"/>
    <s v="Office Supplies"/>
    <s v="Paper"/>
    <s v="Xerox 1888"/>
    <n v="177.536"/>
    <n v="4"/>
    <n v="0.2"/>
    <n v="62.137599999999992"/>
    <s v="-"/>
    <x v="0"/>
  </r>
  <r>
    <n v="4625"/>
    <s v="CA-2019-147228"/>
    <x v="428"/>
    <d v="2019-09-14T00:00:00"/>
    <s v="Standard Class"/>
    <s v="SO-20335"/>
    <x v="2"/>
    <s v="Consumer"/>
    <s v="United States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  <s v="-"/>
    <x v="0"/>
  </r>
  <r>
    <n v="4626"/>
    <s v="CA-2019-147228"/>
    <x v="428"/>
    <d v="2019-09-14T00:00:00"/>
    <s v="Standard Class"/>
    <s v="SO-20335"/>
    <x v="2"/>
    <s v="Consumer"/>
    <s v="United States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  <s v="-"/>
    <x v="0"/>
  </r>
  <r>
    <n v="4627"/>
    <s v="CA-2018-101336"/>
    <x v="373"/>
    <d v="2018-11-18T00:00:00"/>
    <s v="Standard Class"/>
    <s v="CK-12760"/>
    <x v="316"/>
    <s v="Corporate"/>
    <s v="United States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-"/>
    <x v="3"/>
  </r>
  <r>
    <n v="4628"/>
    <s v="CA-2018-101336"/>
    <x v="373"/>
    <d v="2018-11-18T00:00:00"/>
    <s v="Standard Class"/>
    <s v="CK-12760"/>
    <x v="316"/>
    <s v="Corporate"/>
    <s v="United States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  <s v="-"/>
    <x v="3"/>
  </r>
  <r>
    <n v="4629"/>
    <s v="CA-2018-101336"/>
    <x v="373"/>
    <d v="2018-11-18T00:00:00"/>
    <s v="Standard Class"/>
    <s v="CK-12760"/>
    <x v="316"/>
    <s v="Corporate"/>
    <s v="United States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-"/>
    <x v="3"/>
  </r>
  <r>
    <n v="4630"/>
    <s v="CA-2018-101336"/>
    <x v="373"/>
    <d v="2018-11-18T00:00:00"/>
    <s v="Standard Class"/>
    <s v="CK-12760"/>
    <x v="316"/>
    <s v="Corporate"/>
    <s v="United States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  <s v="-"/>
    <x v="3"/>
  </r>
  <r>
    <n v="4631"/>
    <s v="US-2017-126235"/>
    <x v="52"/>
    <d v="2017-10-15T00:00:00"/>
    <s v="Same Day"/>
    <s v="GA-14725"/>
    <x v="315"/>
    <s v="Consumer"/>
    <s v="United States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  <s v="-"/>
    <x v="2"/>
  </r>
  <r>
    <n v="4632"/>
    <s v="CA-2019-168396"/>
    <x v="646"/>
    <d v="2019-08-08T00:00:00"/>
    <s v="Second Class"/>
    <s v="BD-11725"/>
    <x v="232"/>
    <s v="Consumer"/>
    <s v="United States"/>
    <s v="San Francisco"/>
    <x v="1"/>
    <n v="94122"/>
    <x v="1"/>
    <s v="OFF-LA-10001297"/>
    <s v="Office Supplies"/>
    <s v="Labels"/>
    <s v="Avery 473"/>
    <n v="51.75"/>
    <n v="5"/>
    <n v="0"/>
    <n v="24.84"/>
    <s v="-"/>
    <x v="1"/>
  </r>
  <r>
    <n v="4633"/>
    <s v="CA-2019-168396"/>
    <x v="646"/>
    <d v="2019-08-08T00:00:00"/>
    <s v="Second Class"/>
    <s v="BD-11725"/>
    <x v="232"/>
    <s v="Consumer"/>
    <s v="United States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-"/>
    <x v="1"/>
  </r>
  <r>
    <n v="4634"/>
    <s v="CA-2017-130456"/>
    <x v="291"/>
    <d v="2017-08-26T00:00:00"/>
    <s v="Standard Class"/>
    <s v="DS-13180"/>
    <x v="103"/>
    <s v="Corporate"/>
    <s v="United States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Yes"/>
    <x v="1"/>
  </r>
  <r>
    <n v="4635"/>
    <s v="CA-2017-130456"/>
    <x v="291"/>
    <d v="2017-08-26T00:00:00"/>
    <s v="Standard Class"/>
    <s v="DS-13180"/>
    <x v="103"/>
    <s v="Corporate"/>
    <s v="United States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Yes"/>
    <x v="1"/>
  </r>
  <r>
    <n v="4636"/>
    <s v="CA-2019-116288"/>
    <x v="846"/>
    <d v="2019-03-17T00:00:00"/>
    <s v="Standard Class"/>
    <s v="BS-11380"/>
    <x v="510"/>
    <s v="Corporate"/>
    <s v="United States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-"/>
    <x v="1"/>
  </r>
  <r>
    <n v="4637"/>
    <s v="CA-2019-168228"/>
    <x v="842"/>
    <d v="2019-04-29T00:00:00"/>
    <s v="First Class"/>
    <s v="AP-10915"/>
    <x v="275"/>
    <s v="Consumer"/>
    <s v="United States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-"/>
    <x v="1"/>
  </r>
  <r>
    <n v="4638"/>
    <s v="CA-2019-168228"/>
    <x v="842"/>
    <d v="2019-04-29T00:00:00"/>
    <s v="First Class"/>
    <s v="AP-10915"/>
    <x v="275"/>
    <s v="Consumer"/>
    <s v="United States"/>
    <s v="Los Angeles"/>
    <x v="1"/>
    <n v="90045"/>
    <x v="1"/>
    <s v="OFF-AR-10000390"/>
    <s v="Office Supplies"/>
    <s v="Art"/>
    <s v="Newell Chalk Holder"/>
    <n v="12.39"/>
    <n v="3"/>
    <n v="0"/>
    <n v="5.6993999999999998"/>
    <s v="-"/>
    <x v="1"/>
  </r>
  <r>
    <n v="4639"/>
    <s v="CA-2019-168228"/>
    <x v="842"/>
    <d v="2019-04-29T00:00:00"/>
    <s v="First Class"/>
    <s v="AP-10915"/>
    <x v="275"/>
    <s v="Consumer"/>
    <s v="United States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-"/>
    <x v="1"/>
  </r>
  <r>
    <n v="4640"/>
    <s v="CA-2018-102162"/>
    <x v="108"/>
    <d v="2018-09-16T00:00:00"/>
    <s v="Standard Class"/>
    <s v="JF-15565"/>
    <x v="535"/>
    <s v="Consumer"/>
    <s v="United States"/>
    <s v="Newport News"/>
    <x v="17"/>
    <n v="23602"/>
    <x v="0"/>
    <s v="TEC-CO-10001943"/>
    <s v="Technology"/>
    <s v="Copiers"/>
    <s v="Canon PC-428 Personal Copier"/>
    <n v="1599.92"/>
    <n v="8"/>
    <n v="0"/>
    <n v="751.9624"/>
    <s v="-"/>
    <x v="0"/>
  </r>
  <r>
    <n v="4641"/>
    <s v="CA-2018-102162"/>
    <x v="108"/>
    <d v="2018-09-16T00:00:00"/>
    <s v="Standard Class"/>
    <s v="JF-15565"/>
    <x v="535"/>
    <s v="Consumer"/>
    <s v="United States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  <s v="-"/>
    <x v="0"/>
  </r>
  <r>
    <n v="4642"/>
    <s v="CA-2019-130141"/>
    <x v="760"/>
    <d v="2019-10-24T00:00:00"/>
    <s v="Second Class"/>
    <s v="HA-14905"/>
    <x v="456"/>
    <s v="Consumer"/>
    <s v="United States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-"/>
    <x v="1"/>
  </r>
  <r>
    <n v="4643"/>
    <s v="CA-2019-130141"/>
    <x v="760"/>
    <d v="2019-10-24T00:00:00"/>
    <s v="Second Class"/>
    <s v="HA-14905"/>
    <x v="456"/>
    <s v="Consumer"/>
    <s v="United States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-"/>
    <x v="1"/>
  </r>
  <r>
    <n v="4644"/>
    <s v="CA-2017-147501"/>
    <x v="991"/>
    <d v="2017-08-06T00:00:00"/>
    <s v="Standard Class"/>
    <s v="Co-12640"/>
    <x v="476"/>
    <s v="Consumer"/>
    <s v="United States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-"/>
    <x v="1"/>
  </r>
  <r>
    <n v="4645"/>
    <s v="CA-2017-147501"/>
    <x v="991"/>
    <d v="2017-08-06T00:00:00"/>
    <s v="Standard Class"/>
    <s v="Co-12640"/>
    <x v="476"/>
    <s v="Consumer"/>
    <s v="United States"/>
    <s v="Seattle"/>
    <x v="4"/>
    <n v="98105"/>
    <x v="1"/>
    <s v="TEC-MA-10001972"/>
    <s v="Technology"/>
    <s v="Machines"/>
    <s v="Okidata C331dn Printer"/>
    <n v="558.4"/>
    <n v="2"/>
    <n v="0.2"/>
    <n v="41.880000000000024"/>
    <s v="-"/>
    <x v="1"/>
  </r>
  <r>
    <n v="4646"/>
    <s v="CA-2018-143910"/>
    <x v="399"/>
    <d v="2018-08-16T00:00:00"/>
    <s v="Standard Class"/>
    <s v="BC-11125"/>
    <x v="604"/>
    <s v="Home Office"/>
    <s v="United States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-"/>
    <x v="3"/>
  </r>
  <r>
    <n v="4647"/>
    <s v="CA-2016-146885"/>
    <x v="992"/>
    <d v="2016-06-05T00:00:00"/>
    <s v="Standard Class"/>
    <s v="EB-13840"/>
    <x v="225"/>
    <s v="Corporate"/>
    <s v="United States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-"/>
    <x v="0"/>
  </r>
  <r>
    <n v="4648"/>
    <s v="CA-2018-139556"/>
    <x v="993"/>
    <d v="2018-05-01T00:00:00"/>
    <s v="Standard Class"/>
    <s v="DB-13360"/>
    <x v="748"/>
    <s v="Home Office"/>
    <s v="United States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-"/>
    <x v="3"/>
  </r>
  <r>
    <n v="4649"/>
    <s v="CA-2019-129357"/>
    <x v="304"/>
    <d v="2019-05-19T00:00:00"/>
    <s v="Standard Class"/>
    <s v="KB-16585"/>
    <x v="10"/>
    <s v="Corporate"/>
    <s v="United States"/>
    <s v="Seattle"/>
    <x v="4"/>
    <n v="98103"/>
    <x v="1"/>
    <s v="OFF-PA-10003228"/>
    <s v="Office Supplies"/>
    <s v="Paper"/>
    <s v="Xerox 1917"/>
    <n v="440.18999999999994"/>
    <n v="9"/>
    <n v="0"/>
    <n v="206.88929999999996"/>
    <s v="-"/>
    <x v="1"/>
  </r>
  <r>
    <n v="4650"/>
    <s v="CA-2019-129357"/>
    <x v="304"/>
    <d v="2019-05-19T00:00:00"/>
    <s v="Standard Class"/>
    <s v="KB-16585"/>
    <x v="10"/>
    <s v="Corporate"/>
    <s v="United States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-"/>
    <x v="1"/>
  </r>
  <r>
    <n v="4651"/>
    <s v="CA-2019-150987"/>
    <x v="798"/>
    <d v="2019-04-12T00:00:00"/>
    <s v="Standard Class"/>
    <s v="AH-10120"/>
    <x v="571"/>
    <s v="Home Office"/>
    <s v="United States"/>
    <s v="San Francisco"/>
    <x v="1"/>
    <n v="94110"/>
    <x v="1"/>
    <s v="OFF-PA-10001878"/>
    <s v="Office Supplies"/>
    <s v="Paper"/>
    <s v="Xerox 1891"/>
    <n v="244.54999999999998"/>
    <n v="5"/>
    <n v="0"/>
    <n v="114.93849999999998"/>
    <s v="-"/>
    <x v="1"/>
  </r>
  <r>
    <n v="4652"/>
    <s v="CA-2019-150987"/>
    <x v="798"/>
    <d v="2019-04-12T00:00:00"/>
    <s v="Standard Class"/>
    <s v="AH-10120"/>
    <x v="571"/>
    <s v="Home Office"/>
    <s v="United States"/>
    <s v="San Francisco"/>
    <x v="1"/>
    <n v="94110"/>
    <x v="1"/>
    <s v="OFF-PA-10002923"/>
    <s v="Office Supplies"/>
    <s v="Paper"/>
    <s v="Xerox 1942"/>
    <n v="195.76"/>
    <n v="4"/>
    <n v="0"/>
    <n v="97.88"/>
    <s v="-"/>
    <x v="1"/>
  </r>
  <r>
    <n v="4653"/>
    <s v="CA-2019-132647"/>
    <x v="922"/>
    <d v="2019-02-23T00:00:00"/>
    <s v="Standard Class"/>
    <s v="GH-14410"/>
    <x v="689"/>
    <s v="Home Office"/>
    <s v="United States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-"/>
    <x v="3"/>
  </r>
  <r>
    <n v="4654"/>
    <s v="CA-2019-132647"/>
    <x v="922"/>
    <d v="2019-02-23T00:00:00"/>
    <s v="Standard Class"/>
    <s v="GH-14410"/>
    <x v="689"/>
    <s v="Home Office"/>
    <s v="United States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-"/>
    <x v="3"/>
  </r>
  <r>
    <n v="4655"/>
    <s v="CA-2019-159107"/>
    <x v="92"/>
    <d v="2019-06-26T00:00:00"/>
    <s v="Second Class"/>
    <s v="KT-16480"/>
    <x v="409"/>
    <s v="Consumer"/>
    <s v="United States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  <s v="-"/>
    <x v="1"/>
  </r>
  <r>
    <n v="4656"/>
    <s v="CA-2016-160738"/>
    <x v="952"/>
    <d v="2016-05-10T00:00:00"/>
    <s v="Standard Class"/>
    <s v="KH-16330"/>
    <x v="542"/>
    <s v="Corporate"/>
    <s v="United States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-"/>
    <x v="2"/>
  </r>
  <r>
    <n v="4657"/>
    <s v="CA-2017-112130"/>
    <x v="910"/>
    <d v="2017-05-07T00:00:00"/>
    <s v="Standard Class"/>
    <s v="SV-20785"/>
    <x v="647"/>
    <s v="Consumer"/>
    <s v="United States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-"/>
    <x v="3"/>
  </r>
  <r>
    <n v="4658"/>
    <s v="CA-2017-112130"/>
    <x v="910"/>
    <d v="2017-05-07T00:00:00"/>
    <s v="Standard Class"/>
    <s v="SV-20785"/>
    <x v="647"/>
    <s v="Consumer"/>
    <s v="United States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-"/>
    <x v="3"/>
  </r>
  <r>
    <n v="4659"/>
    <s v="CA-2017-112130"/>
    <x v="910"/>
    <d v="2017-05-07T00:00:00"/>
    <s v="Standard Class"/>
    <s v="SV-20785"/>
    <x v="647"/>
    <s v="Consumer"/>
    <s v="United States"/>
    <s v="Philadelphia"/>
    <x v="9"/>
    <n v="19140"/>
    <x v="3"/>
    <s v="OFF-PA-10002230"/>
    <s v="Office Supplies"/>
    <s v="Paper"/>
    <s v="Xerox 1897"/>
    <n v="7.9680000000000009"/>
    <n v="2"/>
    <n v="0.2"/>
    <n v="2.8884000000000007"/>
    <s v="-"/>
    <x v="3"/>
  </r>
  <r>
    <n v="4660"/>
    <s v="CA-2017-112130"/>
    <x v="910"/>
    <d v="2017-05-07T00:00:00"/>
    <s v="Standard Class"/>
    <s v="SV-20785"/>
    <x v="647"/>
    <s v="Consumer"/>
    <s v="United States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-"/>
    <x v="3"/>
  </r>
  <r>
    <n v="4661"/>
    <s v="CA-2017-112130"/>
    <x v="910"/>
    <d v="2017-05-07T00:00:00"/>
    <s v="Standard Class"/>
    <s v="SV-20785"/>
    <x v="647"/>
    <s v="Consumer"/>
    <s v="United States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-"/>
    <x v="3"/>
  </r>
  <r>
    <n v="4662"/>
    <s v="CA-2017-112130"/>
    <x v="910"/>
    <d v="2017-05-07T00:00:00"/>
    <s v="Standard Class"/>
    <s v="SV-20785"/>
    <x v="647"/>
    <s v="Consumer"/>
    <s v="United States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-"/>
    <x v="3"/>
  </r>
  <r>
    <n v="4663"/>
    <s v="CA-2017-112130"/>
    <x v="910"/>
    <d v="2017-05-07T00:00:00"/>
    <s v="Standard Class"/>
    <s v="SV-20785"/>
    <x v="647"/>
    <s v="Consumer"/>
    <s v="United States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-"/>
    <x v="3"/>
  </r>
  <r>
    <n v="4664"/>
    <s v="CA-2018-111409"/>
    <x v="31"/>
    <d v="2018-09-22T00:00:00"/>
    <s v="Standard Class"/>
    <s v="PO-18850"/>
    <x v="138"/>
    <s v="Consumer"/>
    <s v="United States"/>
    <s v="Jacksonville"/>
    <x v="2"/>
    <n v="32216"/>
    <x v="0"/>
    <s v="OFF-LA-10002787"/>
    <s v="Office Supplies"/>
    <s v="Labels"/>
    <s v="Avery 480"/>
    <n v="3"/>
    <n v="1"/>
    <n v="0.2"/>
    <n v="1.0499999999999998"/>
    <s v="-"/>
    <x v="0"/>
  </r>
  <r>
    <n v="4665"/>
    <s v="CA-2018-116232"/>
    <x v="897"/>
    <d v="2018-09-26T00:00:00"/>
    <s v="Standard Class"/>
    <s v="AC-10450"/>
    <x v="549"/>
    <s v="Consumer"/>
    <s v="United States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-"/>
    <x v="0"/>
  </r>
  <r>
    <n v="4666"/>
    <s v="CA-2018-116232"/>
    <x v="897"/>
    <d v="2018-09-26T00:00:00"/>
    <s v="Standard Class"/>
    <s v="AC-10450"/>
    <x v="549"/>
    <s v="Consumer"/>
    <s v="United States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-"/>
    <x v="0"/>
  </r>
  <r>
    <n v="4667"/>
    <s v="CA-2018-116547"/>
    <x v="994"/>
    <d v="2018-01-17T00:00:00"/>
    <s v="Standard Class"/>
    <s v="KB-16585"/>
    <x v="10"/>
    <s v="Corporate"/>
    <s v="United States"/>
    <s v="Seattle"/>
    <x v="4"/>
    <n v="98115"/>
    <x v="1"/>
    <s v="FUR-FU-10000076"/>
    <s v="Furniture"/>
    <s v="Furnishings"/>
    <s v="24-Hour Round Wall Clock"/>
    <n v="79.92"/>
    <n v="4"/>
    <n v="0"/>
    <n v="34.365600000000008"/>
    <s v="Yes"/>
    <x v="1"/>
  </r>
  <r>
    <n v="4668"/>
    <s v="CA-2018-116547"/>
    <x v="994"/>
    <d v="2018-01-17T00:00:00"/>
    <s v="Standard Class"/>
    <s v="KB-16585"/>
    <x v="10"/>
    <s v="Corporate"/>
    <s v="United States"/>
    <s v="Seattle"/>
    <x v="4"/>
    <n v="98115"/>
    <x v="1"/>
    <s v="TEC-AC-10002335"/>
    <s v="Technology"/>
    <s v="Accessories"/>
    <s v="Logitech Media Keyboard K200"/>
    <n v="69.98"/>
    <n v="2"/>
    <n v="0"/>
    <n v="13.296199999999999"/>
    <s v="Yes"/>
    <x v="1"/>
  </r>
  <r>
    <n v="4669"/>
    <s v="US-2019-133200"/>
    <x v="636"/>
    <d v="2019-05-11T00:00:00"/>
    <s v="Standard Class"/>
    <s v="DB-13555"/>
    <x v="587"/>
    <s v="Corporate"/>
    <s v="United States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  <s v="-"/>
    <x v="2"/>
  </r>
  <r>
    <n v="4670"/>
    <s v="US-2019-133200"/>
    <x v="636"/>
    <d v="2019-05-11T00:00:00"/>
    <s v="Standard Class"/>
    <s v="DB-13555"/>
    <x v="587"/>
    <s v="Corporate"/>
    <s v="United States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-"/>
    <x v="2"/>
  </r>
  <r>
    <n v="4671"/>
    <s v="US-2019-133200"/>
    <x v="636"/>
    <d v="2019-05-11T00:00:00"/>
    <s v="Standard Class"/>
    <s v="DB-13555"/>
    <x v="587"/>
    <s v="Corporate"/>
    <s v="United States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-"/>
    <x v="2"/>
  </r>
  <r>
    <n v="4672"/>
    <s v="CA-2018-133550"/>
    <x v="995"/>
    <d v="2018-08-06T00:00:00"/>
    <s v="Standard Class"/>
    <s v="KL-16645"/>
    <x v="107"/>
    <s v="Consumer"/>
    <s v="United States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-"/>
    <x v="2"/>
  </r>
  <r>
    <n v="4673"/>
    <s v="CA-2018-133550"/>
    <x v="995"/>
    <d v="2018-08-06T00:00:00"/>
    <s v="Standard Class"/>
    <s v="KL-16645"/>
    <x v="107"/>
    <s v="Consumer"/>
    <s v="United States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-"/>
    <x v="2"/>
  </r>
  <r>
    <n v="4674"/>
    <s v="CA-2018-133550"/>
    <x v="995"/>
    <d v="2018-08-06T00:00:00"/>
    <s v="Standard Class"/>
    <s v="KL-16645"/>
    <x v="107"/>
    <s v="Consumer"/>
    <s v="United States"/>
    <s v="Detroit"/>
    <x v="12"/>
    <n v="48205"/>
    <x v="2"/>
    <s v="TEC-PH-10001079"/>
    <s v="Technology"/>
    <s v="Phones"/>
    <s v="Polycom SoundPoint Pro SE-225 Corded phone"/>
    <n v="118.99"/>
    <n v="1"/>
    <n v="0"/>
    <n v="33.3172"/>
    <s v="-"/>
    <x v="2"/>
  </r>
  <r>
    <n v="4675"/>
    <s v="CA-2018-133550"/>
    <x v="995"/>
    <d v="2018-08-06T00:00:00"/>
    <s v="Standard Class"/>
    <s v="KL-16645"/>
    <x v="107"/>
    <s v="Consumer"/>
    <s v="United States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-"/>
    <x v="2"/>
  </r>
  <r>
    <n v="4676"/>
    <s v="CA-2019-139416"/>
    <x v="996"/>
    <d v="2019-03-29T00:00:00"/>
    <s v="Second Class"/>
    <s v="AG-10270"/>
    <x v="8"/>
    <s v="Consumer"/>
    <s v="United States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-"/>
    <x v="3"/>
  </r>
  <r>
    <n v="4677"/>
    <s v="CA-2016-114510"/>
    <x v="619"/>
    <d v="2016-03-19T00:00:00"/>
    <s v="Standard Class"/>
    <s v="JF-15295"/>
    <x v="639"/>
    <s v="Consumer"/>
    <s v="United States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  <s v="-"/>
    <x v="1"/>
  </r>
  <r>
    <n v="4678"/>
    <s v="CA-2016-114510"/>
    <x v="619"/>
    <d v="2016-03-19T00:00:00"/>
    <s v="Standard Class"/>
    <s v="JF-15295"/>
    <x v="639"/>
    <s v="Consumer"/>
    <s v="United States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-"/>
    <x v="1"/>
  </r>
  <r>
    <n v="4679"/>
    <s v="CA-2016-114510"/>
    <x v="619"/>
    <d v="2016-03-19T00:00:00"/>
    <s v="Standard Class"/>
    <s v="JF-15295"/>
    <x v="639"/>
    <s v="Consumer"/>
    <s v="United States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-"/>
    <x v="1"/>
  </r>
  <r>
    <n v="4680"/>
    <s v="CA-2016-114510"/>
    <x v="619"/>
    <d v="2016-03-19T00:00:00"/>
    <s v="Standard Class"/>
    <s v="JF-15295"/>
    <x v="639"/>
    <s v="Consumer"/>
    <s v="United States"/>
    <s v="Logan"/>
    <x v="7"/>
    <n v="84321"/>
    <x v="1"/>
    <s v="OFF-ST-10003221"/>
    <s v="Office Supplies"/>
    <s v="Storage"/>
    <s v="Staple magnet"/>
    <n v="21.36"/>
    <n v="2"/>
    <n v="0"/>
    <n v="5.7672000000000008"/>
    <s v="-"/>
    <x v="1"/>
  </r>
  <r>
    <n v="4681"/>
    <s v="CA-2016-114510"/>
    <x v="619"/>
    <d v="2016-03-19T00:00:00"/>
    <s v="Standard Class"/>
    <s v="JF-15295"/>
    <x v="639"/>
    <s v="Consumer"/>
    <s v="United States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-"/>
    <x v="1"/>
  </r>
  <r>
    <n v="4682"/>
    <s v="CA-2018-169215"/>
    <x v="216"/>
    <d v="2018-07-18T00:00:00"/>
    <s v="Second Class"/>
    <s v="RE-19450"/>
    <x v="681"/>
    <s v="Consumer"/>
    <s v="United States"/>
    <s v="Auburn"/>
    <x v="15"/>
    <n v="13021"/>
    <x v="3"/>
    <s v="OFF-FA-10000936"/>
    <s v="Office Supplies"/>
    <s v="Fasteners"/>
    <s v="Acco Hot Clips Clips to Go"/>
    <n v="29.61"/>
    <n v="9"/>
    <n v="0"/>
    <n v="13.324499999999999"/>
    <s v="-"/>
    <x v="3"/>
  </r>
  <r>
    <n v="4683"/>
    <s v="CA-2018-127698"/>
    <x v="49"/>
    <d v="2018-12-01T00:00:00"/>
    <s v="Same Day"/>
    <s v="MV-18190"/>
    <x v="160"/>
    <s v="Consumer"/>
    <s v="United States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  <s v="-"/>
    <x v="0"/>
  </r>
  <r>
    <n v="4684"/>
    <s v="CA-2018-159912"/>
    <x v="48"/>
    <d v="2018-09-03T00:00:00"/>
    <s v="Standard Class"/>
    <s v="GB-14530"/>
    <x v="334"/>
    <s v="Corporate"/>
    <s v="United States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-"/>
    <x v="3"/>
  </r>
  <r>
    <n v="4685"/>
    <s v="CA-2018-159912"/>
    <x v="48"/>
    <d v="2018-09-03T00:00:00"/>
    <s v="Standard Class"/>
    <s v="GB-14530"/>
    <x v="334"/>
    <s v="Corporate"/>
    <s v="United States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  <s v="-"/>
    <x v="3"/>
  </r>
  <r>
    <n v="4686"/>
    <s v="CA-2018-159912"/>
    <x v="48"/>
    <d v="2018-09-03T00:00:00"/>
    <s v="Standard Class"/>
    <s v="GB-14530"/>
    <x v="334"/>
    <s v="Corporate"/>
    <s v="United States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-"/>
    <x v="3"/>
  </r>
  <r>
    <n v="4687"/>
    <s v="CA-2018-159912"/>
    <x v="48"/>
    <d v="2018-09-03T00:00:00"/>
    <s v="Standard Class"/>
    <s v="GB-14530"/>
    <x v="334"/>
    <s v="Corporate"/>
    <s v="United States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  <s v="-"/>
    <x v="3"/>
  </r>
  <r>
    <n v="4688"/>
    <s v="CA-2018-101987"/>
    <x v="890"/>
    <d v="2018-06-30T00:00:00"/>
    <s v="Standard Class"/>
    <s v="HL-15040"/>
    <x v="332"/>
    <s v="Consumer"/>
    <s v="United States"/>
    <s v="Richmond"/>
    <x v="14"/>
    <n v="47374"/>
    <x v="2"/>
    <s v="TEC-PH-10001305"/>
    <s v="Technology"/>
    <s v="Phones"/>
    <s v="Panasonic KX TS208W Corded phone"/>
    <n v="440.91"/>
    <n v="9"/>
    <n v="0"/>
    <n v="123.45480000000005"/>
    <s v="-"/>
    <x v="2"/>
  </r>
  <r>
    <n v="4689"/>
    <s v="US-2019-154851"/>
    <x v="983"/>
    <d v="2019-04-03T00:00:00"/>
    <s v="Standard Class"/>
    <s v="BP-11155"/>
    <x v="669"/>
    <s v="Consumer"/>
    <s v="United States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-"/>
    <x v="3"/>
  </r>
  <r>
    <n v="4690"/>
    <s v="CA-2016-138681"/>
    <x v="414"/>
    <d v="2016-12-22T00:00:00"/>
    <s v="First Class"/>
    <s v="CT-11995"/>
    <x v="564"/>
    <s v="Consumer"/>
    <s v="United States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-"/>
    <x v="1"/>
  </r>
  <r>
    <n v="4691"/>
    <s v="CA-2016-138681"/>
    <x v="414"/>
    <d v="2016-12-22T00:00:00"/>
    <s v="First Class"/>
    <s v="CT-11995"/>
    <x v="564"/>
    <s v="Consumer"/>
    <s v="United States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-"/>
    <x v="1"/>
  </r>
  <r>
    <n v="4692"/>
    <s v="CA-2016-138681"/>
    <x v="414"/>
    <d v="2016-12-22T00:00:00"/>
    <s v="First Class"/>
    <s v="CT-11995"/>
    <x v="564"/>
    <s v="Consumer"/>
    <s v="United States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  <s v="-"/>
    <x v="1"/>
  </r>
  <r>
    <n v="4693"/>
    <s v="CA-2016-138681"/>
    <x v="414"/>
    <d v="2016-12-22T00:00:00"/>
    <s v="First Class"/>
    <s v="CT-11995"/>
    <x v="564"/>
    <s v="Consumer"/>
    <s v="United States"/>
    <s v="Tucson"/>
    <x v="16"/>
    <n v="85705"/>
    <x v="1"/>
    <s v="OFF-PA-10000357"/>
    <s v="Office Supplies"/>
    <s v="Paper"/>
    <s v="Xerox 1888"/>
    <n v="221.92000000000002"/>
    <n v="5"/>
    <n v="0.2"/>
    <n v="77.671999999999983"/>
    <s v="-"/>
    <x v="1"/>
  </r>
  <r>
    <n v="4694"/>
    <s v="CA-2016-138681"/>
    <x v="414"/>
    <d v="2016-12-22T00:00:00"/>
    <s v="First Class"/>
    <s v="CT-11995"/>
    <x v="564"/>
    <s v="Consumer"/>
    <s v="United States"/>
    <s v="Tucson"/>
    <x v="16"/>
    <n v="85705"/>
    <x v="1"/>
    <s v="OFF-PA-10003270"/>
    <s v="Office Supplies"/>
    <s v="Paper"/>
    <s v="Xerox 1954"/>
    <n v="8.4480000000000004"/>
    <n v="2"/>
    <n v="0.2"/>
    <n v="2.6399999999999997"/>
    <s v="-"/>
    <x v="1"/>
  </r>
  <r>
    <n v="4695"/>
    <s v="US-2017-138121"/>
    <x v="997"/>
    <d v="2017-12-17T00:00:00"/>
    <s v="Same Day"/>
    <s v="JL-15835"/>
    <x v="252"/>
    <s v="Consumer"/>
    <s v="United States"/>
    <s v="Detroit"/>
    <x v="12"/>
    <n v="48205"/>
    <x v="2"/>
    <s v="OFF-BI-10000320"/>
    <s v="Office Supplies"/>
    <s v="Binders"/>
    <s v="GBC Plastic Binding Combs"/>
    <n v="29.52"/>
    <n v="4"/>
    <n v="0"/>
    <n v="14.4648"/>
    <s v="-"/>
    <x v="2"/>
  </r>
  <r>
    <n v="4696"/>
    <s v="US-2017-138121"/>
    <x v="997"/>
    <d v="2017-12-17T00:00:00"/>
    <s v="Same Day"/>
    <s v="JL-15835"/>
    <x v="252"/>
    <s v="Consumer"/>
    <s v="United States"/>
    <s v="Detroit"/>
    <x v="12"/>
    <n v="48205"/>
    <x v="2"/>
    <s v="FUR-CH-10003846"/>
    <s v="Furniture"/>
    <s v="Chairs"/>
    <s v="Hon Valutask Swivel Chairs"/>
    <n v="302.94"/>
    <n v="3"/>
    <n v="0"/>
    <n v="48.470400000000012"/>
    <s v="-"/>
    <x v="2"/>
  </r>
  <r>
    <n v="4697"/>
    <s v="US-2017-138121"/>
    <x v="997"/>
    <d v="2017-12-17T00:00:00"/>
    <s v="Same Day"/>
    <s v="JL-15835"/>
    <x v="252"/>
    <s v="Consumer"/>
    <s v="United States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-"/>
    <x v="2"/>
  </r>
  <r>
    <n v="4698"/>
    <s v="US-2017-138121"/>
    <x v="997"/>
    <d v="2017-12-17T00:00:00"/>
    <s v="Same Day"/>
    <s v="JL-15835"/>
    <x v="252"/>
    <s v="Consumer"/>
    <s v="United States"/>
    <s v="Detroit"/>
    <x v="12"/>
    <n v="48205"/>
    <x v="2"/>
    <s v="FUR-CH-10003817"/>
    <s v="Furniture"/>
    <s v="Chairs"/>
    <s v="Global Value Steno Chair, Gray"/>
    <n v="546.66"/>
    <n v="9"/>
    <n v="0"/>
    <n v="136.66500000000002"/>
    <s v="-"/>
    <x v="2"/>
  </r>
  <r>
    <n v="4699"/>
    <s v="US-2017-138121"/>
    <x v="997"/>
    <d v="2017-12-17T00:00:00"/>
    <s v="Same Day"/>
    <s v="JL-15835"/>
    <x v="252"/>
    <s v="Consumer"/>
    <s v="United States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-"/>
    <x v="2"/>
  </r>
  <r>
    <n v="4700"/>
    <s v="CA-2019-140298"/>
    <x v="943"/>
    <d v="2019-05-17T00:00:00"/>
    <s v="Standard Class"/>
    <s v="JK-16120"/>
    <x v="451"/>
    <s v="Home Office"/>
    <s v="United States"/>
    <s v="Austin"/>
    <x v="5"/>
    <n v="78745"/>
    <x v="2"/>
    <s v="OFF-AR-10003481"/>
    <s v="Office Supplies"/>
    <s v="Art"/>
    <s v="Newell 348"/>
    <n v="5.2480000000000002"/>
    <n v="2"/>
    <n v="0.2"/>
    <n v="0.59039999999999915"/>
    <s v="-"/>
    <x v="2"/>
  </r>
  <r>
    <n v="4701"/>
    <s v="CA-2019-140298"/>
    <x v="943"/>
    <d v="2019-05-17T00:00:00"/>
    <s v="Standard Class"/>
    <s v="JK-16120"/>
    <x v="451"/>
    <s v="Home Office"/>
    <s v="United States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  <s v="-"/>
    <x v="2"/>
  </r>
  <r>
    <n v="4702"/>
    <s v="CA-2019-140298"/>
    <x v="943"/>
    <d v="2019-05-17T00:00:00"/>
    <s v="Standard Class"/>
    <s v="JK-16120"/>
    <x v="451"/>
    <s v="Home Office"/>
    <s v="United States"/>
    <s v="Austin"/>
    <x v="5"/>
    <n v="78745"/>
    <x v="2"/>
    <s v="OFF-PA-10003657"/>
    <s v="Office Supplies"/>
    <s v="Paper"/>
    <s v="Xerox 1927"/>
    <n v="6.8480000000000008"/>
    <n v="2"/>
    <n v="0.2"/>
    <n v="2.1399999999999992"/>
    <s v="-"/>
    <x v="2"/>
  </r>
  <r>
    <n v="4703"/>
    <s v="CA-2019-140298"/>
    <x v="943"/>
    <d v="2019-05-17T00:00:00"/>
    <s v="Standard Class"/>
    <s v="JK-16120"/>
    <x v="451"/>
    <s v="Home Office"/>
    <s v="United States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-"/>
    <x v="2"/>
  </r>
  <r>
    <n v="4704"/>
    <s v="CA-2018-166240"/>
    <x v="890"/>
    <d v="2018-06-28T00:00:00"/>
    <s v="Standard Class"/>
    <s v="DH-13075"/>
    <x v="704"/>
    <s v="Corporate"/>
    <s v="United States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  <s v="-"/>
    <x v="2"/>
  </r>
  <r>
    <n v="4705"/>
    <s v="CA-2018-158435"/>
    <x v="624"/>
    <d v="2018-05-18T00:00:00"/>
    <s v="First Class"/>
    <s v="AG-10900"/>
    <x v="151"/>
    <s v="Consumer"/>
    <s v="United States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-"/>
    <x v="3"/>
  </r>
  <r>
    <n v="4706"/>
    <s v="CA-2018-158435"/>
    <x v="624"/>
    <d v="2018-05-18T00:00:00"/>
    <s v="First Class"/>
    <s v="AG-10900"/>
    <x v="151"/>
    <s v="Consumer"/>
    <s v="United States"/>
    <s v="Waterbury"/>
    <x v="29"/>
    <n v="6708"/>
    <x v="3"/>
    <s v="OFF-LA-10002475"/>
    <s v="Office Supplies"/>
    <s v="Labels"/>
    <s v="Avery 519"/>
    <n v="14.62"/>
    <n v="2"/>
    <n v="0"/>
    <n v="6.8713999999999995"/>
    <s v="-"/>
    <x v="3"/>
  </r>
  <r>
    <n v="4707"/>
    <s v="CA-2018-158435"/>
    <x v="624"/>
    <d v="2018-05-18T00:00:00"/>
    <s v="First Class"/>
    <s v="AG-10900"/>
    <x v="151"/>
    <s v="Consumer"/>
    <s v="United States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-"/>
    <x v="3"/>
  </r>
  <r>
    <n v="4708"/>
    <s v="CA-2019-138149"/>
    <x v="222"/>
    <d v="2019-06-30T00:00:00"/>
    <s v="First Class"/>
    <s v="WB-21850"/>
    <x v="576"/>
    <s v="Consumer"/>
    <s v="United States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-"/>
    <x v="1"/>
  </r>
  <r>
    <n v="4709"/>
    <s v="CA-2019-138149"/>
    <x v="222"/>
    <d v="2019-06-30T00:00:00"/>
    <s v="First Class"/>
    <s v="WB-21850"/>
    <x v="576"/>
    <s v="Consumer"/>
    <s v="United States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  <s v="-"/>
    <x v="1"/>
  </r>
  <r>
    <n v="4710"/>
    <s v="CA-2019-138149"/>
    <x v="222"/>
    <d v="2019-06-30T00:00:00"/>
    <s v="First Class"/>
    <s v="WB-21850"/>
    <x v="576"/>
    <s v="Consumer"/>
    <s v="United States"/>
    <s v="Los Angeles"/>
    <x v="1"/>
    <n v="90049"/>
    <x v="1"/>
    <s v="OFF-AR-10000255"/>
    <s v="Office Supplies"/>
    <s v="Art"/>
    <s v="Newell 328"/>
    <n v="11.68"/>
    <n v="2"/>
    <n v="0"/>
    <n v="3.0367999999999995"/>
    <s v="-"/>
    <x v="1"/>
  </r>
  <r>
    <n v="4711"/>
    <s v="CA-2019-138149"/>
    <x v="222"/>
    <d v="2019-06-30T00:00:00"/>
    <s v="First Class"/>
    <s v="WB-21850"/>
    <x v="576"/>
    <s v="Consumer"/>
    <s v="United States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  <s v="-"/>
    <x v="1"/>
  </r>
  <r>
    <n v="4712"/>
    <s v="CA-2016-112403"/>
    <x v="691"/>
    <d v="2016-03-31T00:00:00"/>
    <s v="Same Day"/>
    <s v="JO-15280"/>
    <x v="123"/>
    <s v="Consumer"/>
    <s v="United States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-"/>
    <x v="3"/>
  </r>
  <r>
    <n v="4713"/>
    <s v="CA-2016-108273"/>
    <x v="757"/>
    <d v="2016-12-21T00:00:00"/>
    <s v="Standard Class"/>
    <s v="EJ-13720"/>
    <x v="719"/>
    <s v="Consumer"/>
    <s v="United States"/>
    <s v="Huntsville"/>
    <x v="5"/>
    <n v="77340"/>
    <x v="2"/>
    <s v="OFF-PA-10000029"/>
    <s v="Office Supplies"/>
    <s v="Paper"/>
    <s v="Xerox 224"/>
    <n v="36.288000000000011"/>
    <n v="7"/>
    <n v="0.2"/>
    <n v="12.700800000000001"/>
    <s v="-"/>
    <x v="2"/>
  </r>
  <r>
    <n v="4714"/>
    <s v="CA-2016-108273"/>
    <x v="757"/>
    <d v="2016-12-21T00:00:00"/>
    <s v="Standard Class"/>
    <s v="EJ-13720"/>
    <x v="719"/>
    <s v="Consumer"/>
    <s v="United States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-"/>
    <x v="2"/>
  </r>
  <r>
    <n v="4715"/>
    <s v="CA-2019-121643"/>
    <x v="796"/>
    <d v="2019-05-20T00:00:00"/>
    <s v="First Class"/>
    <s v="AB-10105"/>
    <x v="455"/>
    <s v="Consumer"/>
    <s v="United States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-"/>
    <x v="1"/>
  </r>
  <r>
    <n v="4716"/>
    <s v="US-2017-122910"/>
    <x v="793"/>
    <d v="2017-05-16T00:00:00"/>
    <s v="Standard Class"/>
    <s v="LT-16765"/>
    <x v="398"/>
    <s v="Consumer"/>
    <s v="United States"/>
    <s v="Louisville"/>
    <x v="22"/>
    <n v="80027"/>
    <x v="1"/>
    <s v="TEC-PH-10000441"/>
    <s v="Technology"/>
    <s v="Phones"/>
    <s v="VTech DS6151"/>
    <n v="201.584"/>
    <n v="2"/>
    <n v="0.2"/>
    <n v="20.158400000000015"/>
    <s v="-"/>
    <x v="1"/>
  </r>
  <r>
    <n v="4717"/>
    <s v="CA-2019-143126"/>
    <x v="734"/>
    <d v="2019-12-07T00:00:00"/>
    <s v="Second Class"/>
    <s v="CM-12655"/>
    <x v="475"/>
    <s v="Home Office"/>
    <s v="United States"/>
    <s v="Seattle"/>
    <x v="4"/>
    <n v="98115"/>
    <x v="1"/>
    <s v="FUR-TA-10002958"/>
    <s v="Furniture"/>
    <s v="Tables"/>
    <s v="Bevis Oval Conference Table, Walnut"/>
    <n v="521.96"/>
    <n v="2"/>
    <n v="0"/>
    <n v="88.733199999999954"/>
    <s v="-"/>
    <x v="1"/>
  </r>
  <r>
    <n v="4718"/>
    <s v="CA-2017-129042"/>
    <x v="295"/>
    <d v="2017-12-17T00:00:00"/>
    <s v="Standard Class"/>
    <s v="EM-13960"/>
    <x v="75"/>
    <s v="Consumer"/>
    <s v="United States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-"/>
    <x v="3"/>
  </r>
  <r>
    <n v="4719"/>
    <s v="CA-2017-109736"/>
    <x v="998"/>
    <d v="2017-10-11T00:00:00"/>
    <s v="First Class"/>
    <s v="DJ-13420"/>
    <x v="249"/>
    <s v="Corporate"/>
    <s v="United States"/>
    <s v="San Francisco"/>
    <x v="1"/>
    <n v="94109"/>
    <x v="1"/>
    <s v="OFF-PA-10004101"/>
    <s v="Office Supplies"/>
    <s v="Paper"/>
    <s v="Xerox 1894"/>
    <n v="45.36"/>
    <n v="7"/>
    <n v="0"/>
    <n v="21.772800000000004"/>
    <s v="Yes"/>
    <x v="1"/>
  </r>
  <r>
    <n v="4720"/>
    <s v="CA-2017-142601"/>
    <x v="24"/>
    <d v="2017-04-20T00:00:00"/>
    <s v="Second Class"/>
    <s v="DE-13255"/>
    <x v="368"/>
    <s v="Home Office"/>
    <s v="United States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Yes"/>
    <x v="1"/>
  </r>
  <r>
    <n v="4721"/>
    <s v="CA-2017-142601"/>
    <x v="24"/>
    <d v="2017-04-20T00:00:00"/>
    <s v="Second Class"/>
    <s v="DE-13255"/>
    <x v="368"/>
    <s v="Home Office"/>
    <s v="United States"/>
    <s v="Los Angeles"/>
    <x v="1"/>
    <n v="90004"/>
    <x v="1"/>
    <s v="OFF-PA-10000483"/>
    <s v="Office Supplies"/>
    <s v="Paper"/>
    <s v="Xerox 19"/>
    <n v="61.96"/>
    <n v="2"/>
    <n v="0"/>
    <n v="27.881999999999998"/>
    <s v="Yes"/>
    <x v="1"/>
  </r>
  <r>
    <n v="4722"/>
    <s v="CA-2016-106229"/>
    <x v="159"/>
    <d v="2016-06-11T00:00:00"/>
    <s v="Second Class"/>
    <s v="NR-18550"/>
    <x v="749"/>
    <s v="Consumer"/>
    <s v="United States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  <s v="-"/>
    <x v="2"/>
  </r>
  <r>
    <n v="4723"/>
    <s v="US-2019-135230"/>
    <x v="853"/>
    <d v="2019-09-07T00:00:00"/>
    <s v="Standard Class"/>
    <s v="CK-12325"/>
    <x v="278"/>
    <s v="Home Office"/>
    <s v="United States"/>
    <s v="Seattle"/>
    <x v="4"/>
    <n v="98103"/>
    <x v="1"/>
    <s v="OFF-AR-10001166"/>
    <s v="Office Supplies"/>
    <s v="Art"/>
    <s v="Staples in misc. colors"/>
    <n v="7.58"/>
    <n v="1"/>
    <n v="0"/>
    <n v="2.9561999999999999"/>
    <s v="-"/>
    <x v="1"/>
  </r>
  <r>
    <n v="4724"/>
    <s v="CA-2018-159653"/>
    <x v="730"/>
    <d v="2018-05-22T00:00:00"/>
    <s v="Same Day"/>
    <s v="JF-15490"/>
    <x v="223"/>
    <s v="Consumer"/>
    <s v="United States"/>
    <s v="Athens"/>
    <x v="32"/>
    <n v="30605"/>
    <x v="0"/>
    <s v="OFF-LA-10004345"/>
    <s v="Office Supplies"/>
    <s v="Labels"/>
    <s v="Avery 493"/>
    <n v="14.73"/>
    <n v="3"/>
    <n v="0"/>
    <n v="7.2176999999999998"/>
    <s v="-"/>
    <x v="0"/>
  </r>
  <r>
    <n v="4725"/>
    <s v="CA-2018-131968"/>
    <x v="583"/>
    <d v="2018-11-15T00:00:00"/>
    <s v="Standard Class"/>
    <s v="LB-16795"/>
    <x v="697"/>
    <s v="Home Office"/>
    <s v="United States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-"/>
    <x v="0"/>
  </r>
  <r>
    <n v="4726"/>
    <s v="CA-2018-131968"/>
    <x v="583"/>
    <d v="2018-11-15T00:00:00"/>
    <s v="Standard Class"/>
    <s v="LB-16795"/>
    <x v="697"/>
    <s v="Home Office"/>
    <s v="United States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-"/>
    <x v="0"/>
  </r>
  <r>
    <n v="4727"/>
    <s v="CA-2016-119151"/>
    <x v="641"/>
    <d v="2016-11-29T00:00:00"/>
    <s v="Second Class"/>
    <s v="MP-18175"/>
    <x v="486"/>
    <s v="Home Office"/>
    <s v="United States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-"/>
    <x v="3"/>
  </r>
  <r>
    <n v="4728"/>
    <s v="CA-2016-119151"/>
    <x v="641"/>
    <d v="2016-11-29T00:00:00"/>
    <s v="Second Class"/>
    <s v="MP-18175"/>
    <x v="486"/>
    <s v="Home Office"/>
    <s v="United States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-"/>
    <x v="3"/>
  </r>
  <r>
    <n v="4729"/>
    <s v="CA-2016-123323"/>
    <x v="845"/>
    <d v="2016-11-12T00:00:00"/>
    <s v="Standard Class"/>
    <s v="LH-16900"/>
    <x v="23"/>
    <s v="Consumer"/>
    <s v="United States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-"/>
    <x v="1"/>
  </r>
  <r>
    <n v="4730"/>
    <s v="CA-2018-124681"/>
    <x v="427"/>
    <d v="2018-07-23T00:00:00"/>
    <s v="Second Class"/>
    <s v="SV-20935"/>
    <x v="603"/>
    <s v="Consumer"/>
    <s v="United States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-"/>
    <x v="2"/>
  </r>
  <r>
    <n v="4731"/>
    <s v="US-2017-103996"/>
    <x v="368"/>
    <d v="2017-03-31T00:00:00"/>
    <s v="Second Class"/>
    <s v="RB-19435"/>
    <x v="579"/>
    <s v="Consumer"/>
    <s v="United States"/>
    <s v="San Diego"/>
    <x v="1"/>
    <n v="92105"/>
    <x v="1"/>
    <s v="OFF-PA-10001736"/>
    <s v="Office Supplies"/>
    <s v="Paper"/>
    <s v="Xerox 1880"/>
    <n v="212.64"/>
    <n v="6"/>
    <n v="0"/>
    <n v="99.940799999999982"/>
    <s v="-"/>
    <x v="1"/>
  </r>
  <r>
    <n v="4732"/>
    <s v="US-2017-103996"/>
    <x v="368"/>
    <d v="2017-03-31T00:00:00"/>
    <s v="Second Class"/>
    <s v="RB-19435"/>
    <x v="579"/>
    <s v="Consumer"/>
    <s v="United States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  <s v="-"/>
    <x v="1"/>
  </r>
  <r>
    <n v="4733"/>
    <s v="US-2017-103996"/>
    <x v="368"/>
    <d v="2017-03-31T00:00:00"/>
    <s v="Second Class"/>
    <s v="RB-19435"/>
    <x v="579"/>
    <s v="Consumer"/>
    <s v="United States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  <s v="-"/>
    <x v="1"/>
  </r>
  <r>
    <n v="4734"/>
    <s v="US-2017-103996"/>
    <x v="368"/>
    <d v="2017-03-31T00:00:00"/>
    <s v="Second Class"/>
    <s v="RB-19435"/>
    <x v="579"/>
    <s v="Consumer"/>
    <s v="United States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-"/>
    <x v="1"/>
  </r>
  <r>
    <n v="4735"/>
    <s v="CA-2018-120530"/>
    <x v="281"/>
    <d v="2018-04-12T00:00:00"/>
    <s v="Standard Class"/>
    <s v="Dl-13600"/>
    <x v="114"/>
    <s v="Corporate"/>
    <s v="United States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-"/>
    <x v="3"/>
  </r>
  <r>
    <n v="4736"/>
    <s v="CA-2017-155054"/>
    <x v="385"/>
    <d v="2017-06-19T00:00:00"/>
    <s v="Standard Class"/>
    <s v="PS-19045"/>
    <x v="390"/>
    <s v="Home Office"/>
    <s v="United States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  <s v="-"/>
    <x v="3"/>
  </r>
  <r>
    <n v="4737"/>
    <s v="CA-2017-155054"/>
    <x v="385"/>
    <d v="2017-06-19T00:00:00"/>
    <s v="Standard Class"/>
    <s v="PS-19045"/>
    <x v="390"/>
    <s v="Home Office"/>
    <s v="United States"/>
    <s v="Lewiston"/>
    <x v="43"/>
    <n v="4240"/>
    <x v="3"/>
    <s v="OFF-BI-10002824"/>
    <s v="Office Supplies"/>
    <s v="Binders"/>
    <s v="Recycled Easel Ring Binders"/>
    <n v="29.84"/>
    <n v="2"/>
    <n v="0"/>
    <n v="13.427999999999997"/>
    <s v="-"/>
    <x v="3"/>
  </r>
  <r>
    <n v="4738"/>
    <s v="CA-2017-155054"/>
    <x v="385"/>
    <d v="2017-06-19T00:00:00"/>
    <s v="Standard Class"/>
    <s v="PS-19045"/>
    <x v="390"/>
    <s v="Home Office"/>
    <s v="United States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  <s v="-"/>
    <x v="3"/>
  </r>
  <r>
    <n v="4739"/>
    <s v="CA-2017-105725"/>
    <x v="954"/>
    <d v="2017-02-24T00:00:00"/>
    <s v="Standard Class"/>
    <s v="GT-14755"/>
    <x v="150"/>
    <s v="Consumer"/>
    <s v="United States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-"/>
    <x v="1"/>
  </r>
  <r>
    <n v="4740"/>
    <s v="CA-2017-105725"/>
    <x v="954"/>
    <d v="2017-02-24T00:00:00"/>
    <s v="Standard Class"/>
    <s v="GT-14755"/>
    <x v="150"/>
    <s v="Consumer"/>
    <s v="United States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-"/>
    <x v="1"/>
  </r>
  <r>
    <n v="4741"/>
    <s v="CA-2019-164364"/>
    <x v="105"/>
    <d v="2019-11-16T00:00:00"/>
    <s v="Standard Class"/>
    <s v="CS-12355"/>
    <x v="394"/>
    <s v="Consumer"/>
    <s v="United States"/>
    <s v="Seattle"/>
    <x v="4"/>
    <n v="98115"/>
    <x v="1"/>
    <s v="OFF-LA-10004853"/>
    <s v="Office Supplies"/>
    <s v="Labels"/>
    <s v="Avery 483"/>
    <n v="9.9600000000000009"/>
    <n v="2"/>
    <n v="0"/>
    <n v="4.5815999999999999"/>
    <s v="-"/>
    <x v="1"/>
  </r>
  <r>
    <n v="4742"/>
    <s v="CA-2019-164364"/>
    <x v="105"/>
    <d v="2019-11-16T00:00:00"/>
    <s v="Standard Class"/>
    <s v="CS-12355"/>
    <x v="394"/>
    <s v="Consumer"/>
    <s v="United States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-"/>
    <x v="1"/>
  </r>
  <r>
    <n v="4743"/>
    <s v="CA-2019-164364"/>
    <x v="105"/>
    <d v="2019-11-16T00:00:00"/>
    <s v="Standard Class"/>
    <s v="CS-12355"/>
    <x v="394"/>
    <s v="Consumer"/>
    <s v="United States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-"/>
    <x v="1"/>
  </r>
  <r>
    <n v="4744"/>
    <s v="CA-2019-168123"/>
    <x v="916"/>
    <d v="2019-03-05T00:00:00"/>
    <s v="Same Day"/>
    <s v="JD-16060"/>
    <x v="148"/>
    <s v="Consumer"/>
    <s v="United States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-"/>
    <x v="2"/>
  </r>
  <r>
    <n v="4745"/>
    <s v="CA-2019-168123"/>
    <x v="916"/>
    <d v="2019-03-05T00:00:00"/>
    <s v="Same Day"/>
    <s v="JD-16060"/>
    <x v="148"/>
    <s v="Consumer"/>
    <s v="United States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-"/>
    <x v="2"/>
  </r>
  <r>
    <n v="4746"/>
    <s v="CA-2019-168123"/>
    <x v="916"/>
    <d v="2019-03-05T00:00:00"/>
    <s v="Same Day"/>
    <s v="JD-16060"/>
    <x v="148"/>
    <s v="Consumer"/>
    <s v="United States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  <s v="-"/>
    <x v="2"/>
  </r>
  <r>
    <n v="4747"/>
    <s v="CA-2019-168123"/>
    <x v="916"/>
    <d v="2019-03-05T00:00:00"/>
    <s v="Same Day"/>
    <s v="JD-16060"/>
    <x v="148"/>
    <s v="Consumer"/>
    <s v="United States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  <s v="-"/>
    <x v="2"/>
  </r>
  <r>
    <n v="4748"/>
    <s v="CA-2018-120005"/>
    <x v="840"/>
    <d v="2018-03-03T00:00:00"/>
    <s v="Same Day"/>
    <s v="TS-21160"/>
    <x v="378"/>
    <s v="Corporate"/>
    <s v="United States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  <s v="-"/>
    <x v="1"/>
  </r>
  <r>
    <n v="4749"/>
    <s v="CA-2018-120005"/>
    <x v="840"/>
    <d v="2018-03-03T00:00:00"/>
    <s v="Same Day"/>
    <s v="TS-21160"/>
    <x v="378"/>
    <s v="Corporate"/>
    <s v="United States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-"/>
    <x v="1"/>
  </r>
  <r>
    <n v="4750"/>
    <s v="CA-2018-123526"/>
    <x v="435"/>
    <d v="2018-12-25T00:00:00"/>
    <s v="First Class"/>
    <s v="BV-11245"/>
    <x v="296"/>
    <s v="Corporate"/>
    <s v="United States"/>
    <s v="Seattle"/>
    <x v="4"/>
    <n v="98103"/>
    <x v="1"/>
    <s v="OFF-PA-10002986"/>
    <s v="Office Supplies"/>
    <s v="Paper"/>
    <s v="Xerox 1898"/>
    <n v="33.4"/>
    <n v="5"/>
    <n v="0"/>
    <n v="16.032"/>
    <s v="Yes"/>
    <x v="1"/>
  </r>
  <r>
    <n v="4751"/>
    <s v="CA-2018-127649"/>
    <x v="877"/>
    <d v="2018-10-09T00:00:00"/>
    <s v="First Class"/>
    <s v="DL-13495"/>
    <x v="393"/>
    <s v="Corporate"/>
    <s v="United States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  <s v="-"/>
    <x v="1"/>
  </r>
  <r>
    <n v="4752"/>
    <s v="CA-2018-159989"/>
    <x v="10"/>
    <d v="2018-12-13T00:00:00"/>
    <s v="Standard Class"/>
    <s v="EB-13870"/>
    <x v="12"/>
    <s v="Consumer"/>
    <s v="United States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-"/>
    <x v="0"/>
  </r>
  <r>
    <n v="4753"/>
    <s v="CA-2019-103499"/>
    <x v="225"/>
    <d v="2019-11-24T00:00:00"/>
    <s v="Standard Class"/>
    <s v="ES-14020"/>
    <x v="301"/>
    <s v="Consumer"/>
    <s v="United States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-"/>
    <x v="0"/>
  </r>
  <r>
    <n v="4754"/>
    <s v="US-2017-167220"/>
    <x v="295"/>
    <d v="2017-12-16T00:00:00"/>
    <s v="Standard Class"/>
    <s v="JB-15925"/>
    <x v="102"/>
    <s v="Consumer"/>
    <s v="United States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-"/>
    <x v="2"/>
  </r>
  <r>
    <n v="4755"/>
    <s v="CA-2019-126354"/>
    <x v="447"/>
    <d v="2019-02-08T00:00:00"/>
    <s v="Standard Class"/>
    <s v="SC-20380"/>
    <x v="618"/>
    <s v="Consumer"/>
    <s v="United States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  <s v="-"/>
    <x v="0"/>
  </r>
  <r>
    <n v="4756"/>
    <s v="CA-2019-126354"/>
    <x v="447"/>
    <d v="2019-02-08T00:00:00"/>
    <s v="Standard Class"/>
    <s v="SC-20380"/>
    <x v="618"/>
    <s v="Consumer"/>
    <s v="United States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-"/>
    <x v="0"/>
  </r>
  <r>
    <n v="4757"/>
    <s v="CA-2019-169817"/>
    <x v="296"/>
    <d v="2019-09-25T00:00:00"/>
    <s v="Standard Class"/>
    <s v="EB-13870"/>
    <x v="12"/>
    <s v="Consumer"/>
    <s v="United States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-"/>
    <x v="3"/>
  </r>
  <r>
    <n v="4758"/>
    <s v="US-2019-144582"/>
    <x v="504"/>
    <d v="2019-05-05T00:00:00"/>
    <s v="Standard Class"/>
    <s v="TC-21475"/>
    <x v="679"/>
    <s v="Home Office"/>
    <s v="United States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  <s v="-"/>
    <x v="2"/>
  </r>
  <r>
    <n v="4759"/>
    <s v="CA-2016-121573"/>
    <x v="935"/>
    <d v="2016-11-07T00:00:00"/>
    <s v="Standard Class"/>
    <s v="SG-20605"/>
    <x v="611"/>
    <s v="Consumer"/>
    <s v="United States"/>
    <s v="New York City"/>
    <x v="15"/>
    <n v="10009"/>
    <x v="3"/>
    <s v="TEC-PH-10000984"/>
    <s v="Technology"/>
    <s v="Phones"/>
    <s v="Panasonic KX-TG9471B"/>
    <n v="783.96"/>
    <n v="4"/>
    <n v="0"/>
    <n v="219.50880000000006"/>
    <s v="-"/>
    <x v="3"/>
  </r>
  <r>
    <n v="4760"/>
    <s v="CA-2016-121573"/>
    <x v="935"/>
    <d v="2016-11-07T00:00:00"/>
    <s v="Standard Class"/>
    <s v="SG-20605"/>
    <x v="611"/>
    <s v="Consumer"/>
    <s v="United States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  <s v="-"/>
    <x v="3"/>
  </r>
  <r>
    <n v="4761"/>
    <s v="CA-2016-121573"/>
    <x v="935"/>
    <d v="2016-11-07T00:00:00"/>
    <s v="Standard Class"/>
    <s v="SG-20605"/>
    <x v="611"/>
    <s v="Consumer"/>
    <s v="United States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-"/>
    <x v="3"/>
  </r>
  <r>
    <n v="4762"/>
    <s v="CA-2018-117660"/>
    <x v="945"/>
    <d v="2019-01-04T00:00:00"/>
    <s v="Standard Class"/>
    <s v="BM-11785"/>
    <x v="298"/>
    <s v="Consumer"/>
    <s v="United States"/>
    <s v="Columbus"/>
    <x v="24"/>
    <n v="43229"/>
    <x v="3"/>
    <s v="OFF-LA-10003720"/>
    <s v="Office Supplies"/>
    <s v="Labels"/>
    <s v="Avery 487"/>
    <n v="5.9039999999999999"/>
    <n v="2"/>
    <n v="0.2"/>
    <n v="1.9925999999999999"/>
    <s v="-"/>
    <x v="3"/>
  </r>
  <r>
    <n v="4763"/>
    <s v="CA-2018-117660"/>
    <x v="945"/>
    <d v="2019-01-04T00:00:00"/>
    <s v="Standard Class"/>
    <s v="BM-11785"/>
    <x v="298"/>
    <s v="Consumer"/>
    <s v="United States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-"/>
    <x v="3"/>
  </r>
  <r>
    <n v="4764"/>
    <s v="CA-2016-112851"/>
    <x v="328"/>
    <d v="2016-09-21T00:00:00"/>
    <s v="Standard Class"/>
    <s v="NR-18550"/>
    <x v="749"/>
    <s v="Consumer"/>
    <s v="United States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-"/>
    <x v="1"/>
  </r>
  <r>
    <n v="4765"/>
    <s v="CA-2019-123701"/>
    <x v="221"/>
    <d v="2019-11-27T00:00:00"/>
    <s v="First Class"/>
    <s v="PG-18820"/>
    <x v="310"/>
    <s v="Consumer"/>
    <s v="United States"/>
    <s v="San Francisco"/>
    <x v="1"/>
    <n v="94110"/>
    <x v="1"/>
    <s v="OFF-AR-10001860"/>
    <s v="Office Supplies"/>
    <s v="Art"/>
    <s v="BIC Liqua Brite Liner"/>
    <n v="27.76"/>
    <n v="4"/>
    <n v="0"/>
    <n v="9.9936000000000007"/>
    <s v="-"/>
    <x v="1"/>
  </r>
  <r>
    <n v="4766"/>
    <s v="CA-2017-118227"/>
    <x v="999"/>
    <d v="2017-04-28T00:00:00"/>
    <s v="Standard Class"/>
    <s v="DB-13270"/>
    <x v="489"/>
    <s v="Home Office"/>
    <s v="United States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  <s v="-"/>
    <x v="3"/>
  </r>
  <r>
    <n v="4767"/>
    <s v="CA-2017-123155"/>
    <x v="1000"/>
    <d v="2017-03-12T00:00:00"/>
    <s v="First Class"/>
    <s v="NS-18640"/>
    <x v="374"/>
    <s v="Corporate"/>
    <s v="United States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  <s v="-"/>
    <x v="2"/>
  </r>
  <r>
    <n v="4768"/>
    <s v="CA-2017-123155"/>
    <x v="1000"/>
    <d v="2017-03-12T00:00:00"/>
    <s v="First Class"/>
    <s v="NS-18640"/>
    <x v="374"/>
    <s v="Corporate"/>
    <s v="United States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  <s v="-"/>
    <x v="2"/>
  </r>
  <r>
    <n v="4769"/>
    <s v="CA-2019-158883"/>
    <x v="455"/>
    <d v="2019-06-03T00:00:00"/>
    <s v="Same Day"/>
    <s v="CS-11860"/>
    <x v="750"/>
    <s v="Consumer"/>
    <s v="United States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-"/>
    <x v="0"/>
  </r>
  <r>
    <n v="4770"/>
    <s v="US-2018-114888"/>
    <x v="251"/>
    <d v="2018-09-24T00:00:00"/>
    <s v="Second Class"/>
    <s v="CC-12430"/>
    <x v="254"/>
    <s v="Home Office"/>
    <s v="United States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-"/>
    <x v="1"/>
  </r>
  <r>
    <n v="4771"/>
    <s v="US-2018-114888"/>
    <x v="251"/>
    <d v="2018-09-24T00:00:00"/>
    <s v="Second Class"/>
    <s v="CC-12430"/>
    <x v="254"/>
    <s v="Home Office"/>
    <s v="United States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-"/>
    <x v="1"/>
  </r>
  <r>
    <n v="4772"/>
    <s v="US-2016-167262"/>
    <x v="656"/>
    <d v="2016-11-03T00:00:00"/>
    <s v="Second Class"/>
    <s v="AC-10450"/>
    <x v="549"/>
    <s v="Consumer"/>
    <s v="United States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  <s v="-"/>
    <x v="1"/>
  </r>
  <r>
    <n v="4773"/>
    <s v="CA-2019-119746"/>
    <x v="51"/>
    <d v="2019-11-27T00:00:00"/>
    <s v="Standard Class"/>
    <s v="CM-12385"/>
    <x v="200"/>
    <s v="Consumer"/>
    <s v="United States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-"/>
    <x v="2"/>
  </r>
  <r>
    <n v="4774"/>
    <s v="CA-2019-119746"/>
    <x v="51"/>
    <d v="2019-11-27T00:00:00"/>
    <s v="Standard Class"/>
    <s v="CM-12385"/>
    <x v="200"/>
    <s v="Consumer"/>
    <s v="United States"/>
    <s v="Chicago"/>
    <x v="10"/>
    <n v="60610"/>
    <x v="2"/>
    <s v="OFF-LA-10001613"/>
    <s v="Office Supplies"/>
    <s v="Labels"/>
    <s v="Avery File Folder Labels"/>
    <n v="11.52"/>
    <n v="5"/>
    <n v="0.2"/>
    <n v="4.1760000000000002"/>
    <s v="-"/>
    <x v="2"/>
  </r>
  <r>
    <n v="4775"/>
    <s v="CA-2019-119746"/>
    <x v="51"/>
    <d v="2019-11-27T00:00:00"/>
    <s v="Standard Class"/>
    <s v="CM-12385"/>
    <x v="200"/>
    <s v="Consumer"/>
    <s v="United States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  <s v="-"/>
    <x v="2"/>
  </r>
  <r>
    <n v="4776"/>
    <s v="CA-2019-108091"/>
    <x v="673"/>
    <d v="2019-11-21T00:00:00"/>
    <s v="Standard Class"/>
    <s v="EK-13795"/>
    <x v="735"/>
    <s v="Home Office"/>
    <s v="United States"/>
    <s v="Escondido"/>
    <x v="1"/>
    <n v="92025"/>
    <x v="1"/>
    <s v="OFF-AR-10000255"/>
    <s v="Office Supplies"/>
    <s v="Art"/>
    <s v="Newell 328"/>
    <n v="23.36"/>
    <n v="4"/>
    <n v="0"/>
    <n v="6.073599999999999"/>
    <s v="-"/>
    <x v="1"/>
  </r>
  <r>
    <n v="4777"/>
    <s v="CA-2018-101630"/>
    <x v="317"/>
    <d v="2018-02-23T00:00:00"/>
    <s v="Second Class"/>
    <s v="CK-12760"/>
    <x v="316"/>
    <s v="Corporate"/>
    <s v="United States"/>
    <s v="Long Beach"/>
    <x v="15"/>
    <n v="11561"/>
    <x v="3"/>
    <s v="OFF-LA-10004425"/>
    <s v="Office Supplies"/>
    <s v="Labels"/>
    <s v="Staple-on labels"/>
    <n v="8.67"/>
    <n v="3"/>
    <n v="0"/>
    <n v="4.0749000000000004"/>
    <s v="-"/>
    <x v="3"/>
  </r>
  <r>
    <n v="4778"/>
    <s v="CA-2018-101630"/>
    <x v="317"/>
    <d v="2018-02-23T00:00:00"/>
    <s v="Second Class"/>
    <s v="CK-12760"/>
    <x v="316"/>
    <s v="Corporate"/>
    <s v="United States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-"/>
    <x v="3"/>
  </r>
  <r>
    <n v="4779"/>
    <s v="CA-2019-132346"/>
    <x v="659"/>
    <d v="2019-11-11T00:00:00"/>
    <s v="Standard Class"/>
    <s v="PK-19075"/>
    <x v="7"/>
    <s v="Consumer"/>
    <s v="United States"/>
    <s v="Newark"/>
    <x v="13"/>
    <n v="19711"/>
    <x v="3"/>
    <s v="OFF-AP-10000696"/>
    <s v="Office Supplies"/>
    <s v="Appliances"/>
    <s v="Holmes Odor Grabber"/>
    <n v="100.94"/>
    <n v="7"/>
    <n v="0"/>
    <n v="33.310199999999995"/>
    <s v="Yes"/>
    <x v="3"/>
  </r>
  <r>
    <n v="4780"/>
    <s v="CA-2016-150301"/>
    <x v="1001"/>
    <d v="2016-07-10T00:00:00"/>
    <s v="First Class"/>
    <s v="MH-18025"/>
    <x v="659"/>
    <s v="Consumer"/>
    <s v="United States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-"/>
    <x v="3"/>
  </r>
  <r>
    <n v="4781"/>
    <s v="CA-2016-159310"/>
    <x v="845"/>
    <d v="2016-11-12T00:00:00"/>
    <s v="Standard Class"/>
    <s v="SC-20725"/>
    <x v="56"/>
    <s v="Consumer"/>
    <s v="United States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-"/>
    <x v="2"/>
  </r>
  <r>
    <n v="4782"/>
    <s v="CA-2016-159310"/>
    <x v="845"/>
    <d v="2016-11-12T00:00:00"/>
    <s v="Standard Class"/>
    <s v="SC-20725"/>
    <x v="56"/>
    <s v="Consumer"/>
    <s v="United States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-"/>
    <x v="2"/>
  </r>
  <r>
    <n v="4783"/>
    <s v="CA-2016-159310"/>
    <x v="845"/>
    <d v="2016-11-12T00:00:00"/>
    <s v="Standard Class"/>
    <s v="SC-20725"/>
    <x v="56"/>
    <s v="Consumer"/>
    <s v="United States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-"/>
    <x v="2"/>
  </r>
  <r>
    <n v="4784"/>
    <s v="US-2019-147984"/>
    <x v="480"/>
    <d v="2019-02-01T00:00:00"/>
    <s v="Standard Class"/>
    <s v="GB-14575"/>
    <x v="673"/>
    <s v="Consumer"/>
    <s v="United States"/>
    <s v="Wichita"/>
    <x v="41"/>
    <n v="67212"/>
    <x v="2"/>
    <s v="OFF-PA-10000806"/>
    <s v="Office Supplies"/>
    <s v="Paper"/>
    <s v="Xerox 1934"/>
    <n v="279.89999999999998"/>
    <n v="5"/>
    <n v="0"/>
    <n v="137.15100000000001"/>
    <s v="-"/>
    <x v="2"/>
  </r>
  <r>
    <n v="4785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  <s v="-"/>
    <x v="1"/>
  </r>
  <r>
    <n v="4786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-"/>
    <x v="1"/>
  </r>
  <r>
    <n v="4787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  <s v="-"/>
    <x v="1"/>
  </r>
  <r>
    <n v="4788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  <s v="-"/>
    <x v="1"/>
  </r>
  <r>
    <n v="4789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-"/>
    <x v="1"/>
  </r>
  <r>
    <n v="4790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  <s v="-"/>
    <x v="1"/>
  </r>
  <r>
    <n v="4791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  <s v="-"/>
    <x v="1"/>
  </r>
  <r>
    <n v="4792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  <s v="-"/>
    <x v="1"/>
  </r>
  <r>
    <n v="4793"/>
    <s v="CA-2017-104346"/>
    <x v="555"/>
    <d v="2017-12-16T00:00:00"/>
    <s v="Standard Class"/>
    <s v="IM-15070"/>
    <x v="5"/>
    <s v="Consumer"/>
    <s v="United States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-"/>
    <x v="1"/>
  </r>
  <r>
    <n v="4794"/>
    <s v="US-2017-141684"/>
    <x v="685"/>
    <d v="2017-07-04T00:00:00"/>
    <s v="Standard Class"/>
    <s v="MM-18055"/>
    <x v="514"/>
    <s v="Consumer"/>
    <s v="United States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-"/>
    <x v="3"/>
  </r>
  <r>
    <n v="4795"/>
    <s v="CA-2017-144722"/>
    <x v="199"/>
    <d v="2017-03-23T00:00:00"/>
    <s v="Standard Class"/>
    <s v="MF-18250"/>
    <x v="751"/>
    <s v="Corporate"/>
    <s v="United States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-"/>
    <x v="1"/>
  </r>
  <r>
    <n v="4796"/>
    <s v="CA-2017-120516"/>
    <x v="863"/>
    <d v="2017-08-17T00:00:00"/>
    <s v="Standard Class"/>
    <s v="CK-12595"/>
    <x v="242"/>
    <s v="Consumer"/>
    <s v="United States"/>
    <s v="Marietta"/>
    <x v="32"/>
    <n v="30062"/>
    <x v="0"/>
    <s v="OFF-BI-10004187"/>
    <s v="Office Supplies"/>
    <s v="Binders"/>
    <s v="3-ring staple pack"/>
    <n v="5.64"/>
    <n v="3"/>
    <n v="0"/>
    <n v="2.7071999999999994"/>
    <s v="-"/>
    <x v="0"/>
  </r>
  <r>
    <n v="4797"/>
    <s v="US-2018-148901"/>
    <x v="675"/>
    <d v="2018-05-19T00:00:00"/>
    <s v="Standard Class"/>
    <s v="MK-17905"/>
    <x v="149"/>
    <s v="Corporate"/>
    <s v="United States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-"/>
    <x v="0"/>
  </r>
  <r>
    <n v="4798"/>
    <s v="US-2018-148901"/>
    <x v="675"/>
    <d v="2018-05-19T00:00:00"/>
    <s v="Standard Class"/>
    <s v="MK-17905"/>
    <x v="149"/>
    <s v="Corporate"/>
    <s v="United States"/>
    <s v="Jacksonville"/>
    <x v="2"/>
    <n v="32216"/>
    <x v="0"/>
    <s v="OFF-PA-10004983"/>
    <s v="Office Supplies"/>
    <s v="Paper"/>
    <s v="Xerox 23"/>
    <n v="31.104000000000006"/>
    <n v="6"/>
    <n v="0.2"/>
    <n v="10.8864"/>
    <s v="-"/>
    <x v="0"/>
  </r>
  <r>
    <n v="4799"/>
    <s v="US-2018-148901"/>
    <x v="675"/>
    <d v="2018-05-19T00:00:00"/>
    <s v="Standard Class"/>
    <s v="MK-17905"/>
    <x v="149"/>
    <s v="Corporate"/>
    <s v="United States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-"/>
    <x v="0"/>
  </r>
  <r>
    <n v="4800"/>
    <s v="US-2018-148901"/>
    <x v="675"/>
    <d v="2018-05-19T00:00:00"/>
    <s v="Standard Class"/>
    <s v="MK-17905"/>
    <x v="149"/>
    <s v="Corporate"/>
    <s v="United States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-"/>
    <x v="0"/>
  </r>
  <r>
    <n v="4801"/>
    <s v="US-2018-148901"/>
    <x v="675"/>
    <d v="2018-05-19T00:00:00"/>
    <s v="Standard Class"/>
    <s v="MK-17905"/>
    <x v="149"/>
    <s v="Corporate"/>
    <s v="United States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  <s v="-"/>
    <x v="0"/>
  </r>
  <r>
    <n v="4802"/>
    <s v="US-2018-148901"/>
    <x v="675"/>
    <d v="2018-05-19T00:00:00"/>
    <s v="Standard Class"/>
    <s v="MK-17905"/>
    <x v="149"/>
    <s v="Corporate"/>
    <s v="United States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-"/>
    <x v="0"/>
  </r>
  <r>
    <n v="4803"/>
    <s v="US-2018-148901"/>
    <x v="675"/>
    <d v="2018-05-19T00:00:00"/>
    <s v="Standard Class"/>
    <s v="MK-17905"/>
    <x v="149"/>
    <s v="Corporate"/>
    <s v="United States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-"/>
    <x v="0"/>
  </r>
  <r>
    <n v="4804"/>
    <s v="CA-2019-136364"/>
    <x v="1002"/>
    <d v="2019-07-17T00:00:00"/>
    <s v="Second Class"/>
    <s v="MH-17455"/>
    <x v="708"/>
    <s v="Consumer"/>
    <s v="United States"/>
    <s v="Philadelphia"/>
    <x v="9"/>
    <n v="19140"/>
    <x v="3"/>
    <s v="TEC-PH-10003885"/>
    <s v="Technology"/>
    <s v="Phones"/>
    <s v="Cisco SPA508G"/>
    <n v="39.593999999999994"/>
    <n v="1"/>
    <n v="0.4"/>
    <n v="-7.2589000000000041"/>
    <s v="-"/>
    <x v="3"/>
  </r>
  <r>
    <n v="4805"/>
    <s v="CA-2019-136364"/>
    <x v="1002"/>
    <d v="2019-07-17T00:00:00"/>
    <s v="Second Class"/>
    <s v="MH-17455"/>
    <x v="708"/>
    <s v="Consumer"/>
    <s v="United States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  <s v="-"/>
    <x v="3"/>
  </r>
  <r>
    <n v="4806"/>
    <s v="CA-2017-137708"/>
    <x v="6"/>
    <d v="2017-11-25T00:00:00"/>
    <s v="Second Class"/>
    <s v="NG-18430"/>
    <x v="159"/>
    <s v="Consumer"/>
    <s v="United States"/>
    <s v="Los Angeles"/>
    <x v="1"/>
    <n v="90008"/>
    <x v="1"/>
    <s v="OFF-PA-10000176"/>
    <s v="Office Supplies"/>
    <s v="Paper"/>
    <s v="Xerox 1887"/>
    <n v="37.94"/>
    <n v="2"/>
    <n v="0"/>
    <n v="18.211199999999998"/>
    <s v="-"/>
    <x v="1"/>
  </r>
  <r>
    <n v="4807"/>
    <s v="CA-2017-137708"/>
    <x v="6"/>
    <d v="2017-11-25T00:00:00"/>
    <s v="Second Class"/>
    <s v="NG-18430"/>
    <x v="159"/>
    <s v="Consumer"/>
    <s v="United States"/>
    <s v="Los Angeles"/>
    <x v="1"/>
    <n v="90008"/>
    <x v="1"/>
    <s v="OFF-PA-10000327"/>
    <s v="Office Supplies"/>
    <s v="Paper"/>
    <s v="Xerox 1971"/>
    <n v="42.800000000000004"/>
    <n v="10"/>
    <n v="0"/>
    <n v="19.259999999999998"/>
    <s v="-"/>
    <x v="1"/>
  </r>
  <r>
    <n v="4808"/>
    <s v="CA-2017-137708"/>
    <x v="6"/>
    <d v="2017-11-25T00:00:00"/>
    <s v="Second Class"/>
    <s v="NG-18430"/>
    <x v="159"/>
    <s v="Consumer"/>
    <s v="United States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  <s v="-"/>
    <x v="1"/>
  </r>
  <r>
    <n v="4809"/>
    <s v="CA-2016-149055"/>
    <x v="533"/>
    <d v="2016-11-28T00:00:00"/>
    <s v="Standard Class"/>
    <s v="PB-19210"/>
    <x v="536"/>
    <s v="Corporate"/>
    <s v="United States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-"/>
    <x v="3"/>
  </r>
  <r>
    <n v="4810"/>
    <s v="CA-2017-151589"/>
    <x v="17"/>
    <d v="2017-12-30T00:00:00"/>
    <s v="First Class"/>
    <s v="RE-19450"/>
    <x v="681"/>
    <s v="Consumer"/>
    <s v="United States"/>
    <s v="Eau Claire"/>
    <x v="6"/>
    <n v="54703"/>
    <x v="2"/>
    <s v="OFF-PA-10003228"/>
    <s v="Office Supplies"/>
    <s v="Paper"/>
    <s v="Xerox 1917"/>
    <n v="195.64"/>
    <n v="4"/>
    <n v="0"/>
    <n v="91.950799999999987"/>
    <s v="-"/>
    <x v="2"/>
  </r>
  <r>
    <n v="4811"/>
    <s v="CA-2017-151589"/>
    <x v="17"/>
    <d v="2017-12-30T00:00:00"/>
    <s v="First Class"/>
    <s v="RE-19450"/>
    <x v="681"/>
    <s v="Consumer"/>
    <s v="United States"/>
    <s v="Eau Claire"/>
    <x v="6"/>
    <n v="54703"/>
    <x v="2"/>
    <s v="TEC-PH-10004345"/>
    <s v="Technology"/>
    <s v="Phones"/>
    <s v="Cisco SPA 502G IP Phone"/>
    <n v="239.9"/>
    <n v="2"/>
    <n v="0"/>
    <n v="71.97"/>
    <s v="-"/>
    <x v="2"/>
  </r>
  <r>
    <n v="4812"/>
    <s v="CA-2018-121370"/>
    <x v="696"/>
    <d v="2018-11-19T00:00:00"/>
    <s v="Second Class"/>
    <s v="EB-14110"/>
    <x v="686"/>
    <s v="Consumer"/>
    <s v="United States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  <s v="-"/>
    <x v="3"/>
  </r>
  <r>
    <n v="4813"/>
    <s v="CA-2018-121370"/>
    <x v="696"/>
    <d v="2018-11-19T00:00:00"/>
    <s v="Second Class"/>
    <s v="EB-14110"/>
    <x v="686"/>
    <s v="Consumer"/>
    <s v="United States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  <s v="-"/>
    <x v="3"/>
  </r>
  <r>
    <n v="4814"/>
    <s v="CA-2018-121370"/>
    <x v="696"/>
    <d v="2018-11-19T00:00:00"/>
    <s v="Second Class"/>
    <s v="EB-14110"/>
    <x v="686"/>
    <s v="Consumer"/>
    <s v="United States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-"/>
    <x v="3"/>
  </r>
  <r>
    <n v="4815"/>
    <s v="CA-2018-111696"/>
    <x v="541"/>
    <d v="2018-05-10T00:00:00"/>
    <s v="First Class"/>
    <s v="TB-21625"/>
    <x v="577"/>
    <s v="Consumer"/>
    <s v="United States"/>
    <s v="Los Angeles"/>
    <x v="1"/>
    <n v="90004"/>
    <x v="1"/>
    <s v="OFF-PA-10002751"/>
    <s v="Office Supplies"/>
    <s v="Paper"/>
    <s v="Xerox 1920"/>
    <n v="17.940000000000001"/>
    <n v="3"/>
    <n v="0"/>
    <n v="8.0730000000000004"/>
    <s v="-"/>
    <x v="1"/>
  </r>
  <r>
    <n v="4816"/>
    <s v="CA-2016-139598"/>
    <x v="58"/>
    <d v="2016-12-31T00:00:00"/>
    <s v="Standard Class"/>
    <s v="MG-17695"/>
    <x v="726"/>
    <s v="Consumer"/>
    <s v="United States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-"/>
    <x v="3"/>
  </r>
  <r>
    <n v="4817"/>
    <s v="CA-2016-139598"/>
    <x v="58"/>
    <d v="2016-12-31T00:00:00"/>
    <s v="Standard Class"/>
    <s v="MG-17695"/>
    <x v="726"/>
    <s v="Consumer"/>
    <s v="United States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-"/>
    <x v="3"/>
  </r>
  <r>
    <n v="4818"/>
    <s v="CA-2016-139598"/>
    <x v="58"/>
    <d v="2016-12-31T00:00:00"/>
    <s v="Standard Class"/>
    <s v="MG-17695"/>
    <x v="726"/>
    <s v="Consumer"/>
    <s v="United States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-"/>
    <x v="3"/>
  </r>
  <r>
    <n v="4819"/>
    <s v="CA-2016-139598"/>
    <x v="58"/>
    <d v="2016-12-31T00:00:00"/>
    <s v="Standard Class"/>
    <s v="MG-17695"/>
    <x v="726"/>
    <s v="Consumer"/>
    <s v="United States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-"/>
    <x v="3"/>
  </r>
  <r>
    <n v="4820"/>
    <s v="CA-2019-117436"/>
    <x v="110"/>
    <d v="2019-06-14T00:00:00"/>
    <s v="Standard Class"/>
    <s v="LW-17125"/>
    <x v="752"/>
    <s v="Consumer"/>
    <s v="United States"/>
    <s v="Norwich"/>
    <x v="29"/>
    <n v="6360"/>
    <x v="3"/>
    <s v="OFF-BI-10004040"/>
    <s v="Office Supplies"/>
    <s v="Binders"/>
    <s v="Wilson Jones Impact Binders"/>
    <n v="10.36"/>
    <n v="2"/>
    <n v="0"/>
    <n v="5.0763999999999996"/>
    <s v="-"/>
    <x v="3"/>
  </r>
  <r>
    <n v="4821"/>
    <s v="CA-2017-140025"/>
    <x v="1003"/>
    <d v="2017-04-11T00:00:00"/>
    <s v="Standard Class"/>
    <s v="PF-19120"/>
    <x v="724"/>
    <s v="Consumer"/>
    <s v="United States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-"/>
    <x v="2"/>
  </r>
  <r>
    <n v="4822"/>
    <s v="CA-2017-140025"/>
    <x v="1003"/>
    <d v="2017-04-11T00:00:00"/>
    <s v="Standard Class"/>
    <s v="PF-19120"/>
    <x v="724"/>
    <s v="Consumer"/>
    <s v="United States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-"/>
    <x v="2"/>
  </r>
  <r>
    <n v="4823"/>
    <s v="CA-2018-134222"/>
    <x v="212"/>
    <d v="2018-07-11T00:00:00"/>
    <s v="Same Day"/>
    <s v="NZ-18565"/>
    <x v="125"/>
    <s v="Home Office"/>
    <s v="United States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-"/>
    <x v="1"/>
  </r>
  <r>
    <n v="4824"/>
    <s v="CA-2018-140018"/>
    <x v="831"/>
    <d v="2018-11-26T00:00:00"/>
    <s v="Standard Class"/>
    <s v="CK-12205"/>
    <x v="237"/>
    <s v="Consumer"/>
    <s v="United States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-"/>
    <x v="3"/>
  </r>
  <r>
    <n v="4825"/>
    <s v="CA-2018-140018"/>
    <x v="831"/>
    <d v="2018-11-26T00:00:00"/>
    <s v="Standard Class"/>
    <s v="CK-12205"/>
    <x v="237"/>
    <s v="Consumer"/>
    <s v="United States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  <s v="-"/>
    <x v="3"/>
  </r>
  <r>
    <n v="4826"/>
    <s v="CA-2018-140018"/>
    <x v="831"/>
    <d v="2018-11-26T00:00:00"/>
    <s v="Standard Class"/>
    <s v="CK-12205"/>
    <x v="237"/>
    <s v="Consumer"/>
    <s v="United States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-"/>
    <x v="3"/>
  </r>
  <r>
    <n v="4827"/>
    <s v="US-2019-136707"/>
    <x v="105"/>
    <d v="2019-11-15T00:00:00"/>
    <s v="First Class"/>
    <s v="JE-15610"/>
    <x v="531"/>
    <s v="Corporate"/>
    <s v="United States"/>
    <s v="Los Angeles"/>
    <x v="1"/>
    <n v="90036"/>
    <x v="1"/>
    <s v="OFF-BI-10003460"/>
    <s v="Office Supplies"/>
    <s v="Binders"/>
    <s v="Acco 3-Hole Punch"/>
    <n v="14.016"/>
    <n v="4"/>
    <n v="0.2"/>
    <n v="4.9055999999999997"/>
    <s v="-"/>
    <x v="1"/>
  </r>
  <r>
    <n v="4828"/>
    <s v="CA-2016-152562"/>
    <x v="301"/>
    <d v="2016-11-08T00:00:00"/>
    <s v="Standard Class"/>
    <s v="JO-15145"/>
    <x v="705"/>
    <s v="Corporate"/>
    <s v="United States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-"/>
    <x v="0"/>
  </r>
  <r>
    <n v="4829"/>
    <s v="CA-2016-152562"/>
    <x v="301"/>
    <d v="2016-11-08T00:00:00"/>
    <s v="Standard Class"/>
    <s v="JO-15145"/>
    <x v="705"/>
    <s v="Corporate"/>
    <s v="United States"/>
    <s v="Richmond"/>
    <x v="0"/>
    <n v="40475"/>
    <x v="0"/>
    <s v="OFF-AR-10001919"/>
    <s v="Office Supplies"/>
    <s v="Art"/>
    <s v="OIC #2 Pencils, Medium Soft"/>
    <n v="5.64"/>
    <n v="3"/>
    <n v="0"/>
    <n v="1.6355999999999997"/>
    <s v="-"/>
    <x v="0"/>
  </r>
  <r>
    <n v="4830"/>
    <s v="CA-2018-152408"/>
    <x v="666"/>
    <d v="2018-05-21T00:00:00"/>
    <s v="Standard Class"/>
    <s v="TT-21220"/>
    <x v="627"/>
    <s v="Consumer"/>
    <s v="United States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  <s v="-"/>
    <x v="3"/>
  </r>
  <r>
    <n v="4831"/>
    <s v="CA-2016-120278"/>
    <x v="845"/>
    <d v="2016-11-12T00:00:00"/>
    <s v="Standard Class"/>
    <s v="MS-17365"/>
    <x v="333"/>
    <s v="Consumer"/>
    <s v="United States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  <s v="-"/>
    <x v="2"/>
  </r>
  <r>
    <n v="4832"/>
    <s v="CA-2016-120278"/>
    <x v="845"/>
    <d v="2016-11-12T00:00:00"/>
    <s v="Standard Class"/>
    <s v="MS-17365"/>
    <x v="333"/>
    <s v="Consumer"/>
    <s v="United States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  <s v="-"/>
    <x v="2"/>
  </r>
  <r>
    <n v="4833"/>
    <s v="CA-2016-120278"/>
    <x v="845"/>
    <d v="2016-11-12T00:00:00"/>
    <s v="Standard Class"/>
    <s v="MS-17365"/>
    <x v="333"/>
    <s v="Consumer"/>
    <s v="United States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  <s v="-"/>
    <x v="2"/>
  </r>
  <r>
    <n v="4834"/>
    <s v="CA-2016-120278"/>
    <x v="845"/>
    <d v="2016-11-12T00:00:00"/>
    <s v="Standard Class"/>
    <s v="MS-17365"/>
    <x v="333"/>
    <s v="Consumer"/>
    <s v="United States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  <s v="-"/>
    <x v="2"/>
  </r>
  <r>
    <n v="4835"/>
    <s v="CA-2019-167661"/>
    <x v="361"/>
    <d v="2019-10-10T00:00:00"/>
    <s v="Standard Class"/>
    <s v="MP-18175"/>
    <x v="486"/>
    <s v="Home Office"/>
    <s v="United States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-"/>
    <x v="1"/>
  </r>
  <r>
    <n v="4836"/>
    <s v="CA-2019-167661"/>
    <x v="361"/>
    <d v="2019-10-10T00:00:00"/>
    <s v="Standard Class"/>
    <s v="MP-18175"/>
    <x v="486"/>
    <s v="Home Office"/>
    <s v="United States"/>
    <s v="San Francisco"/>
    <x v="1"/>
    <n v="94110"/>
    <x v="1"/>
    <s v="OFF-PA-10002581"/>
    <s v="Office Supplies"/>
    <s v="Paper"/>
    <s v="Xerox 1951"/>
    <n v="61.96"/>
    <n v="2"/>
    <n v="0"/>
    <n v="27.881999999999998"/>
    <s v="-"/>
    <x v="1"/>
  </r>
  <r>
    <n v="4837"/>
    <s v="CA-2019-167661"/>
    <x v="361"/>
    <d v="2019-10-10T00:00:00"/>
    <s v="Standard Class"/>
    <s v="MP-18175"/>
    <x v="486"/>
    <s v="Home Office"/>
    <s v="United States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  <s v="-"/>
    <x v="1"/>
  </r>
  <r>
    <n v="4838"/>
    <s v="CA-2019-106831"/>
    <x v="702"/>
    <d v="2019-06-03T00:00:00"/>
    <s v="First Class"/>
    <s v="FH-14350"/>
    <x v="651"/>
    <s v="Consumer"/>
    <s v="United States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-"/>
    <x v="3"/>
  </r>
  <r>
    <n v="4839"/>
    <s v="CA-2019-106831"/>
    <x v="702"/>
    <d v="2019-06-03T00:00:00"/>
    <s v="First Class"/>
    <s v="FH-14350"/>
    <x v="651"/>
    <s v="Consumer"/>
    <s v="United States"/>
    <s v="Dublin"/>
    <x v="24"/>
    <n v="43017"/>
    <x v="3"/>
    <s v="OFF-PA-10000682"/>
    <s v="Office Supplies"/>
    <s v="Paper"/>
    <s v="Xerox 1924"/>
    <n v="27.744000000000003"/>
    <n v="6"/>
    <n v="0.2"/>
    <n v="10.057200000000002"/>
    <s v="-"/>
    <x v="3"/>
  </r>
  <r>
    <n v="4840"/>
    <s v="CA-2019-106831"/>
    <x v="702"/>
    <d v="2019-06-03T00:00:00"/>
    <s v="First Class"/>
    <s v="FH-14350"/>
    <x v="651"/>
    <s v="Consumer"/>
    <s v="United States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-"/>
    <x v="3"/>
  </r>
  <r>
    <n v="4841"/>
    <s v="CA-2019-154123"/>
    <x v="225"/>
    <d v="2019-11-25T00:00:00"/>
    <s v="Standard Class"/>
    <s v="SC-20050"/>
    <x v="337"/>
    <s v="Home Office"/>
    <s v="United States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  <s v="-"/>
    <x v="0"/>
  </r>
  <r>
    <n v="4842"/>
    <s v="CA-2018-136049"/>
    <x v="443"/>
    <d v="2018-12-28T00:00:00"/>
    <s v="Standard Class"/>
    <s v="NM-18520"/>
    <x v="392"/>
    <s v="Consumer"/>
    <s v="United States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-"/>
    <x v="3"/>
  </r>
  <r>
    <n v="4843"/>
    <s v="CA-2019-118402"/>
    <x v="365"/>
    <d v="2019-10-04T00:00:00"/>
    <s v="Standard Class"/>
    <s v="JO-15280"/>
    <x v="123"/>
    <s v="Consumer"/>
    <s v="United States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-"/>
    <x v="0"/>
  </r>
  <r>
    <n v="4844"/>
    <s v="US-2018-139388"/>
    <x v="77"/>
    <d v="2018-11-09T00:00:00"/>
    <s v="First Class"/>
    <s v="CC-12475"/>
    <x v="693"/>
    <s v="Consumer"/>
    <s v="United States"/>
    <s v="Lakewood"/>
    <x v="30"/>
    <n v="8701"/>
    <x v="3"/>
    <s v="OFF-FA-10004968"/>
    <s v="Office Supplies"/>
    <s v="Fasteners"/>
    <s v="Rubber Band Ball"/>
    <n v="14.96"/>
    <n v="4"/>
    <n v="0"/>
    <n v="0.2992000000000008"/>
    <s v="-"/>
    <x v="3"/>
  </r>
  <r>
    <n v="4845"/>
    <s v="US-2016-128685"/>
    <x v="527"/>
    <d v="2016-04-05T00:00:00"/>
    <s v="First Class"/>
    <s v="MZ-17515"/>
    <x v="89"/>
    <s v="Corporate"/>
    <s v="United States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  <s v="-"/>
    <x v="1"/>
  </r>
  <r>
    <n v="4846"/>
    <s v="CA-2017-124044"/>
    <x v="862"/>
    <d v="2017-07-26T00:00:00"/>
    <s v="Second Class"/>
    <s v="MS-17830"/>
    <x v="234"/>
    <s v="Consumer"/>
    <s v="United States"/>
    <s v="Rochester"/>
    <x v="15"/>
    <n v="14609"/>
    <x v="3"/>
    <s v="OFF-BI-10003460"/>
    <s v="Office Supplies"/>
    <s v="Binders"/>
    <s v="Acco 3-Hole Punch"/>
    <n v="10.512"/>
    <n v="3"/>
    <n v="0.2"/>
    <n v="3.6791999999999998"/>
    <s v="-"/>
    <x v="3"/>
  </r>
  <r>
    <n v="4847"/>
    <s v="CA-2016-164469"/>
    <x v="402"/>
    <d v="2016-06-27T00:00:00"/>
    <s v="Second Class"/>
    <s v="GK-14620"/>
    <x v="136"/>
    <s v="Corporate"/>
    <s v="United States"/>
    <s v="Salem"/>
    <x v="21"/>
    <n v="97301"/>
    <x v="1"/>
    <s v="TEC-PH-10002115"/>
    <s v="Technology"/>
    <s v="Phones"/>
    <s v="Plantronics 81402"/>
    <n v="263.96000000000004"/>
    <n v="5"/>
    <n v="0.2"/>
    <n v="19.796999999999997"/>
    <s v="-"/>
    <x v="1"/>
  </r>
  <r>
    <n v="4848"/>
    <s v="CA-2016-164469"/>
    <x v="402"/>
    <d v="2016-06-27T00:00:00"/>
    <s v="Second Class"/>
    <s v="GK-14620"/>
    <x v="136"/>
    <s v="Corporate"/>
    <s v="United States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-"/>
    <x v="1"/>
  </r>
  <r>
    <n v="4849"/>
    <s v="CA-2016-164469"/>
    <x v="402"/>
    <d v="2016-06-27T00:00:00"/>
    <s v="Second Class"/>
    <s v="GK-14620"/>
    <x v="136"/>
    <s v="Corporate"/>
    <s v="United States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-"/>
    <x v="1"/>
  </r>
  <r>
    <n v="4850"/>
    <s v="CA-2016-107818"/>
    <x v="78"/>
    <d v="2016-09-14T00:00:00"/>
    <s v="Standard Class"/>
    <s v="MC-17275"/>
    <x v="507"/>
    <s v="Consumer"/>
    <s v="United States"/>
    <s v="Pasco"/>
    <x v="4"/>
    <n v="99301"/>
    <x v="1"/>
    <s v="OFF-AR-10003045"/>
    <s v="Office Supplies"/>
    <s v="Art"/>
    <s v="Prang Colored Pencils"/>
    <n v="5.88"/>
    <n v="2"/>
    <n v="0"/>
    <n v="2.6459999999999999"/>
    <s v="-"/>
    <x v="1"/>
  </r>
  <r>
    <n v="4851"/>
    <s v="CA-2016-107818"/>
    <x v="78"/>
    <d v="2016-09-14T00:00:00"/>
    <s v="Standard Class"/>
    <s v="MC-17275"/>
    <x v="507"/>
    <s v="Consumer"/>
    <s v="United States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-"/>
    <x v="1"/>
  </r>
  <r>
    <n v="4852"/>
    <s v="CA-2016-107818"/>
    <x v="78"/>
    <d v="2016-09-14T00:00:00"/>
    <s v="Standard Class"/>
    <s v="MC-17275"/>
    <x v="507"/>
    <s v="Consumer"/>
    <s v="United States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-"/>
    <x v="1"/>
  </r>
  <r>
    <n v="4853"/>
    <s v="CA-2016-107818"/>
    <x v="78"/>
    <d v="2016-09-14T00:00:00"/>
    <s v="Standard Class"/>
    <s v="MC-17275"/>
    <x v="507"/>
    <s v="Consumer"/>
    <s v="United States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-"/>
    <x v="1"/>
  </r>
  <r>
    <n v="4854"/>
    <s v="CA-2016-113320"/>
    <x v="432"/>
    <d v="2016-12-15T00:00:00"/>
    <s v="Second Class"/>
    <s v="LH-17155"/>
    <x v="109"/>
    <s v="Consumer"/>
    <s v="United States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-"/>
    <x v="1"/>
  </r>
  <r>
    <n v="4855"/>
    <s v="CA-2016-113320"/>
    <x v="432"/>
    <d v="2016-12-15T00:00:00"/>
    <s v="Second Class"/>
    <s v="LH-17155"/>
    <x v="109"/>
    <s v="Consumer"/>
    <s v="United States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  <s v="-"/>
    <x v="1"/>
  </r>
  <r>
    <n v="4856"/>
    <s v="CA-2016-113320"/>
    <x v="432"/>
    <d v="2016-12-15T00:00:00"/>
    <s v="Second Class"/>
    <s v="LH-17155"/>
    <x v="109"/>
    <s v="Consumer"/>
    <s v="United States"/>
    <s v="Oakland"/>
    <x v="1"/>
    <n v="94601"/>
    <x v="1"/>
    <s v="FUR-FU-10001706"/>
    <s v="Furniture"/>
    <s v="Furnishings"/>
    <s v="Longer-Life Soft White Bulbs"/>
    <n v="9.24"/>
    <n v="3"/>
    <n v="0"/>
    <n v="4.4352"/>
    <s v="-"/>
    <x v="1"/>
  </r>
  <r>
    <n v="4857"/>
    <s v="CA-2017-137526"/>
    <x v="1004"/>
    <d v="2017-01-17T00:00:00"/>
    <s v="Standard Class"/>
    <s v="PB-19150"/>
    <x v="171"/>
    <s v="Consumer"/>
    <s v="United States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  <s v="-"/>
    <x v="1"/>
  </r>
  <r>
    <n v="4858"/>
    <s v="CA-2017-137526"/>
    <x v="1004"/>
    <d v="2017-01-17T00:00:00"/>
    <s v="Standard Class"/>
    <s v="PB-19150"/>
    <x v="171"/>
    <s v="Consumer"/>
    <s v="United States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-"/>
    <x v="1"/>
  </r>
  <r>
    <n v="4859"/>
    <s v="CA-2017-137526"/>
    <x v="1004"/>
    <d v="2017-01-17T00:00:00"/>
    <s v="Standard Class"/>
    <s v="PB-19150"/>
    <x v="171"/>
    <s v="Consumer"/>
    <s v="United States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-"/>
    <x v="1"/>
  </r>
  <r>
    <n v="4860"/>
    <s v="CA-2019-136063"/>
    <x v="934"/>
    <d v="2019-12-19T00:00:00"/>
    <s v="Standard Class"/>
    <s v="SS-20140"/>
    <x v="164"/>
    <s v="Corporate"/>
    <s v="United States"/>
    <s v="Oak Park"/>
    <x v="10"/>
    <n v="60302"/>
    <x v="2"/>
    <s v="OFF-AR-10000823"/>
    <s v="Office Supplies"/>
    <s v="Art"/>
    <s v="Newell 307"/>
    <n v="10.192000000000002"/>
    <n v="7"/>
    <n v="0.2"/>
    <n v="1.0192000000000001"/>
    <s v="-"/>
    <x v="2"/>
  </r>
  <r>
    <n v="4861"/>
    <s v="CA-2018-101546"/>
    <x v="122"/>
    <d v="2018-12-24T00:00:00"/>
    <s v="Standard Class"/>
    <s v="GK-14620"/>
    <x v="136"/>
    <s v="Corporate"/>
    <s v="United States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-"/>
    <x v="3"/>
  </r>
  <r>
    <n v="4862"/>
    <s v="CA-2016-138940"/>
    <x v="909"/>
    <d v="2016-04-16T00:00:00"/>
    <s v="Second Class"/>
    <s v="GM-14455"/>
    <x v="39"/>
    <s v="Home Office"/>
    <s v="United States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-"/>
    <x v="2"/>
  </r>
  <r>
    <n v="4863"/>
    <s v="CA-2018-125164"/>
    <x v="338"/>
    <d v="2018-11-14T00:00:00"/>
    <s v="Standard Class"/>
    <s v="SH-19975"/>
    <x v="64"/>
    <s v="Corporate"/>
    <s v="United States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  <s v="-"/>
    <x v="3"/>
  </r>
  <r>
    <n v="4864"/>
    <s v="CA-2018-125164"/>
    <x v="338"/>
    <d v="2018-11-14T00:00:00"/>
    <s v="Standard Class"/>
    <s v="SH-19975"/>
    <x v="64"/>
    <s v="Corporate"/>
    <s v="United States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-"/>
    <x v="3"/>
  </r>
  <r>
    <n v="4865"/>
    <s v="CA-2019-163531"/>
    <x v="335"/>
    <d v="2019-06-30T00:00:00"/>
    <s v="Standard Class"/>
    <s v="SC-20725"/>
    <x v="56"/>
    <s v="Consumer"/>
    <s v="United States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-"/>
    <x v="3"/>
  </r>
  <r>
    <n v="4866"/>
    <s v="CA-2019-122490"/>
    <x v="38"/>
    <d v="2019-11-18T00:00:00"/>
    <s v="Standard Class"/>
    <s v="TT-21070"/>
    <x v="74"/>
    <s v="Consumer"/>
    <s v="United States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-"/>
    <x v="1"/>
  </r>
  <r>
    <n v="4867"/>
    <s v="CA-2019-122490"/>
    <x v="38"/>
    <d v="2019-11-18T00:00:00"/>
    <s v="Standard Class"/>
    <s v="TT-21070"/>
    <x v="74"/>
    <s v="Consumer"/>
    <s v="United States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-"/>
    <x v="1"/>
  </r>
  <r>
    <n v="4868"/>
    <s v="CA-2019-122490"/>
    <x v="38"/>
    <d v="2019-11-18T00:00:00"/>
    <s v="Standard Class"/>
    <s v="TT-21070"/>
    <x v="74"/>
    <s v="Consumer"/>
    <s v="United States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-"/>
    <x v="1"/>
  </r>
  <r>
    <n v="4869"/>
    <s v="CA-2019-122490"/>
    <x v="38"/>
    <d v="2019-11-18T00:00:00"/>
    <s v="Standard Class"/>
    <s v="TT-21070"/>
    <x v="74"/>
    <s v="Consumer"/>
    <s v="United States"/>
    <s v="Seattle"/>
    <x v="4"/>
    <n v="98103"/>
    <x v="1"/>
    <s v="OFF-LA-10001613"/>
    <s v="Office Supplies"/>
    <s v="Labels"/>
    <s v="Avery File Folder Labels"/>
    <n v="8.64"/>
    <n v="3"/>
    <n v="0"/>
    <n v="4.2336"/>
    <s v="-"/>
    <x v="1"/>
  </r>
  <r>
    <n v="4870"/>
    <s v="CA-2019-131366"/>
    <x v="221"/>
    <d v="2019-11-29T00:00:00"/>
    <s v="Standard Class"/>
    <s v="SC-20440"/>
    <x v="464"/>
    <s v="Corporate"/>
    <s v="United States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-"/>
    <x v="3"/>
  </r>
  <r>
    <n v="4871"/>
    <s v="CA-2019-131366"/>
    <x v="221"/>
    <d v="2019-11-29T00:00:00"/>
    <s v="Standard Class"/>
    <s v="SC-20440"/>
    <x v="464"/>
    <s v="Corporate"/>
    <s v="United States"/>
    <s v="Lancaster"/>
    <x v="9"/>
    <n v="17602"/>
    <x v="3"/>
    <s v="OFF-PA-10000675"/>
    <s v="Office Supplies"/>
    <s v="Paper"/>
    <s v="Xerox 1919"/>
    <n v="229.54400000000001"/>
    <n v="7"/>
    <n v="0.2"/>
    <n v="83.209699999999998"/>
    <s v="-"/>
    <x v="3"/>
  </r>
  <r>
    <n v="4872"/>
    <s v="CA-2019-164042"/>
    <x v="979"/>
    <d v="2019-05-27T00:00:00"/>
    <s v="Standard Class"/>
    <s v="KL-16645"/>
    <x v="107"/>
    <s v="Consumer"/>
    <s v="United States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  <s v="-"/>
    <x v="2"/>
  </r>
  <r>
    <n v="4873"/>
    <s v="CA-2019-164042"/>
    <x v="979"/>
    <d v="2019-05-27T00:00:00"/>
    <s v="Standard Class"/>
    <s v="KL-16645"/>
    <x v="107"/>
    <s v="Consumer"/>
    <s v="United States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-"/>
    <x v="2"/>
  </r>
  <r>
    <n v="4874"/>
    <s v="CA-2019-164042"/>
    <x v="979"/>
    <d v="2019-05-27T00:00:00"/>
    <s v="Standard Class"/>
    <s v="KL-16645"/>
    <x v="107"/>
    <s v="Consumer"/>
    <s v="United States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-"/>
    <x v="2"/>
  </r>
  <r>
    <n v="4875"/>
    <s v="CA-2019-164042"/>
    <x v="979"/>
    <d v="2019-05-27T00:00:00"/>
    <s v="Standard Class"/>
    <s v="KL-16645"/>
    <x v="107"/>
    <s v="Consumer"/>
    <s v="United States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  <s v="-"/>
    <x v="2"/>
  </r>
  <r>
    <n v="4876"/>
    <s v="CA-2016-132864"/>
    <x v="266"/>
    <d v="2016-12-07T00:00:00"/>
    <s v="Standard Class"/>
    <s v="KN-16390"/>
    <x v="471"/>
    <s v="Corporate"/>
    <s v="United States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-"/>
    <x v="3"/>
  </r>
  <r>
    <n v="4877"/>
    <s v="US-2016-155817"/>
    <x v="462"/>
    <d v="2016-10-09T00:00:00"/>
    <s v="Standard Class"/>
    <s v="SL-20155"/>
    <x v="359"/>
    <s v="Home Office"/>
    <s v="United States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-"/>
    <x v="0"/>
  </r>
  <r>
    <n v="4878"/>
    <s v="US-2016-155817"/>
    <x v="462"/>
    <d v="2016-10-09T00:00:00"/>
    <s v="Standard Class"/>
    <s v="SL-20155"/>
    <x v="359"/>
    <s v="Home Office"/>
    <s v="United States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  <s v="-"/>
    <x v="0"/>
  </r>
  <r>
    <n v="4879"/>
    <s v="US-2018-131891"/>
    <x v="875"/>
    <d v="2018-07-31T00:00:00"/>
    <s v="First Class"/>
    <s v="PW-19240"/>
    <x v="617"/>
    <s v="Consumer"/>
    <s v="United States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-"/>
    <x v="0"/>
  </r>
  <r>
    <n v="4880"/>
    <s v="CA-2019-143567"/>
    <x v="808"/>
    <d v="2019-11-05T00:00:00"/>
    <s v="Second Class"/>
    <s v="TB-21175"/>
    <x v="533"/>
    <s v="Corporate"/>
    <s v="United States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-"/>
    <x v="0"/>
  </r>
  <r>
    <n v="4881"/>
    <s v="CA-2019-143567"/>
    <x v="808"/>
    <d v="2019-11-05T00:00:00"/>
    <s v="Second Class"/>
    <s v="TB-21175"/>
    <x v="533"/>
    <s v="Corporate"/>
    <s v="United States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-"/>
    <x v="0"/>
  </r>
  <r>
    <n v="4882"/>
    <s v="CA-2019-143567"/>
    <x v="808"/>
    <d v="2019-11-05T00:00:00"/>
    <s v="Second Class"/>
    <s v="TB-21175"/>
    <x v="533"/>
    <s v="Corporate"/>
    <s v="United States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  <s v="-"/>
    <x v="0"/>
  </r>
  <r>
    <n v="4883"/>
    <s v="CA-2019-143567"/>
    <x v="808"/>
    <d v="2019-11-05T00:00:00"/>
    <s v="Second Class"/>
    <s v="TB-21175"/>
    <x v="533"/>
    <s v="Corporate"/>
    <s v="United States"/>
    <s v="Henderson"/>
    <x v="0"/>
    <n v="42420"/>
    <x v="0"/>
    <s v="OFF-ST-10001580"/>
    <s v="Office Supplies"/>
    <s v="Storage"/>
    <s v="Super Decoflex Portable Personal File"/>
    <n v="59.92"/>
    <n v="4"/>
    <n v="0"/>
    <n v="16.7776"/>
    <s v="-"/>
    <x v="0"/>
  </r>
  <r>
    <n v="4884"/>
    <s v="CA-2019-104080"/>
    <x v="144"/>
    <d v="2019-03-15T00:00:00"/>
    <s v="Standard Class"/>
    <s v="AH-10210"/>
    <x v="117"/>
    <s v="Consumer"/>
    <s v="United States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-"/>
    <x v="1"/>
  </r>
  <r>
    <n v="4885"/>
    <s v="CA-2019-104080"/>
    <x v="144"/>
    <d v="2019-03-15T00:00:00"/>
    <s v="Standard Class"/>
    <s v="AH-10210"/>
    <x v="117"/>
    <s v="Consumer"/>
    <s v="United States"/>
    <s v="Anaheim"/>
    <x v="1"/>
    <n v="92804"/>
    <x v="1"/>
    <s v="OFF-AR-10001972"/>
    <s v="Office Supplies"/>
    <s v="Art"/>
    <s v="Newell 323"/>
    <n v="3.36"/>
    <n v="2"/>
    <n v="0"/>
    <n v="0.87360000000000015"/>
    <s v="-"/>
    <x v="1"/>
  </r>
  <r>
    <n v="4886"/>
    <s v="CA-2016-151379"/>
    <x v="757"/>
    <d v="2016-12-20T00:00:00"/>
    <s v="Standard Class"/>
    <s v="SC-20695"/>
    <x v="281"/>
    <s v="Corporate"/>
    <s v="United States"/>
    <s v="Detroit"/>
    <x v="12"/>
    <n v="48227"/>
    <x v="2"/>
    <s v="OFF-PA-10000595"/>
    <s v="Office Supplies"/>
    <s v="Paper"/>
    <s v="Xerox 1929"/>
    <n v="114.2"/>
    <n v="5"/>
    <n v="0"/>
    <n v="52.531999999999996"/>
    <s v="-"/>
    <x v="2"/>
  </r>
  <r>
    <n v="4887"/>
    <s v="CA-2018-163167"/>
    <x v="85"/>
    <d v="2018-12-01T00:00:00"/>
    <s v="Second Class"/>
    <s v="RF-19345"/>
    <x v="575"/>
    <s v="Corporate"/>
    <s v="United States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-"/>
    <x v="0"/>
  </r>
  <r>
    <n v="4888"/>
    <s v="CA-2018-163167"/>
    <x v="85"/>
    <d v="2018-12-01T00:00:00"/>
    <s v="Second Class"/>
    <s v="RF-19345"/>
    <x v="575"/>
    <s v="Corporate"/>
    <s v="United States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-"/>
    <x v="0"/>
  </r>
  <r>
    <n v="4889"/>
    <s v="CA-2018-163167"/>
    <x v="85"/>
    <d v="2018-12-01T00:00:00"/>
    <s v="Second Class"/>
    <s v="RF-19345"/>
    <x v="575"/>
    <s v="Corporate"/>
    <s v="United States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  <s v="-"/>
    <x v="0"/>
  </r>
  <r>
    <n v="4890"/>
    <s v="CA-2018-163167"/>
    <x v="85"/>
    <d v="2018-12-01T00:00:00"/>
    <s v="Second Class"/>
    <s v="RF-19345"/>
    <x v="575"/>
    <s v="Corporate"/>
    <s v="United States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-"/>
    <x v="0"/>
  </r>
  <r>
    <n v="4891"/>
    <s v="CA-2018-135776"/>
    <x v="443"/>
    <d v="2018-12-30T00:00:00"/>
    <s v="Standard Class"/>
    <s v="EH-13765"/>
    <x v="553"/>
    <s v="Corporate"/>
    <s v="United States"/>
    <s v="Seattle"/>
    <x v="4"/>
    <n v="98103"/>
    <x v="1"/>
    <s v="OFF-AR-10001246"/>
    <s v="Office Supplies"/>
    <s v="Art"/>
    <s v="Newell 317"/>
    <n v="8.82"/>
    <n v="3"/>
    <n v="0"/>
    <n v="2.5577999999999994"/>
    <s v="-"/>
    <x v="1"/>
  </r>
  <r>
    <n v="4892"/>
    <s v="CA-2018-135776"/>
    <x v="443"/>
    <d v="2018-12-30T00:00:00"/>
    <s v="Standard Class"/>
    <s v="EH-13765"/>
    <x v="553"/>
    <s v="Corporate"/>
    <s v="United States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-"/>
    <x v="1"/>
  </r>
  <r>
    <n v="4893"/>
    <s v="CA-2018-135776"/>
    <x v="443"/>
    <d v="2018-12-30T00:00:00"/>
    <s v="Standard Class"/>
    <s v="EH-13765"/>
    <x v="553"/>
    <s v="Corporate"/>
    <s v="United States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-"/>
    <x v="1"/>
  </r>
  <r>
    <n v="4894"/>
    <s v="CA-2018-135776"/>
    <x v="443"/>
    <d v="2018-12-30T00:00:00"/>
    <s v="Standard Class"/>
    <s v="EH-13765"/>
    <x v="553"/>
    <s v="Corporate"/>
    <s v="United States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  <s v="-"/>
    <x v="1"/>
  </r>
  <r>
    <n v="4895"/>
    <s v="CA-2018-135776"/>
    <x v="443"/>
    <d v="2018-12-30T00:00:00"/>
    <s v="Standard Class"/>
    <s v="EH-13765"/>
    <x v="553"/>
    <s v="Corporate"/>
    <s v="United States"/>
    <s v="Seattle"/>
    <x v="4"/>
    <n v="98103"/>
    <x v="1"/>
    <s v="OFF-PA-10004327"/>
    <s v="Office Supplies"/>
    <s v="Paper"/>
    <s v="Xerox 1911"/>
    <n v="47.9"/>
    <n v="1"/>
    <n v="0"/>
    <n v="22.991999999999997"/>
    <s v="-"/>
    <x v="1"/>
  </r>
  <r>
    <n v="4896"/>
    <s v="CA-2018-135776"/>
    <x v="443"/>
    <d v="2018-12-30T00:00:00"/>
    <s v="Standard Class"/>
    <s v="EH-13765"/>
    <x v="553"/>
    <s v="Corporate"/>
    <s v="United States"/>
    <s v="Seattle"/>
    <x v="4"/>
    <n v="98103"/>
    <x v="1"/>
    <s v="OFF-EN-10004773"/>
    <s v="Office Supplies"/>
    <s v="Envelopes"/>
    <s v="Staple envelope"/>
    <n v="61.96"/>
    <n v="2"/>
    <n v="0"/>
    <n v="30.360399999999998"/>
    <s v="-"/>
    <x v="1"/>
  </r>
  <r>
    <n v="4897"/>
    <s v="CA-2018-135776"/>
    <x v="443"/>
    <d v="2018-12-30T00:00:00"/>
    <s v="Standard Class"/>
    <s v="EH-13765"/>
    <x v="553"/>
    <s v="Corporate"/>
    <s v="United States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-"/>
    <x v="1"/>
  </r>
  <r>
    <n v="4898"/>
    <s v="US-2016-122021"/>
    <x v="771"/>
    <d v="2016-10-17T00:00:00"/>
    <s v="First Class"/>
    <s v="AC-10660"/>
    <x v="663"/>
    <s v="Consumer"/>
    <s v="United States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-"/>
    <x v="3"/>
  </r>
  <r>
    <n v="4899"/>
    <s v="US-2016-122021"/>
    <x v="771"/>
    <d v="2016-10-17T00:00:00"/>
    <s v="First Class"/>
    <s v="AC-10660"/>
    <x v="663"/>
    <s v="Consumer"/>
    <s v="United States"/>
    <s v="Parma"/>
    <x v="24"/>
    <n v="44134"/>
    <x v="3"/>
    <s v="OFF-PA-10002230"/>
    <s v="Office Supplies"/>
    <s v="Paper"/>
    <s v="Xerox 1897"/>
    <n v="7.9680000000000009"/>
    <n v="2"/>
    <n v="0.2"/>
    <n v="2.8884000000000007"/>
    <s v="-"/>
    <x v="3"/>
  </r>
  <r>
    <n v="4900"/>
    <s v="CA-2018-130484"/>
    <x v="250"/>
    <d v="2018-08-27T00:00:00"/>
    <s v="Standard Class"/>
    <s v="SG-20470"/>
    <x v="495"/>
    <s v="Consumer"/>
    <s v="United States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  <s v="-"/>
    <x v="1"/>
  </r>
  <r>
    <n v="4901"/>
    <s v="CA-2019-120936"/>
    <x v="94"/>
    <d v="2019-12-21T00:00:00"/>
    <s v="Standard Class"/>
    <s v="CA-12310"/>
    <x v="119"/>
    <s v="Corporate"/>
    <s v="United States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  <s v="-"/>
    <x v="1"/>
  </r>
  <r>
    <n v="4902"/>
    <s v="CA-2019-120936"/>
    <x v="94"/>
    <d v="2019-12-21T00:00:00"/>
    <s v="Standard Class"/>
    <s v="CA-12310"/>
    <x v="119"/>
    <s v="Corporate"/>
    <s v="United States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  <s v="-"/>
    <x v="1"/>
  </r>
  <r>
    <n v="4903"/>
    <s v="CA-2019-110884"/>
    <x v="469"/>
    <d v="2019-03-12T00:00:00"/>
    <s v="Standard Class"/>
    <s v="SH-20395"/>
    <x v="129"/>
    <s v="Consumer"/>
    <s v="United States"/>
    <s v="New York City"/>
    <x v="15"/>
    <n v="10035"/>
    <x v="3"/>
    <s v="OFF-BI-10003669"/>
    <s v="Office Supplies"/>
    <s v="Binders"/>
    <s v="3M Organizer Strips"/>
    <n v="25.92"/>
    <n v="6"/>
    <n v="0.2"/>
    <n v="9.0719999999999992"/>
    <s v="-"/>
    <x v="3"/>
  </r>
  <r>
    <n v="4904"/>
    <s v="CA-2019-110884"/>
    <x v="469"/>
    <d v="2019-03-12T00:00:00"/>
    <s v="Standard Class"/>
    <s v="SH-20395"/>
    <x v="129"/>
    <s v="Consumer"/>
    <s v="United States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-"/>
    <x v="3"/>
  </r>
  <r>
    <n v="4905"/>
    <s v="US-2016-161613"/>
    <x v="588"/>
    <d v="2016-12-03T00:00:00"/>
    <s v="Second Class"/>
    <s v="MC-17605"/>
    <x v="204"/>
    <s v="Corporate"/>
    <s v="United States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-"/>
    <x v="2"/>
  </r>
  <r>
    <n v="4906"/>
    <s v="US-2016-146353"/>
    <x v="1005"/>
    <d v="2016-10-16T00:00:00"/>
    <s v="Second Class"/>
    <s v="JE-15610"/>
    <x v="531"/>
    <s v="Corporate"/>
    <s v="United States"/>
    <s v="Concord"/>
    <x v="38"/>
    <n v="3301"/>
    <x v="3"/>
    <s v="OFF-BI-10003476"/>
    <s v="Office Supplies"/>
    <s v="Binders"/>
    <s v="Avery Metallic Poly Binders"/>
    <n v="22.92"/>
    <n v="4"/>
    <n v="0"/>
    <n v="11.0016"/>
    <s v="-"/>
    <x v="3"/>
  </r>
  <r>
    <n v="4907"/>
    <s v="US-2016-146353"/>
    <x v="1005"/>
    <d v="2016-10-16T00:00:00"/>
    <s v="Second Class"/>
    <s v="JE-15610"/>
    <x v="531"/>
    <s v="Corporate"/>
    <s v="United States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-"/>
    <x v="3"/>
  </r>
  <r>
    <n v="4908"/>
    <s v="CA-2016-133809"/>
    <x v="728"/>
    <d v="2016-11-23T00:00:00"/>
    <s v="Second Class"/>
    <s v="MS-17530"/>
    <x v="652"/>
    <s v="Consumer"/>
    <s v="United States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-"/>
    <x v="3"/>
  </r>
  <r>
    <n v="4909"/>
    <s v="CA-2016-133809"/>
    <x v="728"/>
    <d v="2016-11-23T00:00:00"/>
    <s v="Second Class"/>
    <s v="MS-17530"/>
    <x v="652"/>
    <s v="Consumer"/>
    <s v="United States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-"/>
    <x v="3"/>
  </r>
  <r>
    <n v="4910"/>
    <s v="CA-2019-127306"/>
    <x v="424"/>
    <d v="2019-01-18T00:00:00"/>
    <s v="Standard Class"/>
    <s v="BH-11710"/>
    <x v="3"/>
    <s v="Consumer"/>
    <s v="United States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Yes"/>
    <x v="0"/>
  </r>
  <r>
    <n v="4911"/>
    <s v="CA-2019-127306"/>
    <x v="424"/>
    <d v="2019-01-18T00:00:00"/>
    <s v="Standard Class"/>
    <s v="BH-11710"/>
    <x v="3"/>
    <s v="Consumer"/>
    <s v="United States"/>
    <s v="Johnson City"/>
    <x v="18"/>
    <n v="37604"/>
    <x v="0"/>
    <s v="OFF-PA-10000019"/>
    <s v="Office Supplies"/>
    <s v="Paper"/>
    <s v="Xerox 1931"/>
    <n v="36.288000000000011"/>
    <n v="7"/>
    <n v="0.2"/>
    <n v="12.700800000000001"/>
    <s v="Yes"/>
    <x v="0"/>
  </r>
  <r>
    <n v="4912"/>
    <s v="CA-2019-127306"/>
    <x v="424"/>
    <d v="2019-01-18T00:00:00"/>
    <s v="Standard Class"/>
    <s v="BH-11710"/>
    <x v="3"/>
    <s v="Consumer"/>
    <s v="United States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Yes"/>
    <x v="0"/>
  </r>
  <r>
    <n v="4913"/>
    <s v="CA-2019-127306"/>
    <x v="424"/>
    <d v="2019-01-18T00:00:00"/>
    <s v="Standard Class"/>
    <s v="BH-11710"/>
    <x v="3"/>
    <s v="Consumer"/>
    <s v="United States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Yes"/>
    <x v="0"/>
  </r>
  <r>
    <n v="4914"/>
    <s v="CA-2019-127306"/>
    <x v="424"/>
    <d v="2019-01-18T00:00:00"/>
    <s v="Standard Class"/>
    <s v="BH-11710"/>
    <x v="3"/>
    <s v="Consumer"/>
    <s v="United States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Yes"/>
    <x v="0"/>
  </r>
  <r>
    <n v="4915"/>
    <s v="CA-2017-161830"/>
    <x v="496"/>
    <d v="2017-09-26T00:00:00"/>
    <s v="Second Class"/>
    <s v="ME-17725"/>
    <x v="250"/>
    <s v="Consumer"/>
    <s v="United States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-"/>
    <x v="1"/>
  </r>
  <r>
    <n v="4916"/>
    <s v="CA-2017-161830"/>
    <x v="496"/>
    <d v="2017-09-26T00:00:00"/>
    <s v="Second Class"/>
    <s v="ME-17725"/>
    <x v="250"/>
    <s v="Consumer"/>
    <s v="United States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  <s v="-"/>
    <x v="1"/>
  </r>
  <r>
    <n v="4917"/>
    <s v="CA-2019-163125"/>
    <x v="449"/>
    <d v="2019-10-11T00:00:00"/>
    <s v="Second Class"/>
    <s v="MB-17305"/>
    <x v="93"/>
    <s v="Consumer"/>
    <s v="United States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-"/>
    <x v="2"/>
  </r>
  <r>
    <n v="4918"/>
    <s v="CA-2019-163125"/>
    <x v="449"/>
    <d v="2019-10-11T00:00:00"/>
    <s v="Second Class"/>
    <s v="MB-17305"/>
    <x v="93"/>
    <s v="Consumer"/>
    <s v="United States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-"/>
    <x v="2"/>
  </r>
  <r>
    <n v="4919"/>
    <s v="CA-2018-160304"/>
    <x v="1006"/>
    <d v="2018-01-07T00:00:00"/>
    <s v="Standard Class"/>
    <s v="BM-11575"/>
    <x v="606"/>
    <s v="Corporate"/>
    <s v="United States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-"/>
    <x v="3"/>
  </r>
  <r>
    <n v="4920"/>
    <s v="CA-2018-160304"/>
    <x v="1006"/>
    <d v="2018-01-07T00:00:00"/>
    <s v="Standard Class"/>
    <s v="BM-11575"/>
    <x v="606"/>
    <s v="Corporate"/>
    <s v="United States"/>
    <s v="Gaithersburg"/>
    <x v="39"/>
    <n v="20877"/>
    <x v="3"/>
    <s v="TEC-PH-10000455"/>
    <s v="Technology"/>
    <s v="Phones"/>
    <s v="GE 30522EE2"/>
    <n v="231.98"/>
    <n v="2"/>
    <n v="0"/>
    <n v="67.274199999999979"/>
    <s v="-"/>
    <x v="3"/>
  </r>
  <r>
    <n v="4921"/>
    <s v="CA-2019-101728"/>
    <x v="971"/>
    <d v="2019-08-23T00:00:00"/>
    <s v="Standard Class"/>
    <s v="SC-20575"/>
    <x v="623"/>
    <s v="Consumer"/>
    <s v="United States"/>
    <s v="Chicago"/>
    <x v="10"/>
    <n v="60653"/>
    <x v="2"/>
    <s v="OFF-BI-10002393"/>
    <s v="Office Supplies"/>
    <s v="Binders"/>
    <s v="Binder Posts"/>
    <n v="2.2959999999999994"/>
    <n v="2"/>
    <n v="0.8"/>
    <n v="-3.9032000000000009"/>
    <s v="-"/>
    <x v="2"/>
  </r>
  <r>
    <n v="4922"/>
    <s v="CA-2019-114055"/>
    <x v="53"/>
    <d v="2019-12-29T00:00:00"/>
    <s v="Second Class"/>
    <s v="MH-18115"/>
    <x v="414"/>
    <s v="Home Office"/>
    <s v="United States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-"/>
    <x v="0"/>
  </r>
  <r>
    <n v="4923"/>
    <s v="CA-2019-114055"/>
    <x v="53"/>
    <d v="2019-12-29T00:00:00"/>
    <s v="Second Class"/>
    <s v="MH-18115"/>
    <x v="414"/>
    <s v="Home Office"/>
    <s v="United States"/>
    <s v="Huntsville"/>
    <x v="19"/>
    <n v="35810"/>
    <x v="0"/>
    <s v="OFF-FA-10003059"/>
    <s v="Office Supplies"/>
    <s v="Fasteners"/>
    <s v="Assorted Color Push Pins"/>
    <n v="3.62"/>
    <n v="2"/>
    <n v="0"/>
    <n v="1.1945999999999999"/>
    <s v="-"/>
    <x v="0"/>
  </r>
  <r>
    <n v="4924"/>
    <s v="CA-2019-114055"/>
    <x v="53"/>
    <d v="2019-12-29T00:00:00"/>
    <s v="Second Class"/>
    <s v="MH-18115"/>
    <x v="414"/>
    <s v="Home Office"/>
    <s v="United States"/>
    <s v="Huntsville"/>
    <x v="19"/>
    <n v="35810"/>
    <x v="0"/>
    <s v="OFF-PA-10000994"/>
    <s v="Office Supplies"/>
    <s v="Paper"/>
    <s v="Xerox 1915"/>
    <n v="629.09999999999991"/>
    <n v="6"/>
    <n v="0"/>
    <n v="301.96799999999996"/>
    <s v="-"/>
    <x v="0"/>
  </r>
  <r>
    <n v="4925"/>
    <s v="CA-2019-114055"/>
    <x v="53"/>
    <d v="2019-12-29T00:00:00"/>
    <s v="Second Class"/>
    <s v="MH-18115"/>
    <x v="414"/>
    <s v="Home Office"/>
    <s v="United States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  <s v="-"/>
    <x v="0"/>
  </r>
  <r>
    <n v="4926"/>
    <s v="CA-2019-126438"/>
    <x v="18"/>
    <d v="2019-09-13T00:00:00"/>
    <s v="First Class"/>
    <s v="AR-10345"/>
    <x v="753"/>
    <s v="Corporate"/>
    <s v="United States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  <s v="-"/>
    <x v="3"/>
  </r>
  <r>
    <n v="4927"/>
    <s v="CA-2019-117653"/>
    <x v="15"/>
    <d v="2019-10-23T00:00:00"/>
    <s v="Standard Class"/>
    <s v="MO-17500"/>
    <x v="373"/>
    <s v="Consumer"/>
    <s v="United States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-"/>
    <x v="2"/>
  </r>
  <r>
    <n v="4928"/>
    <s v="CA-2019-143245"/>
    <x v="96"/>
    <d v="2019-12-06T00:00:00"/>
    <s v="Standard Class"/>
    <s v="AD-10180"/>
    <x v="57"/>
    <s v="Home Office"/>
    <s v="United States"/>
    <s v="Fairfield"/>
    <x v="29"/>
    <n v="6824"/>
    <x v="3"/>
    <s v="OFF-PA-10001972"/>
    <s v="Office Supplies"/>
    <s v="Paper"/>
    <s v="Xerox 214"/>
    <n v="19.440000000000001"/>
    <n v="3"/>
    <n v="0"/>
    <n v="9.3312000000000008"/>
    <s v="-"/>
    <x v="3"/>
  </r>
  <r>
    <n v="4929"/>
    <s v="CA-2019-143245"/>
    <x v="96"/>
    <d v="2019-12-06T00:00:00"/>
    <s v="Standard Class"/>
    <s v="AD-10180"/>
    <x v="57"/>
    <s v="Home Office"/>
    <s v="United States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  <s v="-"/>
    <x v="3"/>
  </r>
  <r>
    <n v="4930"/>
    <s v="US-2016-138828"/>
    <x v="814"/>
    <d v="2016-09-03T00:00:00"/>
    <s v="First Class"/>
    <s v="KD-16345"/>
    <x v="44"/>
    <s v="Consumer"/>
    <s v="United States"/>
    <s v="New York City"/>
    <x v="15"/>
    <n v="10009"/>
    <x v="3"/>
    <s v="OFF-AR-10000658"/>
    <s v="Office Supplies"/>
    <s v="Art"/>
    <s v="Newell 324"/>
    <n v="57.75"/>
    <n v="5"/>
    <n v="0"/>
    <n v="16.170000000000002"/>
    <s v="-"/>
    <x v="3"/>
  </r>
  <r>
    <n v="4931"/>
    <s v="US-2016-138828"/>
    <x v="814"/>
    <d v="2016-09-03T00:00:00"/>
    <s v="First Class"/>
    <s v="KD-16345"/>
    <x v="44"/>
    <s v="Consumer"/>
    <s v="United States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  <s v="-"/>
    <x v="3"/>
  </r>
  <r>
    <n v="4932"/>
    <s v="CA-2019-143651"/>
    <x v="613"/>
    <d v="2019-03-30T00:00:00"/>
    <s v="Standard Class"/>
    <s v="FM-14215"/>
    <x v="524"/>
    <s v="Corporate"/>
    <s v="United States"/>
    <s v="Seattle"/>
    <x v="4"/>
    <n v="98103"/>
    <x v="1"/>
    <s v="OFF-AR-10001446"/>
    <s v="Office Supplies"/>
    <s v="Art"/>
    <s v="Newell 309"/>
    <n v="23.1"/>
    <n v="2"/>
    <n v="0"/>
    <n v="6.93"/>
    <s v="-"/>
    <x v="1"/>
  </r>
  <r>
    <n v="4933"/>
    <s v="CA-2017-106978"/>
    <x v="694"/>
    <d v="2017-10-04T00:00:00"/>
    <s v="Standard Class"/>
    <s v="ZC-21910"/>
    <x v="233"/>
    <s v="Consumer"/>
    <s v="United States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-"/>
    <x v="1"/>
  </r>
  <r>
    <n v="4934"/>
    <s v="CA-2017-106978"/>
    <x v="694"/>
    <d v="2017-10-04T00:00:00"/>
    <s v="Standard Class"/>
    <s v="ZC-21910"/>
    <x v="233"/>
    <s v="Consumer"/>
    <s v="United States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-"/>
    <x v="1"/>
  </r>
  <r>
    <n v="4935"/>
    <s v="CA-2017-106978"/>
    <x v="694"/>
    <d v="2017-10-04T00:00:00"/>
    <s v="Standard Class"/>
    <s v="ZC-21910"/>
    <x v="233"/>
    <s v="Consumer"/>
    <s v="United States"/>
    <s v="Aurora"/>
    <x v="22"/>
    <n v="80013"/>
    <x v="1"/>
    <s v="OFF-FA-10003021"/>
    <s v="Office Supplies"/>
    <s v="Fasteners"/>
    <s v="Staples"/>
    <n v="4.5120000000000005"/>
    <n v="3"/>
    <n v="0.2"/>
    <n v="0.84599999999999964"/>
    <s v="-"/>
    <x v="1"/>
  </r>
  <r>
    <n v="4936"/>
    <s v="CA-2017-155124"/>
    <x v="1007"/>
    <d v="2017-03-21T00:00:00"/>
    <s v="Standard Class"/>
    <s v="KS-16300"/>
    <x v="754"/>
    <s v="Corporate"/>
    <s v="United States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-"/>
    <x v="1"/>
  </r>
  <r>
    <n v="4937"/>
    <s v="CA-2019-150931"/>
    <x v="1008"/>
    <d v="2019-01-13T00:00:00"/>
    <s v="Standard Class"/>
    <s v="DP-13390"/>
    <x v="503"/>
    <s v="Home Office"/>
    <s v="United States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  <s v="-"/>
    <x v="0"/>
  </r>
  <r>
    <n v="4938"/>
    <s v="CA-2016-157147"/>
    <x v="286"/>
    <d v="2016-01-18T00:00:00"/>
    <s v="Standard Class"/>
    <s v="BD-11605"/>
    <x v="205"/>
    <s v="Consumer"/>
    <s v="United States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-"/>
    <x v="1"/>
  </r>
  <r>
    <n v="4939"/>
    <s v="CA-2016-157147"/>
    <x v="286"/>
    <d v="2016-01-18T00:00:00"/>
    <s v="Standard Class"/>
    <s v="BD-11605"/>
    <x v="205"/>
    <s v="Consumer"/>
    <s v="United States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-"/>
    <x v="1"/>
  </r>
  <r>
    <n v="4940"/>
    <s v="CA-2016-157147"/>
    <x v="286"/>
    <d v="2016-01-18T00:00:00"/>
    <s v="Standard Class"/>
    <s v="BD-11605"/>
    <x v="205"/>
    <s v="Consumer"/>
    <s v="United States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  <s v="-"/>
    <x v="1"/>
  </r>
  <r>
    <n v="4941"/>
    <s v="CA-2017-156482"/>
    <x v="525"/>
    <d v="2017-02-13T00:00:00"/>
    <s v="Standard Class"/>
    <s v="IL-15100"/>
    <x v="582"/>
    <s v="Consumer"/>
    <s v="United States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-"/>
    <x v="3"/>
  </r>
  <r>
    <n v="4942"/>
    <s v="CA-2017-156482"/>
    <x v="525"/>
    <d v="2017-02-13T00:00:00"/>
    <s v="Standard Class"/>
    <s v="IL-15100"/>
    <x v="582"/>
    <s v="Consumer"/>
    <s v="United States"/>
    <s v="Wilmington"/>
    <x v="13"/>
    <n v="19805"/>
    <x v="3"/>
    <s v="FUR-BO-10002598"/>
    <s v="Furniture"/>
    <s v="Bookcases"/>
    <s v="Hon Metal Bookcases, Putty"/>
    <n v="283.92"/>
    <n v="4"/>
    <n v="0"/>
    <n v="82.336799999999982"/>
    <s v="-"/>
    <x v="3"/>
  </r>
  <r>
    <n v="4943"/>
    <s v="CA-2017-156482"/>
    <x v="525"/>
    <d v="2017-02-13T00:00:00"/>
    <s v="Standard Class"/>
    <s v="IL-15100"/>
    <x v="582"/>
    <s v="Consumer"/>
    <s v="United States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  <s v="-"/>
    <x v="3"/>
  </r>
  <r>
    <n v="4944"/>
    <s v="CA-2019-106782"/>
    <x v="202"/>
    <d v="2019-12-27T00:00:00"/>
    <s v="Standard Class"/>
    <s v="LP-17095"/>
    <x v="431"/>
    <s v="Consumer"/>
    <s v="United States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  <s v="-"/>
    <x v="2"/>
  </r>
  <r>
    <n v="4945"/>
    <s v="CA-2018-151372"/>
    <x v="64"/>
    <d v="2018-09-06T00:00:00"/>
    <s v="First Class"/>
    <s v="JH-15985"/>
    <x v="98"/>
    <s v="Consumer"/>
    <s v="United States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  <s v="Yes"/>
    <x v="1"/>
  </r>
  <r>
    <n v="4946"/>
    <s v="CA-2018-151372"/>
    <x v="64"/>
    <d v="2018-09-06T00:00:00"/>
    <s v="First Class"/>
    <s v="JH-15985"/>
    <x v="98"/>
    <s v="Consumer"/>
    <s v="United States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Yes"/>
    <x v="1"/>
  </r>
  <r>
    <n v="4947"/>
    <s v="CA-2018-151372"/>
    <x v="64"/>
    <d v="2018-09-06T00:00:00"/>
    <s v="First Class"/>
    <s v="JH-15985"/>
    <x v="98"/>
    <s v="Consumer"/>
    <s v="United States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  <s v="Yes"/>
    <x v="1"/>
  </r>
  <r>
    <n v="4948"/>
    <s v="CA-2016-102085"/>
    <x v="777"/>
    <d v="2016-10-09T00:00:00"/>
    <s v="Standard Class"/>
    <s v="JD-16015"/>
    <x v="557"/>
    <s v="Consumer"/>
    <s v="United States"/>
    <s v="Seattle"/>
    <x v="4"/>
    <n v="98115"/>
    <x v="1"/>
    <s v="OFF-LA-10002475"/>
    <s v="Office Supplies"/>
    <s v="Labels"/>
    <s v="Avery 519"/>
    <n v="29.24"/>
    <n v="4"/>
    <n v="0"/>
    <n v="13.742799999999999"/>
    <s v="-"/>
    <x v="1"/>
  </r>
  <r>
    <n v="4949"/>
    <s v="CA-2019-107125"/>
    <x v="344"/>
    <d v="2019-12-02T00:00:00"/>
    <s v="Standard Class"/>
    <s v="BD-11320"/>
    <x v="217"/>
    <s v="Consumer"/>
    <s v="United States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-"/>
    <x v="1"/>
  </r>
  <r>
    <n v="4950"/>
    <s v="CA-2019-107125"/>
    <x v="344"/>
    <d v="2019-12-02T00:00:00"/>
    <s v="Standard Class"/>
    <s v="BD-11320"/>
    <x v="217"/>
    <s v="Consumer"/>
    <s v="United States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  <s v="-"/>
    <x v="1"/>
  </r>
  <r>
    <n v="4951"/>
    <s v="CA-2018-125815"/>
    <x v="99"/>
    <d v="2018-11-01T00:00:00"/>
    <s v="Second Class"/>
    <s v="DL-13330"/>
    <x v="658"/>
    <s v="Consumer"/>
    <s v="United States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  <s v="-"/>
    <x v="3"/>
  </r>
  <r>
    <n v="4952"/>
    <s v="CA-2017-144190"/>
    <x v="988"/>
    <d v="2017-06-13T00:00:00"/>
    <s v="Standard Class"/>
    <s v="NC-18415"/>
    <x v="720"/>
    <s v="Consumer"/>
    <s v="United States"/>
    <s v="Royal Oak"/>
    <x v="12"/>
    <n v="48073"/>
    <x v="2"/>
    <s v="OFF-PA-10000304"/>
    <s v="Office Supplies"/>
    <s v="Paper"/>
    <s v="Xerox 1995"/>
    <n v="12.96"/>
    <n v="2"/>
    <n v="0"/>
    <n v="6.2208000000000006"/>
    <s v="-"/>
    <x v="2"/>
  </r>
  <r>
    <n v="4953"/>
    <s v="CA-2019-117926"/>
    <x v="166"/>
    <d v="2019-12-12T00:00:00"/>
    <s v="Second Class"/>
    <s v="AS-10225"/>
    <x v="127"/>
    <s v="Corporate"/>
    <s v="United States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Yes"/>
    <x v="1"/>
  </r>
  <r>
    <n v="4954"/>
    <s v="CA-2017-153906"/>
    <x v="199"/>
    <d v="2017-03-20T00:00:00"/>
    <s v="Standard Class"/>
    <s v="MS-17980"/>
    <x v="99"/>
    <s v="Corporate"/>
    <s v="United States"/>
    <s v="New York City"/>
    <x v="15"/>
    <n v="10009"/>
    <x v="3"/>
    <s v="TEC-PH-10001527"/>
    <s v="Technology"/>
    <s v="Phones"/>
    <s v="Plantronics MX500i Earset"/>
    <n v="85.9"/>
    <n v="2"/>
    <n v="0"/>
    <n v="2.5769999999999982"/>
    <s v="-"/>
    <x v="3"/>
  </r>
  <r>
    <n v="4955"/>
    <s v="CA-2016-160262"/>
    <x v="3"/>
    <d v="2016-06-13T00:00:00"/>
    <s v="Second Class"/>
    <s v="TS-21205"/>
    <x v="131"/>
    <s v="Corporate"/>
    <s v="United States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  <s v="-"/>
    <x v="1"/>
  </r>
  <r>
    <n v="4956"/>
    <s v="CA-2016-160262"/>
    <x v="3"/>
    <d v="2016-06-13T00:00:00"/>
    <s v="Second Class"/>
    <s v="TS-21205"/>
    <x v="131"/>
    <s v="Corporate"/>
    <s v="United States"/>
    <s v="North Las Vegas"/>
    <x v="33"/>
    <n v="89031"/>
    <x v="1"/>
    <s v="OFF-PA-10003641"/>
    <s v="Office Supplies"/>
    <s v="Paper"/>
    <s v="Xerox 1909"/>
    <n v="79.14"/>
    <n v="3"/>
    <n v="0"/>
    <n v="36.404399999999995"/>
    <s v="-"/>
    <x v="1"/>
  </r>
  <r>
    <n v="4957"/>
    <s v="CA-2016-160262"/>
    <x v="3"/>
    <d v="2016-06-13T00:00:00"/>
    <s v="Second Class"/>
    <s v="TS-21205"/>
    <x v="131"/>
    <s v="Corporate"/>
    <s v="United States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-"/>
    <x v="1"/>
  </r>
  <r>
    <n v="4958"/>
    <s v="CA-2017-127607"/>
    <x v="305"/>
    <d v="2017-03-26T00:00:00"/>
    <s v="Standard Class"/>
    <s v="JK-15730"/>
    <x v="300"/>
    <s v="Consumer"/>
    <s v="United States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-"/>
    <x v="2"/>
  </r>
  <r>
    <n v="4959"/>
    <s v="CA-2017-127607"/>
    <x v="305"/>
    <d v="2017-03-26T00:00:00"/>
    <s v="Standard Class"/>
    <s v="JK-15730"/>
    <x v="300"/>
    <s v="Consumer"/>
    <s v="United States"/>
    <s v="Carrollton"/>
    <x v="5"/>
    <n v="75007"/>
    <x v="2"/>
    <s v="OFF-FA-10003485"/>
    <s v="Office Supplies"/>
    <s v="Fasteners"/>
    <s v="Staples"/>
    <n v="18.864000000000001"/>
    <n v="9"/>
    <n v="0.2"/>
    <n v="6.1307999999999998"/>
    <s v="-"/>
    <x v="2"/>
  </r>
  <r>
    <n v="4960"/>
    <s v="CA-2018-166226"/>
    <x v="741"/>
    <d v="2018-11-22T00:00:00"/>
    <s v="Standard Class"/>
    <s v="TC-21535"/>
    <x v="426"/>
    <s v="Home Office"/>
    <s v="United States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  <s v="-"/>
    <x v="1"/>
  </r>
  <r>
    <n v="4961"/>
    <s v="CA-2018-166226"/>
    <x v="741"/>
    <d v="2018-11-22T00:00:00"/>
    <s v="Standard Class"/>
    <s v="TC-21535"/>
    <x v="426"/>
    <s v="Home Office"/>
    <s v="United States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-"/>
    <x v="1"/>
  </r>
  <r>
    <n v="4962"/>
    <s v="CA-2016-156587"/>
    <x v="1009"/>
    <d v="2016-03-08T00:00:00"/>
    <s v="First Class"/>
    <s v="AB-10015"/>
    <x v="755"/>
    <s v="Consumer"/>
    <s v="United States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-"/>
    <x v="1"/>
  </r>
  <r>
    <n v="4963"/>
    <s v="CA-2016-156587"/>
    <x v="1009"/>
    <d v="2016-03-08T00:00:00"/>
    <s v="First Class"/>
    <s v="AB-10015"/>
    <x v="755"/>
    <s v="Consumer"/>
    <s v="United States"/>
    <s v="Seattle"/>
    <x v="4"/>
    <n v="98103"/>
    <x v="1"/>
    <s v="OFF-AR-10001427"/>
    <s v="Office Supplies"/>
    <s v="Art"/>
    <s v="Newell 330"/>
    <n v="17.940000000000001"/>
    <n v="3"/>
    <n v="0"/>
    <n v="4.6644000000000005"/>
    <s v="-"/>
    <x v="1"/>
  </r>
  <r>
    <n v="4964"/>
    <s v="CA-2016-156587"/>
    <x v="1009"/>
    <d v="2016-03-08T00:00:00"/>
    <s v="First Class"/>
    <s v="AB-10015"/>
    <x v="755"/>
    <s v="Consumer"/>
    <s v="United States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-"/>
    <x v="1"/>
  </r>
  <r>
    <n v="4965"/>
    <s v="CA-2018-141180"/>
    <x v="666"/>
    <d v="2018-05-19T00:00:00"/>
    <s v="Second Class"/>
    <s v="DP-13000"/>
    <x v="24"/>
    <s v="Consumer"/>
    <s v="United States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  <s v="-"/>
    <x v="0"/>
  </r>
  <r>
    <n v="4966"/>
    <s v="CA-2017-109708"/>
    <x v="442"/>
    <d v="2017-05-28T00:00:00"/>
    <s v="Second Class"/>
    <s v="CY-12745"/>
    <x v="388"/>
    <s v="Corporate"/>
    <s v="United States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-"/>
    <x v="0"/>
  </r>
  <r>
    <n v="4967"/>
    <s v="CA-2017-122406"/>
    <x v="991"/>
    <d v="2017-08-05T00:00:00"/>
    <s v="Second Class"/>
    <s v="BE-11455"/>
    <x v="534"/>
    <s v="Home Office"/>
    <s v="United States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  <s v="-"/>
    <x v="3"/>
  </r>
  <r>
    <n v="4968"/>
    <s v="CA-2017-122406"/>
    <x v="991"/>
    <d v="2017-08-05T00:00:00"/>
    <s v="Second Class"/>
    <s v="BE-11455"/>
    <x v="534"/>
    <s v="Home Office"/>
    <s v="United States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-"/>
    <x v="3"/>
  </r>
  <r>
    <n v="4969"/>
    <s v="CA-2017-122406"/>
    <x v="991"/>
    <d v="2017-08-05T00:00:00"/>
    <s v="Second Class"/>
    <s v="BE-11455"/>
    <x v="534"/>
    <s v="Home Office"/>
    <s v="United States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  <s v="-"/>
    <x v="3"/>
  </r>
  <r>
    <n v="4970"/>
    <s v="CA-2017-122406"/>
    <x v="991"/>
    <d v="2017-08-05T00:00:00"/>
    <s v="Second Class"/>
    <s v="BE-11455"/>
    <x v="534"/>
    <s v="Home Office"/>
    <s v="United States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-"/>
    <x v="3"/>
  </r>
  <r>
    <n v="4971"/>
    <s v="US-2018-153815"/>
    <x v="61"/>
    <d v="2018-11-09T00:00:00"/>
    <s v="First Class"/>
    <s v="KL-16555"/>
    <x v="126"/>
    <s v="Corporate"/>
    <s v="United States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  <s v="-"/>
    <x v="0"/>
  </r>
  <r>
    <n v="4972"/>
    <s v="US-2018-153815"/>
    <x v="61"/>
    <d v="2018-11-09T00:00:00"/>
    <s v="First Class"/>
    <s v="KL-16555"/>
    <x v="126"/>
    <s v="Corporate"/>
    <s v="United States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  <s v="-"/>
    <x v="0"/>
  </r>
  <r>
    <n v="4973"/>
    <s v="US-2018-153815"/>
    <x v="61"/>
    <d v="2018-11-09T00:00:00"/>
    <s v="First Class"/>
    <s v="KL-16555"/>
    <x v="126"/>
    <s v="Corporate"/>
    <s v="United States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-"/>
    <x v="0"/>
  </r>
  <r>
    <n v="4974"/>
    <s v="US-2018-153815"/>
    <x v="61"/>
    <d v="2018-11-09T00:00:00"/>
    <s v="First Class"/>
    <s v="KL-16555"/>
    <x v="126"/>
    <s v="Corporate"/>
    <s v="United States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-"/>
    <x v="0"/>
  </r>
  <r>
    <n v="4975"/>
    <s v="CA-2018-164896"/>
    <x v="77"/>
    <d v="2018-11-12T00:00:00"/>
    <s v="Standard Class"/>
    <s v="PS-19045"/>
    <x v="390"/>
    <s v="Home Office"/>
    <s v="United States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-"/>
    <x v="1"/>
  </r>
  <r>
    <n v="4976"/>
    <s v="CA-2017-142202"/>
    <x v="227"/>
    <d v="2017-09-23T00:00:00"/>
    <s v="Second Class"/>
    <s v="JR-16210"/>
    <x v="335"/>
    <s v="Corporate"/>
    <s v="United States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-"/>
    <x v="0"/>
  </r>
  <r>
    <n v="4977"/>
    <s v="CA-2017-165050"/>
    <x v="214"/>
    <d v="2017-12-09T00:00:00"/>
    <s v="First Class"/>
    <s v="AH-10210"/>
    <x v="117"/>
    <s v="Consumer"/>
    <s v="United States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  <s v="-"/>
    <x v="3"/>
  </r>
  <r>
    <n v="4978"/>
    <s v="CA-2017-165050"/>
    <x v="214"/>
    <d v="2017-12-09T00:00:00"/>
    <s v="First Class"/>
    <s v="AH-10210"/>
    <x v="117"/>
    <s v="Consumer"/>
    <s v="United States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-"/>
    <x v="3"/>
  </r>
  <r>
    <n v="4979"/>
    <s v="CA-2017-165050"/>
    <x v="214"/>
    <d v="2017-12-09T00:00:00"/>
    <s v="First Class"/>
    <s v="AH-10210"/>
    <x v="117"/>
    <s v="Consumer"/>
    <s v="United States"/>
    <s v="New York City"/>
    <x v="15"/>
    <n v="10024"/>
    <x v="3"/>
    <s v="TEC-PH-10001336"/>
    <s v="Technology"/>
    <s v="Phones"/>
    <s v="Digium D40 VoIP phone"/>
    <n v="773.94"/>
    <n v="6"/>
    <n v="0"/>
    <n v="224.4426"/>
    <s v="-"/>
    <x v="3"/>
  </r>
  <r>
    <n v="4980"/>
    <s v="US-2018-131114"/>
    <x v="10"/>
    <d v="2018-12-13T00:00:00"/>
    <s v="Second Class"/>
    <s v="RW-19630"/>
    <x v="338"/>
    <s v="Corporate"/>
    <s v="United States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-"/>
    <x v="2"/>
  </r>
  <r>
    <n v="4981"/>
    <s v="US-2018-131114"/>
    <x v="10"/>
    <d v="2018-12-13T00:00:00"/>
    <s v="Second Class"/>
    <s v="RW-19630"/>
    <x v="338"/>
    <s v="Corporate"/>
    <s v="United States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-"/>
    <x v="2"/>
  </r>
  <r>
    <n v="4982"/>
    <s v="US-2018-131114"/>
    <x v="10"/>
    <d v="2018-12-13T00:00:00"/>
    <s v="Second Class"/>
    <s v="RW-19630"/>
    <x v="338"/>
    <s v="Corporate"/>
    <s v="United States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-"/>
    <x v="2"/>
  </r>
  <r>
    <n v="4983"/>
    <s v="CA-2016-160066"/>
    <x v="912"/>
    <d v="2016-11-22T00:00:00"/>
    <s v="Standard Class"/>
    <s v="AH-10075"/>
    <x v="340"/>
    <s v="Corporate"/>
    <s v="United States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-"/>
    <x v="1"/>
  </r>
  <r>
    <n v="4984"/>
    <s v="CA-2018-109925"/>
    <x v="61"/>
    <d v="2018-11-10T00:00:00"/>
    <s v="Second Class"/>
    <s v="IM-15070"/>
    <x v="5"/>
    <s v="Consumer"/>
    <s v="United States"/>
    <s v="San Diego"/>
    <x v="1"/>
    <n v="92105"/>
    <x v="1"/>
    <s v="OFF-ST-10003442"/>
    <s v="Office Supplies"/>
    <s v="Storage"/>
    <s v="Eldon Portable Mobile Manager"/>
    <n v="84.84"/>
    <n v="3"/>
    <n v="0"/>
    <n v="22.9068"/>
    <s v="-"/>
    <x v="1"/>
  </r>
  <r>
    <n v="4985"/>
    <s v="CA-2017-160696"/>
    <x v="684"/>
    <d v="2017-09-10T00:00:00"/>
    <s v="Standard Class"/>
    <s v="CK-12760"/>
    <x v="316"/>
    <s v="Corporate"/>
    <s v="United States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  <s v="-"/>
    <x v="0"/>
  </r>
  <r>
    <n v="4986"/>
    <s v="CA-2016-125171"/>
    <x v="1010"/>
    <d v="2016-09-03T00:00:00"/>
    <s v="Same Day"/>
    <s v="AG-10390"/>
    <x v="369"/>
    <s v="Consumer"/>
    <s v="United States"/>
    <s v="New York City"/>
    <x v="15"/>
    <n v="10009"/>
    <x v="3"/>
    <s v="OFF-LA-10001175"/>
    <s v="Office Supplies"/>
    <s v="Labels"/>
    <s v="Avery 514"/>
    <n v="14.399999999999999"/>
    <n v="5"/>
    <n v="0"/>
    <n v="7.056"/>
    <s v="-"/>
    <x v="3"/>
  </r>
  <r>
    <n v="4987"/>
    <s v="CA-2018-149279"/>
    <x v="423"/>
    <d v="2018-04-28T00:00:00"/>
    <s v="Standard Class"/>
    <s v="CL-12700"/>
    <x v="642"/>
    <s v="Home Office"/>
    <s v="United States"/>
    <s v="Colorado Springs"/>
    <x v="22"/>
    <n v="80906"/>
    <x v="1"/>
    <s v="OFF-PA-10003441"/>
    <s v="Office Supplies"/>
    <s v="Paper"/>
    <s v="Xerox 226"/>
    <n v="15.552000000000003"/>
    <n v="3"/>
    <n v="0.2"/>
    <n v="5.4432"/>
    <s v="-"/>
    <x v="1"/>
  </r>
  <r>
    <n v="4988"/>
    <s v="CA-2018-149279"/>
    <x v="423"/>
    <d v="2018-04-28T00:00:00"/>
    <s v="Standard Class"/>
    <s v="CL-12700"/>
    <x v="642"/>
    <s v="Home Office"/>
    <s v="United States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  <s v="-"/>
    <x v="1"/>
  </r>
  <r>
    <n v="4989"/>
    <s v="CA-2018-149279"/>
    <x v="423"/>
    <d v="2018-04-28T00:00:00"/>
    <s v="Standard Class"/>
    <s v="CL-12700"/>
    <x v="642"/>
    <s v="Home Office"/>
    <s v="United States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-"/>
    <x v="1"/>
  </r>
  <r>
    <n v="4990"/>
    <s v="CA-2019-107321"/>
    <x v="515"/>
    <d v="2019-09-04T00:00:00"/>
    <s v="Standard Class"/>
    <s v="AW-10930"/>
    <x v="585"/>
    <s v="Home Office"/>
    <s v="United States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-"/>
    <x v="1"/>
  </r>
  <r>
    <n v="4991"/>
    <s v="CA-2019-107321"/>
    <x v="515"/>
    <d v="2019-09-04T00:00:00"/>
    <s v="Standard Class"/>
    <s v="AW-10930"/>
    <x v="585"/>
    <s v="Home Office"/>
    <s v="United States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-"/>
    <x v="1"/>
  </r>
  <r>
    <n v="4992"/>
    <s v="US-2019-122714"/>
    <x v="226"/>
    <d v="2019-12-13T00:00:00"/>
    <s v="Standard Class"/>
    <s v="HG-14965"/>
    <x v="428"/>
    <s v="Corporate"/>
    <s v="United States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-"/>
    <x v="2"/>
  </r>
  <r>
    <n v="4993"/>
    <s v="CA-2017-153038"/>
    <x v="217"/>
    <d v="2017-12-25T00:00:00"/>
    <s v="Standard Class"/>
    <s v="RB-19645"/>
    <x v="516"/>
    <s v="Corporate"/>
    <s v="United States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-"/>
    <x v="0"/>
  </r>
  <r>
    <n v="4994"/>
    <s v="CA-2017-153038"/>
    <x v="217"/>
    <d v="2017-12-25T00:00:00"/>
    <s v="Standard Class"/>
    <s v="RB-19645"/>
    <x v="516"/>
    <s v="Corporate"/>
    <s v="United States"/>
    <s v="Memphis"/>
    <x v="18"/>
    <n v="38109"/>
    <x v="0"/>
    <s v="OFF-LA-10004008"/>
    <s v="Office Supplies"/>
    <s v="Labels"/>
    <s v="Avery 507"/>
    <n v="18.431999999999999"/>
    <n v="8"/>
    <n v="0.2"/>
    <n v="5.9903999999999984"/>
    <s v="-"/>
    <x v="0"/>
  </r>
  <r>
    <n v="4995"/>
    <s v="CA-2017-153038"/>
    <x v="217"/>
    <d v="2017-12-25T00:00:00"/>
    <s v="Standard Class"/>
    <s v="RB-19645"/>
    <x v="516"/>
    <s v="Corporate"/>
    <s v="United States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  <s v="-"/>
    <x v="0"/>
  </r>
  <r>
    <n v="4996"/>
    <s v="CA-2016-132227"/>
    <x v="130"/>
    <d v="2016-11-10T00:00:00"/>
    <s v="Standard Class"/>
    <s v="SZ-20035"/>
    <x v="449"/>
    <s v="Home Office"/>
    <s v="United States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-"/>
    <x v="3"/>
  </r>
  <r>
    <n v="4997"/>
    <s v="CA-2019-155824"/>
    <x v="434"/>
    <d v="2019-03-15T00:00:00"/>
    <s v="Standard Class"/>
    <s v="KS-16300"/>
    <x v="754"/>
    <s v="Corporate"/>
    <s v="United States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-"/>
    <x v="0"/>
  </r>
  <r>
    <n v="4998"/>
    <s v="CA-2019-155824"/>
    <x v="434"/>
    <d v="2019-03-15T00:00:00"/>
    <s v="Standard Class"/>
    <s v="KS-16300"/>
    <x v="754"/>
    <s v="Corporate"/>
    <s v="United States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  <s v="-"/>
    <x v="0"/>
  </r>
  <r>
    <n v="4999"/>
    <s v="CA-2018-129238"/>
    <x v="1011"/>
    <d v="2018-02-04T00:00:00"/>
    <s v="Standard Class"/>
    <s v="SC-20050"/>
    <x v="337"/>
    <s v="Home Office"/>
    <s v="United States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  <s v="-"/>
    <x v="1"/>
  </r>
  <r>
    <n v="5000"/>
    <s v="CA-2018-129238"/>
    <x v="1011"/>
    <d v="2018-02-04T00:00:00"/>
    <s v="Standard Class"/>
    <s v="SC-20050"/>
    <x v="337"/>
    <s v="Home Office"/>
    <s v="United States"/>
    <s v="Los Angeles"/>
    <x v="1"/>
    <n v="90045"/>
    <x v="1"/>
    <s v="OFF-PA-10002764"/>
    <s v="Office Supplies"/>
    <s v="Paper"/>
    <s v="Easy-staple paper"/>
    <n v="56.7"/>
    <n v="5"/>
    <n v="0"/>
    <n v="27.782999999999998"/>
    <s v="-"/>
    <x v="1"/>
  </r>
  <r>
    <n v="5001"/>
    <s v="CA-2019-159688"/>
    <x v="917"/>
    <d v="2019-05-12T00:00:00"/>
    <s v="Standard Class"/>
    <s v="AB-10060"/>
    <x v="144"/>
    <s v="Home Office"/>
    <s v="United States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  <s v="-"/>
    <x v="1"/>
  </r>
  <r>
    <n v="5002"/>
    <s v="CA-2018-136126"/>
    <x v="1012"/>
    <d v="2018-05-24T00:00:00"/>
    <s v="Same Day"/>
    <s v="EH-14125"/>
    <x v="258"/>
    <s v="Home Office"/>
    <s v="United States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-"/>
    <x v="0"/>
  </r>
  <r>
    <n v="5003"/>
    <s v="CA-2018-136126"/>
    <x v="1012"/>
    <d v="2018-05-24T00:00:00"/>
    <s v="Same Day"/>
    <s v="EH-14125"/>
    <x v="258"/>
    <s v="Home Office"/>
    <s v="United States"/>
    <s v="Newport News"/>
    <x v="17"/>
    <n v="23602"/>
    <x v="0"/>
    <s v="OFF-PA-10004327"/>
    <s v="Office Supplies"/>
    <s v="Paper"/>
    <s v="Xerox 1911"/>
    <n v="191.6"/>
    <n v="4"/>
    <n v="0"/>
    <n v="91.967999999999989"/>
    <s v="-"/>
    <x v="0"/>
  </r>
  <r>
    <n v="5004"/>
    <s v="CA-2018-155033"/>
    <x v="877"/>
    <d v="2018-10-12T00:00:00"/>
    <s v="Standard Class"/>
    <s v="CC-12475"/>
    <x v="693"/>
    <s v="Consumer"/>
    <s v="United States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  <s v="-"/>
    <x v="1"/>
  </r>
  <r>
    <n v="5005"/>
    <s v="CA-2016-156006"/>
    <x v="1013"/>
    <d v="2016-05-02T00:00:00"/>
    <s v="Second Class"/>
    <s v="TM-21010"/>
    <x v="612"/>
    <s v="Consumer"/>
    <s v="United States"/>
    <s v="Jackson"/>
    <x v="35"/>
    <n v="39212"/>
    <x v="0"/>
    <s v="TEC-AC-10002550"/>
    <s v="Technology"/>
    <s v="Accessories"/>
    <s v="Maxell 4.7GB DVD-RW 3/Pack"/>
    <n v="47.79"/>
    <n v="3"/>
    <n v="0"/>
    <n v="16.2486"/>
    <s v="-"/>
    <x v="0"/>
  </r>
  <r>
    <n v="5006"/>
    <s v="CA-2017-158659"/>
    <x v="113"/>
    <d v="2017-11-14T00:00:00"/>
    <s v="Second Class"/>
    <s v="SC-20695"/>
    <x v="281"/>
    <s v="Corporate"/>
    <s v="United States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  <s v="-"/>
    <x v="2"/>
  </r>
  <r>
    <n v="5007"/>
    <s v="CA-2017-169796"/>
    <x v="529"/>
    <d v="2017-11-14T00:00:00"/>
    <s v="Standard Class"/>
    <s v="Dp-13240"/>
    <x v="656"/>
    <s v="Home Office"/>
    <s v="United States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  <s v="-"/>
    <x v="3"/>
  </r>
  <r>
    <n v="5008"/>
    <s v="CA-2017-169796"/>
    <x v="529"/>
    <d v="2017-11-14T00:00:00"/>
    <s v="Standard Class"/>
    <s v="Dp-13240"/>
    <x v="656"/>
    <s v="Home Office"/>
    <s v="United States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-"/>
    <x v="3"/>
  </r>
  <r>
    <n v="5009"/>
    <s v="CA-2017-102876"/>
    <x v="67"/>
    <d v="2017-09-14T00:00:00"/>
    <s v="Standard Class"/>
    <s v="LR-17035"/>
    <x v="756"/>
    <s v="Corporate"/>
    <s v="United States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  <s v="-"/>
    <x v="3"/>
  </r>
  <r>
    <n v="5010"/>
    <s v="CA-2017-102876"/>
    <x v="67"/>
    <d v="2017-09-14T00:00:00"/>
    <s v="Standard Class"/>
    <s v="LR-17035"/>
    <x v="756"/>
    <s v="Corporate"/>
    <s v="United States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  <s v="-"/>
    <x v="3"/>
  </r>
  <r>
    <n v="5011"/>
    <s v="CA-2017-102876"/>
    <x v="67"/>
    <d v="2017-09-14T00:00:00"/>
    <s v="Standard Class"/>
    <s v="LR-17035"/>
    <x v="756"/>
    <s v="Corporate"/>
    <s v="United States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  <s v="-"/>
    <x v="3"/>
  </r>
  <r>
    <n v="5012"/>
    <s v="US-2019-139647"/>
    <x v="943"/>
    <d v="2019-05-13T00:00:00"/>
    <s v="First Class"/>
    <s v="TS-21370"/>
    <x v="477"/>
    <s v="Corporate"/>
    <s v="United States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  <s v="-"/>
    <x v="1"/>
  </r>
  <r>
    <n v="5013"/>
    <s v="US-2019-160465"/>
    <x v="246"/>
    <d v="2019-07-26T00:00:00"/>
    <s v="Standard Class"/>
    <s v="SW-20350"/>
    <x v="680"/>
    <s v="Home Office"/>
    <s v="United States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-"/>
    <x v="3"/>
  </r>
  <r>
    <n v="5014"/>
    <s v="US-2019-160465"/>
    <x v="246"/>
    <d v="2019-07-26T00:00:00"/>
    <s v="Standard Class"/>
    <s v="SW-20350"/>
    <x v="680"/>
    <s v="Home Office"/>
    <s v="United States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  <s v="-"/>
    <x v="3"/>
  </r>
  <r>
    <n v="5015"/>
    <s v="US-2019-160465"/>
    <x v="246"/>
    <d v="2019-07-26T00:00:00"/>
    <s v="Standard Class"/>
    <s v="SW-20350"/>
    <x v="680"/>
    <s v="Home Office"/>
    <s v="United States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-"/>
    <x v="3"/>
  </r>
  <r>
    <n v="5016"/>
    <s v="CA-2016-153850"/>
    <x v="156"/>
    <d v="2016-11-29T00:00:00"/>
    <s v="Standard Class"/>
    <s v="TH-21100"/>
    <x v="513"/>
    <s v="Consumer"/>
    <s v="United States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-"/>
    <x v="3"/>
  </r>
  <r>
    <n v="5017"/>
    <s v="CA-2016-153850"/>
    <x v="156"/>
    <d v="2016-11-29T00:00:00"/>
    <s v="Standard Class"/>
    <s v="TH-21100"/>
    <x v="513"/>
    <s v="Consumer"/>
    <s v="United States"/>
    <s v="Toledo"/>
    <x v="24"/>
    <n v="43615"/>
    <x v="3"/>
    <s v="TEC-PH-10002584"/>
    <s v="Technology"/>
    <s v="Phones"/>
    <s v="Samsung Galaxy S4"/>
    <n v="1502.376"/>
    <n v="4"/>
    <n v="0.4"/>
    <n v="-250.39600000000019"/>
    <s v="-"/>
    <x v="3"/>
  </r>
  <r>
    <n v="5018"/>
    <s v="CA-2016-127558"/>
    <x v="647"/>
    <d v="2016-11-18T00:00:00"/>
    <s v="First Class"/>
    <s v="SS-20410"/>
    <x v="757"/>
    <s v="Consumer"/>
    <s v="United States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  <s v="-"/>
    <x v="1"/>
  </r>
  <r>
    <n v="5019"/>
    <s v="CA-2016-127558"/>
    <x v="647"/>
    <d v="2016-11-18T00:00:00"/>
    <s v="First Class"/>
    <s v="SS-20410"/>
    <x v="757"/>
    <s v="Consumer"/>
    <s v="United States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  <s v="-"/>
    <x v="1"/>
  </r>
  <r>
    <n v="5020"/>
    <s v="CA-2016-127558"/>
    <x v="647"/>
    <d v="2016-11-18T00:00:00"/>
    <s v="First Class"/>
    <s v="SS-20410"/>
    <x v="757"/>
    <s v="Consumer"/>
    <s v="United States"/>
    <s v="Los Angeles"/>
    <x v="1"/>
    <n v="90008"/>
    <x v="1"/>
    <s v="OFF-SU-10002537"/>
    <s v="Office Supplies"/>
    <s v="Supplies"/>
    <s v="Acme Box Cutter Scissors"/>
    <n v="20.46"/>
    <n v="2"/>
    <n v="0"/>
    <n v="5.3196000000000012"/>
    <s v="-"/>
    <x v="1"/>
  </r>
  <r>
    <n v="5021"/>
    <s v="CA-2019-136511"/>
    <x v="721"/>
    <d v="2019-03-25T00:00:00"/>
    <s v="Second Class"/>
    <s v="MZ-17515"/>
    <x v="89"/>
    <s v="Corporate"/>
    <s v="United States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  <s v="-"/>
    <x v="3"/>
  </r>
  <r>
    <n v="5022"/>
    <s v="CA-2018-133795"/>
    <x v="122"/>
    <d v="2018-12-24T00:00:00"/>
    <s v="Standard Class"/>
    <s v="JE-15475"/>
    <x v="188"/>
    <s v="Consumer"/>
    <s v="United States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  <s v="-"/>
    <x v="1"/>
  </r>
  <r>
    <n v="5023"/>
    <s v="CA-2018-133795"/>
    <x v="122"/>
    <d v="2018-12-24T00:00:00"/>
    <s v="Standard Class"/>
    <s v="JE-15475"/>
    <x v="188"/>
    <s v="Consumer"/>
    <s v="United States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  <s v="-"/>
    <x v="1"/>
  </r>
  <r>
    <n v="5024"/>
    <s v="CA-2018-133795"/>
    <x v="122"/>
    <d v="2018-12-24T00:00:00"/>
    <s v="Standard Class"/>
    <s v="JE-15475"/>
    <x v="188"/>
    <s v="Consumer"/>
    <s v="United States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-"/>
    <x v="1"/>
  </r>
  <r>
    <n v="5025"/>
    <s v="US-2019-130953"/>
    <x v="570"/>
    <d v="2019-08-03T00:00:00"/>
    <s v="Standard Class"/>
    <s v="RF-19735"/>
    <x v="288"/>
    <s v="Consumer"/>
    <s v="United States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-"/>
    <x v="2"/>
  </r>
  <r>
    <n v="5026"/>
    <s v="US-2019-130953"/>
    <x v="570"/>
    <d v="2019-08-03T00:00:00"/>
    <s v="Standard Class"/>
    <s v="RF-19735"/>
    <x v="288"/>
    <s v="Consumer"/>
    <s v="United States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-"/>
    <x v="2"/>
  </r>
  <r>
    <n v="5027"/>
    <s v="US-2019-130953"/>
    <x v="570"/>
    <d v="2019-08-03T00:00:00"/>
    <s v="Standard Class"/>
    <s v="RF-19735"/>
    <x v="288"/>
    <s v="Consumer"/>
    <s v="United States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-"/>
    <x v="2"/>
  </r>
  <r>
    <n v="5028"/>
    <s v="US-2019-130953"/>
    <x v="570"/>
    <d v="2019-08-03T00:00:00"/>
    <s v="Standard Class"/>
    <s v="RF-19735"/>
    <x v="288"/>
    <s v="Consumer"/>
    <s v="United States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-"/>
    <x v="2"/>
  </r>
  <r>
    <n v="5029"/>
    <s v="CA-2016-151792"/>
    <x v="814"/>
    <d v="2016-09-07T00:00:00"/>
    <s v="Second Class"/>
    <s v="CV-12295"/>
    <x v="610"/>
    <s v="Consumer"/>
    <s v="United States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-"/>
    <x v="2"/>
  </r>
  <r>
    <n v="5030"/>
    <s v="CA-2019-139304"/>
    <x v="926"/>
    <d v="2019-02-02T00:00:00"/>
    <s v="Standard Class"/>
    <s v="VG-21790"/>
    <x v="364"/>
    <s v="Consumer"/>
    <s v="United States"/>
    <s v="San Francisco"/>
    <x v="1"/>
    <n v="94109"/>
    <x v="1"/>
    <s v="OFF-AR-10001216"/>
    <s v="Office Supplies"/>
    <s v="Art"/>
    <s v="Newell 339"/>
    <n v="8.34"/>
    <n v="3"/>
    <n v="0"/>
    <n v="2.1683999999999997"/>
    <s v="-"/>
    <x v="1"/>
  </r>
  <r>
    <n v="5031"/>
    <s v="CA-2019-139304"/>
    <x v="926"/>
    <d v="2019-02-02T00:00:00"/>
    <s v="Standard Class"/>
    <s v="VG-21790"/>
    <x v="364"/>
    <s v="Consumer"/>
    <s v="United States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-"/>
    <x v="1"/>
  </r>
  <r>
    <n v="5032"/>
    <s v="CA-2019-139304"/>
    <x v="926"/>
    <d v="2019-02-02T00:00:00"/>
    <s v="Standard Class"/>
    <s v="VG-21790"/>
    <x v="364"/>
    <s v="Consumer"/>
    <s v="United States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-"/>
    <x v="1"/>
  </r>
  <r>
    <n v="5033"/>
    <s v="CA-2018-155166"/>
    <x v="482"/>
    <d v="2019-01-02T00:00:00"/>
    <s v="Standard Class"/>
    <s v="BB-11545"/>
    <x v="179"/>
    <s v="Corporate"/>
    <s v="United States"/>
    <s v="Vineland"/>
    <x v="30"/>
    <n v="8360"/>
    <x v="3"/>
    <s v="FUR-CH-10003968"/>
    <s v="Furniture"/>
    <s v="Chairs"/>
    <s v="Novimex Turbo Task Chair"/>
    <n v="212.94"/>
    <n v="3"/>
    <n v="0"/>
    <n v="25.552800000000005"/>
    <s v="-"/>
    <x v="3"/>
  </r>
  <r>
    <n v="5034"/>
    <s v="CA-2018-155166"/>
    <x v="482"/>
    <d v="2019-01-02T00:00:00"/>
    <s v="Standard Class"/>
    <s v="BB-11545"/>
    <x v="179"/>
    <s v="Corporate"/>
    <s v="United States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-"/>
    <x v="3"/>
  </r>
  <r>
    <n v="5035"/>
    <s v="CA-2017-103954"/>
    <x v="101"/>
    <d v="2017-08-13T00:00:00"/>
    <s v="Second Class"/>
    <s v="HR-14770"/>
    <x v="367"/>
    <s v="Home Office"/>
    <s v="United States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-"/>
    <x v="2"/>
  </r>
  <r>
    <n v="5036"/>
    <s v="CA-2016-169803"/>
    <x v="322"/>
    <d v="2016-04-12T00:00:00"/>
    <s v="Standard Class"/>
    <s v="SC-20260"/>
    <x v="609"/>
    <s v="Corporate"/>
    <s v="United States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-"/>
    <x v="1"/>
  </r>
  <r>
    <n v="5037"/>
    <s v="CA-2016-169803"/>
    <x v="322"/>
    <d v="2016-04-12T00:00:00"/>
    <s v="Standard Class"/>
    <s v="SC-20260"/>
    <x v="609"/>
    <s v="Corporate"/>
    <s v="United States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  <s v="-"/>
    <x v="1"/>
  </r>
  <r>
    <n v="5038"/>
    <s v="CA-2019-141719"/>
    <x v="701"/>
    <d v="2019-11-21T00:00:00"/>
    <s v="Second Class"/>
    <s v="EG-13900"/>
    <x v="283"/>
    <s v="Consumer"/>
    <s v="United States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-"/>
    <x v="2"/>
  </r>
  <r>
    <n v="5039"/>
    <s v="CA-2017-136469"/>
    <x v="655"/>
    <d v="2017-07-12T00:00:00"/>
    <s v="First Class"/>
    <s v="TS-21370"/>
    <x v="477"/>
    <s v="Corporate"/>
    <s v="United States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-"/>
    <x v="3"/>
  </r>
  <r>
    <n v="5040"/>
    <s v="CA-2017-136469"/>
    <x v="655"/>
    <d v="2017-07-12T00:00:00"/>
    <s v="First Class"/>
    <s v="TS-21370"/>
    <x v="477"/>
    <s v="Corporate"/>
    <s v="United States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  <s v="-"/>
    <x v="3"/>
  </r>
  <r>
    <n v="5041"/>
    <s v="CA-2017-136469"/>
    <x v="655"/>
    <d v="2017-07-12T00:00:00"/>
    <s v="First Class"/>
    <s v="TS-21370"/>
    <x v="477"/>
    <s v="Corporate"/>
    <s v="United States"/>
    <s v="Wilmington"/>
    <x v="13"/>
    <n v="19805"/>
    <x v="3"/>
    <s v="OFF-BI-10004492"/>
    <s v="Office Supplies"/>
    <s v="Binders"/>
    <s v="Tuf-Vin Binders"/>
    <n v="221.06"/>
    <n v="7"/>
    <n v="0"/>
    <n v="103.89819999999997"/>
    <s v="-"/>
    <x v="3"/>
  </r>
  <r>
    <n v="5042"/>
    <s v="CA-2018-158694"/>
    <x v="338"/>
    <d v="2018-11-13T00:00:00"/>
    <s v="Second Class"/>
    <s v="AI-10855"/>
    <x v="482"/>
    <s v="Consumer"/>
    <s v="United States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  <s v="-"/>
    <x v="1"/>
  </r>
  <r>
    <n v="5043"/>
    <s v="CA-2018-158694"/>
    <x v="338"/>
    <d v="2018-11-13T00:00:00"/>
    <s v="Second Class"/>
    <s v="AI-10855"/>
    <x v="482"/>
    <s v="Consumer"/>
    <s v="United States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-"/>
    <x v="1"/>
  </r>
  <r>
    <n v="5044"/>
    <s v="CA-2018-158694"/>
    <x v="338"/>
    <d v="2018-11-13T00:00:00"/>
    <s v="Second Class"/>
    <s v="AI-10855"/>
    <x v="482"/>
    <s v="Consumer"/>
    <s v="United States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-"/>
    <x v="1"/>
  </r>
  <r>
    <n v="5045"/>
    <s v="CA-2018-158694"/>
    <x v="338"/>
    <d v="2018-11-13T00:00:00"/>
    <s v="Second Class"/>
    <s v="AI-10855"/>
    <x v="482"/>
    <s v="Consumer"/>
    <s v="United States"/>
    <s v="Los Angeles"/>
    <x v="1"/>
    <n v="90036"/>
    <x v="1"/>
    <s v="OFF-PA-10001363"/>
    <s v="Office Supplies"/>
    <s v="Paper"/>
    <s v="Xerox 1933"/>
    <n v="61.4"/>
    <n v="5"/>
    <n v="0"/>
    <n v="28.857999999999997"/>
    <s v="-"/>
    <x v="1"/>
  </r>
  <r>
    <n v="5046"/>
    <s v="CA-2018-158694"/>
    <x v="338"/>
    <d v="2018-11-13T00:00:00"/>
    <s v="Second Class"/>
    <s v="AI-10855"/>
    <x v="482"/>
    <s v="Consumer"/>
    <s v="United States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  <s v="-"/>
    <x v="1"/>
  </r>
  <r>
    <n v="5047"/>
    <s v="CA-2018-158694"/>
    <x v="338"/>
    <d v="2018-11-13T00:00:00"/>
    <s v="Second Class"/>
    <s v="AI-10855"/>
    <x v="482"/>
    <s v="Consumer"/>
    <s v="United States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-"/>
    <x v="1"/>
  </r>
  <r>
    <n v="5048"/>
    <s v="CA-2018-158694"/>
    <x v="338"/>
    <d v="2018-11-13T00:00:00"/>
    <s v="Second Class"/>
    <s v="AI-10855"/>
    <x v="482"/>
    <s v="Consumer"/>
    <s v="United States"/>
    <s v="Los Angeles"/>
    <x v="1"/>
    <n v="90036"/>
    <x v="1"/>
    <s v="OFF-AR-10001227"/>
    <s v="Office Supplies"/>
    <s v="Art"/>
    <s v="Newell 338"/>
    <n v="14.7"/>
    <n v="5"/>
    <n v="0"/>
    <n v="3.9690000000000003"/>
    <s v="-"/>
    <x v="1"/>
  </r>
  <r>
    <n v="5049"/>
    <s v="US-2016-104759"/>
    <x v="691"/>
    <d v="2016-04-04T00:00:00"/>
    <s v="Standard Class"/>
    <s v="DD-13570"/>
    <x v="732"/>
    <s v="Consumer"/>
    <s v="United States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-"/>
    <x v="2"/>
  </r>
  <r>
    <n v="5050"/>
    <s v="US-2016-104759"/>
    <x v="691"/>
    <d v="2016-04-04T00:00:00"/>
    <s v="Standard Class"/>
    <s v="DD-13570"/>
    <x v="732"/>
    <s v="Consumer"/>
    <s v="United States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-"/>
    <x v="2"/>
  </r>
  <r>
    <n v="5051"/>
    <s v="CA-2017-150511"/>
    <x v="227"/>
    <d v="2017-09-24T00:00:00"/>
    <s v="Standard Class"/>
    <s v="AB-10060"/>
    <x v="144"/>
    <s v="Home Office"/>
    <s v="United States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-"/>
    <x v="1"/>
  </r>
  <r>
    <n v="5052"/>
    <s v="CA-2017-134922"/>
    <x v="209"/>
    <d v="2017-11-11T00:00:00"/>
    <s v="Standard Class"/>
    <s v="KB-16240"/>
    <x v="208"/>
    <s v="Corporate"/>
    <s v="United States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-"/>
    <x v="3"/>
  </r>
  <r>
    <n v="5053"/>
    <s v="US-2019-120607"/>
    <x v="240"/>
    <d v="2019-05-19T00:00:00"/>
    <s v="Same Day"/>
    <s v="JC-15775"/>
    <x v="547"/>
    <s v="Consumer"/>
    <s v="United States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  <s v="-"/>
    <x v="0"/>
  </r>
  <r>
    <n v="5054"/>
    <s v="CA-2017-141243"/>
    <x v="928"/>
    <d v="2017-01-08T00:00:00"/>
    <s v="Second Class"/>
    <s v="AH-10465"/>
    <x v="733"/>
    <s v="Consumer"/>
    <s v="United States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-"/>
    <x v="2"/>
  </r>
  <r>
    <n v="5055"/>
    <s v="CA-2017-141243"/>
    <x v="928"/>
    <d v="2017-01-08T00:00:00"/>
    <s v="Second Class"/>
    <s v="AH-10465"/>
    <x v="733"/>
    <s v="Consumer"/>
    <s v="United States"/>
    <s v="Dallas"/>
    <x v="5"/>
    <n v="75217"/>
    <x v="2"/>
    <s v="OFF-AR-10001246"/>
    <s v="Office Supplies"/>
    <s v="Art"/>
    <s v="Newell 317"/>
    <n v="7.0559999999999992"/>
    <n v="3"/>
    <n v="0.2"/>
    <n v="0.79379999999999962"/>
    <s v="-"/>
    <x v="2"/>
  </r>
  <r>
    <n v="5056"/>
    <s v="CA-2017-141243"/>
    <x v="928"/>
    <d v="2017-01-08T00:00:00"/>
    <s v="Second Class"/>
    <s v="AH-10465"/>
    <x v="733"/>
    <s v="Consumer"/>
    <s v="United States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-"/>
    <x v="2"/>
  </r>
  <r>
    <n v="5057"/>
    <s v="CA-2017-162166"/>
    <x v="1014"/>
    <d v="2017-09-11T00:00:00"/>
    <s v="First Class"/>
    <s v="NM-18520"/>
    <x v="392"/>
    <s v="Consumer"/>
    <s v="United States"/>
    <s v="Moreno Valley"/>
    <x v="1"/>
    <n v="92553"/>
    <x v="1"/>
    <s v="OFF-PA-10002606"/>
    <s v="Office Supplies"/>
    <s v="Paper"/>
    <s v="Xerox 1928"/>
    <n v="26.400000000000002"/>
    <n v="5"/>
    <n v="0"/>
    <n v="11.879999999999999"/>
    <s v="Yes"/>
    <x v="1"/>
  </r>
  <r>
    <n v="5058"/>
    <s v="CA-2017-162166"/>
    <x v="1014"/>
    <d v="2017-09-11T00:00:00"/>
    <s v="First Class"/>
    <s v="NM-18520"/>
    <x v="392"/>
    <s v="Consumer"/>
    <s v="United States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  <s v="Yes"/>
    <x v="1"/>
  </r>
  <r>
    <n v="5059"/>
    <s v="CA-2018-120796"/>
    <x v="1015"/>
    <d v="2018-04-07T00:00:00"/>
    <s v="Standard Class"/>
    <s v="CS-11950"/>
    <x v="229"/>
    <s v="Consumer"/>
    <s v="United States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-"/>
    <x v="3"/>
  </r>
  <r>
    <n v="5060"/>
    <s v="CA-2018-109722"/>
    <x v="5"/>
    <d v="2018-12-07T00:00:00"/>
    <s v="Second Class"/>
    <s v="TP-21130"/>
    <x v="236"/>
    <s v="Consumer"/>
    <s v="United States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-"/>
    <x v="0"/>
  </r>
  <r>
    <n v="5061"/>
    <s v="CA-2018-109722"/>
    <x v="5"/>
    <d v="2018-12-07T00:00:00"/>
    <s v="Second Class"/>
    <s v="TP-21130"/>
    <x v="236"/>
    <s v="Consumer"/>
    <s v="United States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-"/>
    <x v="0"/>
  </r>
  <r>
    <n v="5062"/>
    <s v="CA-2017-136798"/>
    <x v="412"/>
    <d v="2017-05-12T00:00:00"/>
    <s v="Standard Class"/>
    <s v="DL-12925"/>
    <x v="351"/>
    <s v="Consumer"/>
    <s v="United States"/>
    <s v="Minneapolis"/>
    <x v="11"/>
    <n v="55407"/>
    <x v="2"/>
    <s v="OFF-BI-10003684"/>
    <s v="Office Supplies"/>
    <s v="Binders"/>
    <s v="Wilson Jones Legal Size Ring Binders"/>
    <n v="43.98"/>
    <n v="2"/>
    <n v="0"/>
    <n v="21.99"/>
    <s v="-"/>
    <x v="2"/>
  </r>
  <r>
    <n v="5063"/>
    <s v="CA-2017-136798"/>
    <x v="412"/>
    <d v="2017-05-12T00:00:00"/>
    <s v="Standard Class"/>
    <s v="DL-12925"/>
    <x v="351"/>
    <s v="Consumer"/>
    <s v="United States"/>
    <s v="Minneapolis"/>
    <x v="11"/>
    <n v="55407"/>
    <x v="2"/>
    <s v="TEC-PH-10000441"/>
    <s v="Technology"/>
    <s v="Phones"/>
    <s v="VTech DS6151"/>
    <n v="377.96999999999997"/>
    <n v="3"/>
    <n v="0"/>
    <n v="105.83160000000002"/>
    <s v="-"/>
    <x v="2"/>
  </r>
  <r>
    <n v="5064"/>
    <s v="CA-2017-136798"/>
    <x v="412"/>
    <d v="2017-05-12T00:00:00"/>
    <s v="Standard Class"/>
    <s v="DL-12925"/>
    <x v="351"/>
    <s v="Consumer"/>
    <s v="United States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-"/>
    <x v="2"/>
  </r>
  <r>
    <n v="5065"/>
    <s v="CA-2019-122196"/>
    <x v="585"/>
    <d v="2019-09-24T00:00:00"/>
    <s v="First Class"/>
    <s v="CA-12265"/>
    <x v="244"/>
    <s v="Consumer"/>
    <s v="United States"/>
    <s v="Wilmington"/>
    <x v="13"/>
    <n v="19805"/>
    <x v="3"/>
    <s v="TEC-PH-10004977"/>
    <s v="Technology"/>
    <s v="Phones"/>
    <s v="GE 30524EE4"/>
    <n v="391.98"/>
    <n v="2"/>
    <n v="0"/>
    <n v="113.67419999999998"/>
    <s v="-"/>
    <x v="3"/>
  </r>
  <r>
    <n v="5066"/>
    <s v="CA-2019-142090"/>
    <x v="329"/>
    <d v="2019-12-07T00:00:00"/>
    <s v="Standard Class"/>
    <s v="SC-20380"/>
    <x v="618"/>
    <s v="Consumer"/>
    <s v="United States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-"/>
    <x v="0"/>
  </r>
  <r>
    <n v="5067"/>
    <s v="CA-2019-142090"/>
    <x v="329"/>
    <d v="2019-12-07T00:00:00"/>
    <s v="Standard Class"/>
    <s v="SC-20380"/>
    <x v="618"/>
    <s v="Consumer"/>
    <s v="United States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-"/>
    <x v="0"/>
  </r>
  <r>
    <n v="5068"/>
    <s v="CA-2019-160934"/>
    <x v="787"/>
    <d v="2019-01-19T00:00:00"/>
    <s v="Standard Class"/>
    <s v="TT-21460"/>
    <x v="499"/>
    <s v="Home Office"/>
    <s v="United States"/>
    <s v="Los Angeles"/>
    <x v="1"/>
    <n v="90008"/>
    <x v="1"/>
    <s v="OFF-AR-10003504"/>
    <s v="Office Supplies"/>
    <s v="Art"/>
    <s v="Newell 347"/>
    <n v="21.400000000000002"/>
    <n v="5"/>
    <n v="0"/>
    <n v="6.2059999999999977"/>
    <s v="-"/>
    <x v="1"/>
  </r>
  <r>
    <n v="5069"/>
    <s v="CA-2016-124478"/>
    <x v="233"/>
    <d v="2016-08-12T00:00:00"/>
    <s v="Standard Class"/>
    <s v="MA-17560"/>
    <x v="15"/>
    <s v="Home Office"/>
    <s v="United States"/>
    <s v="Trenton"/>
    <x v="12"/>
    <n v="48183"/>
    <x v="2"/>
    <s v="TEC-CO-10001571"/>
    <s v="Technology"/>
    <s v="Copiers"/>
    <s v="Sharp 1540cs Digital Laser Copier"/>
    <n v="549.99"/>
    <n v="1"/>
    <n v="0"/>
    <n v="274.995"/>
    <s v="-"/>
    <x v="2"/>
  </r>
  <r>
    <n v="5070"/>
    <s v="CA-2016-124478"/>
    <x v="233"/>
    <d v="2016-08-12T00:00:00"/>
    <s v="Standard Class"/>
    <s v="MA-17560"/>
    <x v="15"/>
    <s v="Home Office"/>
    <s v="United States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-"/>
    <x v="2"/>
  </r>
  <r>
    <n v="5071"/>
    <s v="CA-2016-124478"/>
    <x v="233"/>
    <d v="2016-08-12T00:00:00"/>
    <s v="Standard Class"/>
    <s v="MA-17560"/>
    <x v="15"/>
    <s v="Home Office"/>
    <s v="United States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-"/>
    <x v="2"/>
  </r>
  <r>
    <n v="5072"/>
    <s v="CA-2016-124478"/>
    <x v="233"/>
    <d v="2016-08-12T00:00:00"/>
    <s v="Standard Class"/>
    <s v="MA-17560"/>
    <x v="15"/>
    <s v="Home Office"/>
    <s v="United States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  <s v="-"/>
    <x v="2"/>
  </r>
  <r>
    <n v="5073"/>
    <s v="CA-2016-124478"/>
    <x v="233"/>
    <d v="2016-08-12T00:00:00"/>
    <s v="Standard Class"/>
    <s v="MA-17560"/>
    <x v="15"/>
    <s v="Home Office"/>
    <s v="United States"/>
    <s v="Trenton"/>
    <x v="12"/>
    <n v="48183"/>
    <x v="2"/>
    <s v="TEC-PH-10001128"/>
    <s v="Technology"/>
    <s v="Phones"/>
    <s v="Motorola Droid Maxx"/>
    <n v="299.98"/>
    <n v="2"/>
    <n v="0"/>
    <n v="83.994400000000013"/>
    <s v="-"/>
    <x v="2"/>
  </r>
  <r>
    <n v="5074"/>
    <s v="CA-2017-145485"/>
    <x v="599"/>
    <d v="2017-11-05T00:00:00"/>
    <s v="Same Day"/>
    <s v="JM-16195"/>
    <x v="594"/>
    <s v="Consumer"/>
    <s v="United States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  <s v="-"/>
    <x v="1"/>
  </r>
  <r>
    <n v="5075"/>
    <s v="CA-2019-151071"/>
    <x v="1016"/>
    <d v="2019-04-29T00:00:00"/>
    <s v="Second Class"/>
    <s v="MB-18085"/>
    <x v="469"/>
    <s v="Consumer"/>
    <s v="United States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-"/>
    <x v="1"/>
  </r>
  <r>
    <n v="5076"/>
    <s v="CA-2016-134572"/>
    <x v="1017"/>
    <d v="2016-04-22T00:00:00"/>
    <s v="Second Class"/>
    <s v="SV-20365"/>
    <x v="277"/>
    <s v="Consumer"/>
    <s v="United States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-"/>
    <x v="2"/>
  </r>
  <r>
    <n v="5077"/>
    <s v="CA-2016-134572"/>
    <x v="1017"/>
    <d v="2016-04-22T00:00:00"/>
    <s v="Second Class"/>
    <s v="SV-20365"/>
    <x v="277"/>
    <s v="Consumer"/>
    <s v="United States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-"/>
    <x v="2"/>
  </r>
  <r>
    <n v="5078"/>
    <s v="CA-2016-134572"/>
    <x v="1017"/>
    <d v="2016-04-22T00:00:00"/>
    <s v="Second Class"/>
    <s v="SV-20365"/>
    <x v="277"/>
    <s v="Consumer"/>
    <s v="United States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-"/>
    <x v="2"/>
  </r>
  <r>
    <n v="5079"/>
    <s v="CA-2019-143217"/>
    <x v="343"/>
    <d v="2019-11-17T00:00:00"/>
    <s v="Standard Class"/>
    <s v="CG-12040"/>
    <x v="344"/>
    <s v="Home Office"/>
    <s v="United States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  <s v="-"/>
    <x v="2"/>
  </r>
  <r>
    <n v="5080"/>
    <s v="US-2019-133312"/>
    <x v="920"/>
    <d v="2019-11-29T00:00:00"/>
    <s v="Standard Class"/>
    <s v="BD-11500"/>
    <x v="214"/>
    <s v="Consumer"/>
    <s v="United States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-"/>
    <x v="1"/>
  </r>
  <r>
    <n v="5081"/>
    <s v="US-2019-133312"/>
    <x v="920"/>
    <d v="2019-11-29T00:00:00"/>
    <s v="Standard Class"/>
    <s v="BD-11500"/>
    <x v="214"/>
    <s v="Consumer"/>
    <s v="United States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  <s v="-"/>
    <x v="1"/>
  </r>
  <r>
    <n v="5082"/>
    <s v="US-2017-137533"/>
    <x v="217"/>
    <d v="2017-12-18T00:00:00"/>
    <s v="Same Day"/>
    <s v="JK-15640"/>
    <x v="82"/>
    <s v="Home Office"/>
    <s v="United States"/>
    <s v="Cleveland"/>
    <x v="24"/>
    <n v="44105"/>
    <x v="3"/>
    <s v="OFF-PA-10003441"/>
    <s v="Office Supplies"/>
    <s v="Paper"/>
    <s v="Xerox 226"/>
    <n v="20.736000000000004"/>
    <n v="4"/>
    <n v="0.2"/>
    <n v="7.2576000000000001"/>
    <s v="-"/>
    <x v="3"/>
  </r>
  <r>
    <n v="5083"/>
    <s v="CA-2018-155138"/>
    <x v="162"/>
    <d v="2018-09-12T00:00:00"/>
    <s v="Standard Class"/>
    <s v="JM-15580"/>
    <x v="758"/>
    <s v="Consumer"/>
    <s v="United States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-"/>
    <x v="0"/>
  </r>
  <r>
    <n v="5084"/>
    <s v="CA-2018-155138"/>
    <x v="162"/>
    <d v="2018-09-12T00:00:00"/>
    <s v="Standard Class"/>
    <s v="JM-15580"/>
    <x v="758"/>
    <s v="Consumer"/>
    <s v="United States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  <s v="-"/>
    <x v="0"/>
  </r>
  <r>
    <n v="5085"/>
    <s v="CA-2018-108350"/>
    <x v="112"/>
    <d v="2018-06-09T00:00:00"/>
    <s v="Second Class"/>
    <s v="SC-20230"/>
    <x v="554"/>
    <s v="Corporate"/>
    <s v="United States"/>
    <s v="Lowell"/>
    <x v="31"/>
    <n v="1852"/>
    <x v="3"/>
    <s v="OFF-PA-10003656"/>
    <s v="Office Supplies"/>
    <s v="Paper"/>
    <s v="Xerox 1935"/>
    <n v="105.52"/>
    <n v="4"/>
    <n v="0"/>
    <n v="48.539199999999994"/>
    <s v="-"/>
    <x v="3"/>
  </r>
  <r>
    <n v="5086"/>
    <s v="CA-2017-144302"/>
    <x v="974"/>
    <d v="2017-06-23T00:00:00"/>
    <s v="Standard Class"/>
    <s v="ME-17320"/>
    <x v="467"/>
    <s v="Home Office"/>
    <s v="United States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-"/>
    <x v="2"/>
  </r>
  <r>
    <n v="5087"/>
    <s v="CA-2017-109001"/>
    <x v="616"/>
    <d v="2017-03-09T00:00:00"/>
    <s v="Standard Class"/>
    <s v="KN-16390"/>
    <x v="471"/>
    <s v="Corporate"/>
    <s v="United States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  <s v="-"/>
    <x v="3"/>
  </r>
  <r>
    <n v="5088"/>
    <s v="CA-2017-109001"/>
    <x v="616"/>
    <d v="2017-03-09T00:00:00"/>
    <s v="Standard Class"/>
    <s v="KN-16390"/>
    <x v="471"/>
    <s v="Corporate"/>
    <s v="United States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-"/>
    <x v="3"/>
  </r>
  <r>
    <n v="5089"/>
    <s v="CA-2017-109001"/>
    <x v="616"/>
    <d v="2017-03-09T00:00:00"/>
    <s v="Standard Class"/>
    <s v="KN-16390"/>
    <x v="471"/>
    <s v="Corporate"/>
    <s v="United States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  <s v="-"/>
    <x v="3"/>
  </r>
  <r>
    <n v="5090"/>
    <s v="CA-2019-132738"/>
    <x v="1018"/>
    <d v="2019-08-07T00:00:00"/>
    <s v="First Class"/>
    <s v="HM-14860"/>
    <x v="447"/>
    <s v="Corporate"/>
    <s v="United States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-"/>
    <x v="1"/>
  </r>
  <r>
    <n v="5091"/>
    <s v="CA-2019-132738"/>
    <x v="1018"/>
    <d v="2019-08-07T00:00:00"/>
    <s v="First Class"/>
    <s v="HM-14860"/>
    <x v="447"/>
    <s v="Corporate"/>
    <s v="United States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-"/>
    <x v="1"/>
  </r>
  <r>
    <n v="5092"/>
    <s v="CA-2019-156720"/>
    <x v="247"/>
    <d v="2020-01-03T00:00:00"/>
    <s v="Standard Class"/>
    <s v="JM-15580"/>
    <x v="758"/>
    <s v="Consumer"/>
    <s v="United States"/>
    <s v="Loveland"/>
    <x v="22"/>
    <n v="80538"/>
    <x v="1"/>
    <s v="OFF-FA-10003472"/>
    <s v="Office Supplies"/>
    <s v="Fasteners"/>
    <s v="Bagged Rubber Bands"/>
    <n v="3.024"/>
    <n v="3"/>
    <n v="0.2"/>
    <n v="-0.6048"/>
    <s v="-"/>
    <x v="1"/>
  </r>
  <r>
    <n v="5093"/>
    <s v="CA-2017-119102"/>
    <x v="293"/>
    <d v="2017-05-27T00:00:00"/>
    <s v="Standard Class"/>
    <s v="KH-16690"/>
    <x v="120"/>
    <s v="Corporate"/>
    <s v="United States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  <s v="-"/>
    <x v="3"/>
  </r>
  <r>
    <n v="5094"/>
    <s v="US-2016-140452"/>
    <x v="776"/>
    <d v="2016-12-10T00:00:00"/>
    <s v="Standard Class"/>
    <s v="BK-11260"/>
    <x v="318"/>
    <s v="Consumer"/>
    <s v="United States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Yes"/>
    <x v="2"/>
  </r>
  <r>
    <n v="5095"/>
    <s v="US-2016-140452"/>
    <x v="776"/>
    <d v="2016-12-10T00:00:00"/>
    <s v="Standard Class"/>
    <s v="BK-11260"/>
    <x v="318"/>
    <s v="Consumer"/>
    <s v="United States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  <s v="Yes"/>
    <x v="2"/>
  </r>
  <r>
    <n v="5096"/>
    <s v="US-2016-140452"/>
    <x v="776"/>
    <d v="2016-12-10T00:00:00"/>
    <s v="Standard Class"/>
    <s v="BK-11260"/>
    <x v="318"/>
    <s v="Consumer"/>
    <s v="United States"/>
    <s v="Chicago"/>
    <x v="10"/>
    <n v="60610"/>
    <x v="2"/>
    <s v="TEC-PH-10000307"/>
    <s v="Technology"/>
    <s v="Phones"/>
    <s v="Shocksock Galaxy S4 Armband"/>
    <n v="35.04"/>
    <n v="4"/>
    <n v="0.2"/>
    <n v="-7.0080000000000044"/>
    <s v="Yes"/>
    <x v="2"/>
  </r>
  <r>
    <n v="5097"/>
    <s v="US-2016-140452"/>
    <x v="776"/>
    <d v="2016-12-10T00:00:00"/>
    <s v="Standard Class"/>
    <s v="BK-11260"/>
    <x v="318"/>
    <s v="Consumer"/>
    <s v="United States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Yes"/>
    <x v="2"/>
  </r>
  <r>
    <n v="5098"/>
    <s v="US-2016-140452"/>
    <x v="776"/>
    <d v="2016-12-10T00:00:00"/>
    <s v="Standard Class"/>
    <s v="BK-11260"/>
    <x v="318"/>
    <s v="Consumer"/>
    <s v="United States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Yes"/>
    <x v="2"/>
  </r>
  <r>
    <n v="5099"/>
    <s v="US-2016-140452"/>
    <x v="776"/>
    <d v="2016-12-10T00:00:00"/>
    <s v="Standard Class"/>
    <s v="BK-11260"/>
    <x v="318"/>
    <s v="Consumer"/>
    <s v="United States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  <s v="Yes"/>
    <x v="2"/>
  </r>
  <r>
    <n v="5100"/>
    <s v="CA-2017-141936"/>
    <x v="976"/>
    <d v="2017-08-12T00:00:00"/>
    <s v="Standard Class"/>
    <s v="PN-18775"/>
    <x v="43"/>
    <s v="Home Office"/>
    <s v="United States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  <s v="-"/>
    <x v="1"/>
  </r>
  <r>
    <n v="5101"/>
    <s v="CA-2016-158442"/>
    <x v="461"/>
    <d v="2016-03-17T00:00:00"/>
    <s v="Same Day"/>
    <s v="AZ-10750"/>
    <x v="616"/>
    <s v="Consumer"/>
    <s v="United States"/>
    <s v="Dallas"/>
    <x v="5"/>
    <n v="75217"/>
    <x v="2"/>
    <s v="OFF-AR-10003732"/>
    <s v="Office Supplies"/>
    <s v="Art"/>
    <s v="Newell 333"/>
    <n v="4.4479999999999995"/>
    <n v="2"/>
    <n v="0.2"/>
    <n v="0.3335999999999999"/>
    <s v="-"/>
    <x v="2"/>
  </r>
  <r>
    <n v="5102"/>
    <s v="CA-2016-158442"/>
    <x v="461"/>
    <d v="2016-03-17T00:00:00"/>
    <s v="Same Day"/>
    <s v="AZ-10750"/>
    <x v="616"/>
    <s v="Consumer"/>
    <s v="United States"/>
    <s v="Dallas"/>
    <x v="5"/>
    <n v="75217"/>
    <x v="2"/>
    <s v="OFF-PA-10002195"/>
    <s v="Office Supplies"/>
    <s v="Paper"/>
    <s v="Xerox 1966"/>
    <n v="5.1840000000000011"/>
    <n v="1"/>
    <n v="0.2"/>
    <n v="1.8792"/>
    <s v="-"/>
    <x v="2"/>
  </r>
  <r>
    <n v="5103"/>
    <s v="CA-2016-158442"/>
    <x v="461"/>
    <d v="2016-03-17T00:00:00"/>
    <s v="Same Day"/>
    <s v="AZ-10750"/>
    <x v="616"/>
    <s v="Consumer"/>
    <s v="United States"/>
    <s v="Dallas"/>
    <x v="5"/>
    <n v="75217"/>
    <x v="2"/>
    <s v="OFF-PA-10002365"/>
    <s v="Office Supplies"/>
    <s v="Paper"/>
    <s v="Xerox 1967"/>
    <n v="15.552000000000003"/>
    <n v="3"/>
    <n v="0.2"/>
    <n v="5.4432"/>
    <s v="-"/>
    <x v="2"/>
  </r>
  <r>
    <n v="5104"/>
    <s v="CA-2017-167374"/>
    <x v="514"/>
    <d v="2017-03-30T00:00:00"/>
    <s v="Second Class"/>
    <s v="GM-14500"/>
    <x v="421"/>
    <s v="Consumer"/>
    <s v="United States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-"/>
    <x v="3"/>
  </r>
  <r>
    <n v="5105"/>
    <s v="CA-2017-167374"/>
    <x v="514"/>
    <d v="2017-03-30T00:00:00"/>
    <s v="Second Class"/>
    <s v="GM-14500"/>
    <x v="421"/>
    <s v="Consumer"/>
    <s v="United States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-"/>
    <x v="3"/>
  </r>
  <r>
    <n v="5106"/>
    <s v="CA-2016-116568"/>
    <x v="637"/>
    <d v="2016-12-20T00:00:00"/>
    <s v="Standard Class"/>
    <s v="BM-11785"/>
    <x v="298"/>
    <s v="Consumer"/>
    <s v="United States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  <s v="-"/>
    <x v="0"/>
  </r>
  <r>
    <n v="5107"/>
    <s v="CA-2017-147102"/>
    <x v="444"/>
    <d v="2017-09-26T00:00:00"/>
    <s v="Standard Class"/>
    <s v="NH-18610"/>
    <x v="468"/>
    <s v="Corporate"/>
    <s v="United States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-"/>
    <x v="0"/>
  </r>
  <r>
    <n v="5108"/>
    <s v="CA-2019-132213"/>
    <x v="1016"/>
    <d v="2019-04-26T00:00:00"/>
    <s v="First Class"/>
    <s v="PN-18775"/>
    <x v="43"/>
    <s v="Home Office"/>
    <s v="United States"/>
    <s v="Nashville"/>
    <x v="18"/>
    <n v="37211"/>
    <x v="0"/>
    <s v="OFF-AR-10004078"/>
    <s v="Office Supplies"/>
    <s v="Art"/>
    <s v="Newell 312"/>
    <n v="42.047999999999995"/>
    <n v="9"/>
    <n v="0.2"/>
    <n v="5.2559999999999985"/>
    <s v="-"/>
    <x v="0"/>
  </r>
  <r>
    <n v="5109"/>
    <s v="CA-2019-132213"/>
    <x v="1016"/>
    <d v="2019-04-26T00:00:00"/>
    <s v="First Class"/>
    <s v="PN-18775"/>
    <x v="43"/>
    <s v="Home Office"/>
    <s v="United States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-"/>
    <x v="0"/>
  </r>
  <r>
    <n v="5110"/>
    <s v="CA-2016-138450"/>
    <x v="638"/>
    <d v="2016-10-22T00:00:00"/>
    <s v="Standard Class"/>
    <s v="EH-13765"/>
    <x v="553"/>
    <s v="Corporate"/>
    <s v="United States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-"/>
    <x v="3"/>
  </r>
  <r>
    <n v="5111"/>
    <s v="CA-2016-138450"/>
    <x v="638"/>
    <d v="2016-10-22T00:00:00"/>
    <s v="Standard Class"/>
    <s v="EH-13765"/>
    <x v="553"/>
    <s v="Corporate"/>
    <s v="United States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-"/>
    <x v="3"/>
  </r>
  <r>
    <n v="5112"/>
    <s v="CA-2016-138450"/>
    <x v="638"/>
    <d v="2016-10-22T00:00:00"/>
    <s v="Standard Class"/>
    <s v="EH-13765"/>
    <x v="553"/>
    <s v="Corporate"/>
    <s v="United States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-"/>
    <x v="3"/>
  </r>
  <r>
    <n v="5113"/>
    <s v="CA-2017-153073"/>
    <x v="50"/>
    <d v="2017-11-13T00:00:00"/>
    <s v="Same Day"/>
    <s v="HA-14905"/>
    <x v="456"/>
    <s v="Consumer"/>
    <s v="United States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-"/>
    <x v="2"/>
  </r>
  <r>
    <n v="5114"/>
    <s v="CA-2018-147970"/>
    <x v="1011"/>
    <d v="2018-02-02T00:00:00"/>
    <s v="Second Class"/>
    <s v="AB-10150"/>
    <x v="492"/>
    <s v="Consumer"/>
    <s v="United States"/>
    <s v="Dallas"/>
    <x v="5"/>
    <n v="75220"/>
    <x v="2"/>
    <s v="OFF-PA-10003936"/>
    <s v="Office Supplies"/>
    <s v="Paper"/>
    <s v="Xerox 1994"/>
    <n v="15.552000000000003"/>
    <n v="3"/>
    <n v="0.2"/>
    <n v="5.4432"/>
    <s v="-"/>
    <x v="2"/>
  </r>
  <r>
    <n v="5115"/>
    <s v="CA-2018-150658"/>
    <x v="1019"/>
    <d v="2018-11-22T00:00:00"/>
    <s v="Standard Class"/>
    <s v="MS-17365"/>
    <x v="333"/>
    <s v="Consumer"/>
    <s v="United States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  <s v="-"/>
    <x v="1"/>
  </r>
  <r>
    <n v="5116"/>
    <s v="CA-2019-125640"/>
    <x v="800"/>
    <d v="2019-07-29T00:00:00"/>
    <s v="Standard Class"/>
    <s v="DD-13570"/>
    <x v="732"/>
    <s v="Consumer"/>
    <s v="United States"/>
    <s v="Philadelphia"/>
    <x v="9"/>
    <n v="19134"/>
    <x v="3"/>
    <s v="OFF-LA-10004178"/>
    <s v="Office Supplies"/>
    <s v="Labels"/>
    <s v="Avery 491"/>
    <n v="3.3040000000000003"/>
    <n v="1"/>
    <n v="0.2"/>
    <n v="1.0737999999999999"/>
    <s v="-"/>
    <x v="3"/>
  </r>
  <r>
    <n v="5117"/>
    <s v="CA-2019-154137"/>
    <x v="343"/>
    <d v="2019-11-17T00:00:00"/>
    <s v="Standard Class"/>
    <s v="MT-17815"/>
    <x v="363"/>
    <s v="Consumer"/>
    <s v="United States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  <s v="-"/>
    <x v="3"/>
  </r>
  <r>
    <n v="5118"/>
    <s v="CA-2017-127173"/>
    <x v="120"/>
    <d v="2017-10-03T00:00:00"/>
    <s v="Standard Class"/>
    <s v="GM-14500"/>
    <x v="421"/>
    <s v="Consumer"/>
    <s v="United States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-"/>
    <x v="3"/>
  </r>
  <r>
    <n v="5119"/>
    <s v="CA-2017-127173"/>
    <x v="120"/>
    <d v="2017-10-03T00:00:00"/>
    <s v="Standard Class"/>
    <s v="GM-14500"/>
    <x v="421"/>
    <s v="Consumer"/>
    <s v="United States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-"/>
    <x v="3"/>
  </r>
  <r>
    <n v="5120"/>
    <s v="CA-2017-127173"/>
    <x v="120"/>
    <d v="2017-10-03T00:00:00"/>
    <s v="Standard Class"/>
    <s v="GM-14500"/>
    <x v="421"/>
    <s v="Consumer"/>
    <s v="United States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  <s v="-"/>
    <x v="3"/>
  </r>
  <r>
    <n v="5121"/>
    <s v="CA-2016-149538"/>
    <x v="527"/>
    <d v="2016-04-08T00:00:00"/>
    <s v="Standard Class"/>
    <s v="KB-16585"/>
    <x v="10"/>
    <s v="Corporate"/>
    <s v="United States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  <s v="-"/>
    <x v="0"/>
  </r>
  <r>
    <n v="5122"/>
    <s v="CA-2016-149538"/>
    <x v="527"/>
    <d v="2016-04-08T00:00:00"/>
    <s v="Standard Class"/>
    <s v="KB-16585"/>
    <x v="10"/>
    <s v="Corporate"/>
    <s v="United States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  <s v="-"/>
    <x v="0"/>
  </r>
  <r>
    <n v="5123"/>
    <s v="CA-2016-149538"/>
    <x v="527"/>
    <d v="2016-04-08T00:00:00"/>
    <s v="Standard Class"/>
    <s v="KB-16585"/>
    <x v="10"/>
    <s v="Corporate"/>
    <s v="United States"/>
    <s v="Lafayette"/>
    <x v="28"/>
    <n v="70506"/>
    <x v="0"/>
    <s v="OFF-PA-10003797"/>
    <s v="Office Supplies"/>
    <s v="Paper"/>
    <s v="Xerox 209"/>
    <n v="19.440000000000001"/>
    <n v="3"/>
    <n v="0"/>
    <n v="9.3312000000000008"/>
    <s v="-"/>
    <x v="0"/>
  </r>
  <r>
    <n v="5124"/>
    <s v="CA-2016-149538"/>
    <x v="527"/>
    <d v="2016-04-08T00:00:00"/>
    <s v="Standard Class"/>
    <s v="KB-16585"/>
    <x v="10"/>
    <s v="Corporate"/>
    <s v="United States"/>
    <s v="Lafayette"/>
    <x v="28"/>
    <n v="70506"/>
    <x v="0"/>
    <s v="OFF-PA-10002195"/>
    <s v="Office Supplies"/>
    <s v="Paper"/>
    <s v="Xerox 1966"/>
    <n v="12.96"/>
    <n v="2"/>
    <n v="0"/>
    <n v="6.3504000000000005"/>
    <s v="-"/>
    <x v="0"/>
  </r>
  <r>
    <n v="5125"/>
    <s v="CA-2016-160766"/>
    <x v="80"/>
    <d v="2016-09-14T00:00:00"/>
    <s v="Same Day"/>
    <s v="DM-13015"/>
    <x v="661"/>
    <s v="Consumer"/>
    <s v="United States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  <s v="Yes"/>
    <x v="3"/>
  </r>
  <r>
    <n v="5126"/>
    <s v="CA-2016-160766"/>
    <x v="80"/>
    <d v="2016-09-14T00:00:00"/>
    <s v="Same Day"/>
    <s v="DM-13015"/>
    <x v="661"/>
    <s v="Consumer"/>
    <s v="United States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  <s v="Yes"/>
    <x v="3"/>
  </r>
  <r>
    <n v="5127"/>
    <s v="CA-2016-160766"/>
    <x v="80"/>
    <d v="2016-09-14T00:00:00"/>
    <s v="Same Day"/>
    <s v="DM-13015"/>
    <x v="661"/>
    <s v="Consumer"/>
    <s v="United States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  <s v="Yes"/>
    <x v="3"/>
  </r>
  <r>
    <n v="5128"/>
    <s v="CA-2016-160766"/>
    <x v="80"/>
    <d v="2016-09-14T00:00:00"/>
    <s v="Same Day"/>
    <s v="DM-13015"/>
    <x v="661"/>
    <s v="Consumer"/>
    <s v="United States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Yes"/>
    <x v="3"/>
  </r>
  <r>
    <n v="5129"/>
    <s v="CA-2016-160766"/>
    <x v="80"/>
    <d v="2016-09-14T00:00:00"/>
    <s v="Same Day"/>
    <s v="DM-13015"/>
    <x v="661"/>
    <s v="Consumer"/>
    <s v="United States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Yes"/>
    <x v="3"/>
  </r>
  <r>
    <n v="5130"/>
    <s v="CA-2016-160766"/>
    <x v="80"/>
    <d v="2016-09-14T00:00:00"/>
    <s v="Same Day"/>
    <s v="DM-13015"/>
    <x v="661"/>
    <s v="Consumer"/>
    <s v="United States"/>
    <s v="New York City"/>
    <x v="15"/>
    <n v="10009"/>
    <x v="3"/>
    <s v="TEC-PH-10000526"/>
    <s v="Technology"/>
    <s v="Phones"/>
    <s v="Vtech CS6719"/>
    <n v="287.96999999999997"/>
    <n v="3"/>
    <n v="0"/>
    <n v="80.631600000000006"/>
    <s v="Yes"/>
    <x v="3"/>
  </r>
  <r>
    <n v="5131"/>
    <s v="CA-2016-160766"/>
    <x v="80"/>
    <d v="2016-09-14T00:00:00"/>
    <s v="Same Day"/>
    <s v="DM-13015"/>
    <x v="661"/>
    <s v="Consumer"/>
    <s v="United States"/>
    <s v="New York City"/>
    <x v="15"/>
    <n v="10009"/>
    <x v="3"/>
    <s v="OFF-PA-10000213"/>
    <s v="Office Supplies"/>
    <s v="Paper"/>
    <s v="Xerox 198"/>
    <n v="44.820000000000007"/>
    <n v="9"/>
    <n v="0"/>
    <n v="21.065400000000004"/>
    <s v="Yes"/>
    <x v="3"/>
  </r>
  <r>
    <n v="5132"/>
    <s v="CA-2019-146626"/>
    <x v="614"/>
    <d v="2020-01-05T00:00:00"/>
    <s v="Standard Class"/>
    <s v="BP-11185"/>
    <x v="130"/>
    <s v="Corporate"/>
    <s v="United States"/>
    <s v="Anaheim"/>
    <x v="1"/>
    <n v="92804"/>
    <x v="1"/>
    <s v="FUR-FU-10002501"/>
    <s v="Furniture"/>
    <s v="Furnishings"/>
    <s v="Nu-Dell Executive Frame"/>
    <n v="101.12"/>
    <n v="8"/>
    <n v="0"/>
    <n v="37.414400000000001"/>
    <s v="-"/>
    <x v="1"/>
  </r>
  <r>
    <n v="5133"/>
    <s v="CA-2017-123330"/>
    <x v="1020"/>
    <d v="2017-06-27T00:00:00"/>
    <s v="Standard Class"/>
    <s v="EP-13915"/>
    <x v="212"/>
    <s v="Consumer"/>
    <s v="United States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-"/>
    <x v="0"/>
  </r>
  <r>
    <n v="5134"/>
    <s v="CA-2019-155607"/>
    <x v="200"/>
    <d v="2019-11-30T00:00:00"/>
    <s v="Standard Class"/>
    <s v="FG-14260"/>
    <x v="435"/>
    <s v="Home Office"/>
    <s v="United States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-"/>
    <x v="3"/>
  </r>
  <r>
    <n v="5135"/>
    <s v="CA-2019-155607"/>
    <x v="200"/>
    <d v="2019-11-30T00:00:00"/>
    <s v="Standard Class"/>
    <s v="FG-14260"/>
    <x v="435"/>
    <s v="Home Office"/>
    <s v="United States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  <s v="-"/>
    <x v="3"/>
  </r>
  <r>
    <n v="5136"/>
    <s v="CA-2018-151323"/>
    <x v="248"/>
    <d v="2018-10-28T00:00:00"/>
    <s v="Standard Class"/>
    <s v="AB-10255"/>
    <x v="437"/>
    <s v="Home Office"/>
    <s v="United States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  <s v="Yes"/>
    <x v="1"/>
  </r>
  <r>
    <n v="5137"/>
    <s v="CA-2017-146696"/>
    <x v="639"/>
    <d v="2017-12-19T00:00:00"/>
    <s v="Standard Class"/>
    <s v="RD-19480"/>
    <x v="502"/>
    <s v="Consumer"/>
    <s v="United States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-"/>
    <x v="1"/>
  </r>
  <r>
    <n v="5138"/>
    <s v="CA-2018-128972"/>
    <x v="373"/>
    <d v="2018-11-17T00:00:00"/>
    <s v="Standard Class"/>
    <s v="TS-21430"/>
    <x v="747"/>
    <s v="Corporate"/>
    <s v="United States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  <s v="-"/>
    <x v="2"/>
  </r>
  <r>
    <n v="5139"/>
    <s v="CA-2019-128335"/>
    <x v="365"/>
    <d v="2019-10-05T00:00:00"/>
    <s v="Standard Class"/>
    <s v="JA-15970"/>
    <x v="350"/>
    <s v="Consumer"/>
    <s v="United States"/>
    <s v="Mount Vernon"/>
    <x v="15"/>
    <n v="10550"/>
    <x v="3"/>
    <s v="OFF-EN-10001539"/>
    <s v="Office Supplies"/>
    <s v="Envelopes"/>
    <s v="Staple envelope"/>
    <n v="23.34"/>
    <n v="3"/>
    <n v="0"/>
    <n v="10.969799999999999"/>
    <s v="-"/>
    <x v="3"/>
  </r>
  <r>
    <n v="5140"/>
    <s v="CA-2019-128335"/>
    <x v="365"/>
    <d v="2019-10-05T00:00:00"/>
    <s v="Standard Class"/>
    <s v="JA-15970"/>
    <x v="350"/>
    <s v="Consumer"/>
    <s v="United States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-"/>
    <x v="3"/>
  </r>
  <r>
    <n v="5141"/>
    <s v="CA-2017-154886"/>
    <x v="627"/>
    <d v="2017-11-12T00:00:00"/>
    <s v="Standard Class"/>
    <s v="SW-20455"/>
    <x v="517"/>
    <s v="Consumer"/>
    <s v="United States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  <s v="-"/>
    <x v="1"/>
  </r>
  <r>
    <n v="5142"/>
    <s v="CA-2018-111213"/>
    <x v="178"/>
    <d v="2018-04-05T00:00:00"/>
    <s v="Standard Class"/>
    <s v="FP-14320"/>
    <x v="224"/>
    <s v="Consumer"/>
    <s v="United States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-"/>
    <x v="3"/>
  </r>
  <r>
    <n v="5143"/>
    <s v="CA-2018-111213"/>
    <x v="178"/>
    <d v="2018-04-05T00:00:00"/>
    <s v="Standard Class"/>
    <s v="FP-14320"/>
    <x v="224"/>
    <s v="Consumer"/>
    <s v="United States"/>
    <s v="New York City"/>
    <x v="15"/>
    <n v="10009"/>
    <x v="3"/>
    <s v="OFF-SU-10000946"/>
    <s v="Office Supplies"/>
    <s v="Supplies"/>
    <s v="Staple remover"/>
    <n v="63.84"/>
    <n v="8"/>
    <n v="0"/>
    <n v="18.513599999999997"/>
    <s v="-"/>
    <x v="3"/>
  </r>
  <r>
    <n v="5144"/>
    <s v="CA-2018-111213"/>
    <x v="178"/>
    <d v="2018-04-05T00:00:00"/>
    <s v="Standard Class"/>
    <s v="FP-14320"/>
    <x v="224"/>
    <s v="Consumer"/>
    <s v="United States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  <s v="-"/>
    <x v="3"/>
  </r>
  <r>
    <n v="5145"/>
    <s v="CA-2019-161333"/>
    <x v="62"/>
    <d v="2019-02-07T00:00:00"/>
    <s v="Standard Class"/>
    <s v="JL-15835"/>
    <x v="252"/>
    <s v="Consumer"/>
    <s v="United States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-"/>
    <x v="1"/>
  </r>
  <r>
    <n v="5146"/>
    <s v="CA-2019-161333"/>
    <x v="62"/>
    <d v="2019-02-07T00:00:00"/>
    <s v="Standard Class"/>
    <s v="JL-15835"/>
    <x v="252"/>
    <s v="Consumer"/>
    <s v="United States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-"/>
    <x v="1"/>
  </r>
  <r>
    <n v="5147"/>
    <s v="CA-2019-161333"/>
    <x v="62"/>
    <d v="2019-02-07T00:00:00"/>
    <s v="Standard Class"/>
    <s v="JL-15835"/>
    <x v="252"/>
    <s v="Consumer"/>
    <s v="United States"/>
    <s v="Los Angeles"/>
    <x v="1"/>
    <n v="90045"/>
    <x v="1"/>
    <s v="OFF-AP-10000252"/>
    <s v="Office Supplies"/>
    <s v="Appliances"/>
    <s v="Harmony HEPA Quiet Air Purifiers"/>
    <n v="46.8"/>
    <n v="4"/>
    <n v="0"/>
    <n v="16.38"/>
    <s v="-"/>
    <x v="1"/>
  </r>
  <r>
    <n v="5148"/>
    <s v="CA-2019-128734"/>
    <x v="165"/>
    <d v="2019-12-31T00:00:00"/>
    <s v="Standard Class"/>
    <s v="JL-15175"/>
    <x v="311"/>
    <s v="Home Office"/>
    <s v="United States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-"/>
    <x v="1"/>
  </r>
  <r>
    <n v="5149"/>
    <s v="CA-2019-128734"/>
    <x v="165"/>
    <d v="2019-12-31T00:00:00"/>
    <s v="Standard Class"/>
    <s v="JL-15175"/>
    <x v="311"/>
    <s v="Home Office"/>
    <s v="United States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  <s v="-"/>
    <x v="1"/>
  </r>
  <r>
    <n v="5150"/>
    <s v="CA-2016-141796"/>
    <x v="261"/>
    <d v="2016-06-21T00:00:00"/>
    <s v="Same Day"/>
    <s v="JG-15160"/>
    <x v="506"/>
    <s v="Consumer"/>
    <s v="United States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-"/>
    <x v="3"/>
  </r>
  <r>
    <n v="5151"/>
    <s v="CA-2019-125101"/>
    <x v="904"/>
    <d v="2019-03-10T00:00:00"/>
    <s v="Second Class"/>
    <s v="SH-19975"/>
    <x v="64"/>
    <s v="Corporate"/>
    <s v="United States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  <s v="-"/>
    <x v="1"/>
  </r>
  <r>
    <n v="5152"/>
    <s v="CA-2019-169929"/>
    <x v="145"/>
    <d v="2019-09-28T00:00:00"/>
    <s v="First Class"/>
    <s v="LS-17200"/>
    <x v="624"/>
    <s v="Corporate"/>
    <s v="United States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  <s v="-"/>
    <x v="1"/>
  </r>
  <r>
    <n v="5153"/>
    <s v="US-2016-121566"/>
    <x v="479"/>
    <d v="2016-07-06T00:00:00"/>
    <s v="Standard Class"/>
    <s v="CS-11860"/>
    <x v="750"/>
    <s v="Consumer"/>
    <s v="United States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-"/>
    <x v="3"/>
  </r>
  <r>
    <n v="5154"/>
    <s v="US-2016-121566"/>
    <x v="479"/>
    <d v="2016-07-06T00:00:00"/>
    <s v="Standard Class"/>
    <s v="CS-11860"/>
    <x v="750"/>
    <s v="Consumer"/>
    <s v="United States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-"/>
    <x v="3"/>
  </r>
  <r>
    <n v="5155"/>
    <s v="US-2017-124219"/>
    <x v="976"/>
    <d v="2017-08-08T00:00:00"/>
    <s v="First Class"/>
    <s v="KW-16570"/>
    <x v="608"/>
    <s v="Consumer"/>
    <s v="United States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-"/>
    <x v="2"/>
  </r>
  <r>
    <n v="5156"/>
    <s v="US-2017-124219"/>
    <x v="976"/>
    <d v="2017-08-08T00:00:00"/>
    <s v="First Class"/>
    <s v="KW-16570"/>
    <x v="608"/>
    <s v="Consumer"/>
    <s v="United States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-"/>
    <x v="2"/>
  </r>
  <r>
    <n v="5157"/>
    <s v="CA-2019-163006"/>
    <x v="160"/>
    <d v="2019-07-04T00:00:00"/>
    <s v="Second Class"/>
    <s v="GH-14410"/>
    <x v="689"/>
    <s v="Home Office"/>
    <s v="United States"/>
    <s v="Chicago"/>
    <x v="10"/>
    <n v="60653"/>
    <x v="2"/>
    <s v="TEC-PH-10002584"/>
    <s v="Technology"/>
    <s v="Phones"/>
    <s v="Samsung Galaxy S4"/>
    <n v="1001.5840000000001"/>
    <n v="2"/>
    <n v="0.2"/>
    <n v="125.19799999999992"/>
    <s v="-"/>
    <x v="2"/>
  </r>
  <r>
    <n v="5158"/>
    <s v="CA-2019-163006"/>
    <x v="160"/>
    <d v="2019-07-04T00:00:00"/>
    <s v="Second Class"/>
    <s v="GH-14410"/>
    <x v="689"/>
    <s v="Home Office"/>
    <s v="United States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-"/>
    <x v="2"/>
  </r>
  <r>
    <n v="5159"/>
    <s v="CA-2019-163006"/>
    <x v="160"/>
    <d v="2019-07-04T00:00:00"/>
    <s v="Second Class"/>
    <s v="GH-14410"/>
    <x v="689"/>
    <s v="Home Office"/>
    <s v="United States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-"/>
    <x v="2"/>
  </r>
  <r>
    <n v="5160"/>
    <s v="CA-2017-156146"/>
    <x v="662"/>
    <d v="2017-10-30T00:00:00"/>
    <s v="Second Class"/>
    <s v="AG-10495"/>
    <x v="122"/>
    <s v="Corporate"/>
    <s v="United States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-"/>
    <x v="1"/>
  </r>
  <r>
    <n v="5161"/>
    <s v="CA-2017-156146"/>
    <x v="662"/>
    <d v="2017-10-30T00:00:00"/>
    <s v="Second Class"/>
    <s v="AG-10495"/>
    <x v="122"/>
    <s v="Corporate"/>
    <s v="United States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  <s v="-"/>
    <x v="1"/>
  </r>
  <r>
    <n v="5162"/>
    <s v="CA-2016-111192"/>
    <x v="1021"/>
    <d v="2016-08-05T00:00:00"/>
    <s v="Standard Class"/>
    <s v="TS-21430"/>
    <x v="747"/>
    <s v="Corporate"/>
    <s v="United States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-"/>
    <x v="1"/>
  </r>
  <r>
    <n v="5163"/>
    <s v="CA-2018-115378"/>
    <x v="741"/>
    <d v="2018-11-23T00:00:00"/>
    <s v="Second Class"/>
    <s v="AJ-10945"/>
    <x v="219"/>
    <s v="Consumer"/>
    <s v="United States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  <s v="-"/>
    <x v="2"/>
  </r>
  <r>
    <n v="5164"/>
    <s v="CA-2017-161627"/>
    <x v="380"/>
    <d v="2017-07-11T00:00:00"/>
    <s v="Standard Class"/>
    <s v="SJ-20215"/>
    <x v="695"/>
    <s v="Consumer"/>
    <s v="United States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  <s v="Yes"/>
    <x v="1"/>
  </r>
  <r>
    <n v="5165"/>
    <s v="CA-2016-121006"/>
    <x v="849"/>
    <d v="2016-11-16T00:00:00"/>
    <s v="Standard Class"/>
    <s v="SC-20020"/>
    <x v="710"/>
    <s v="Consumer"/>
    <s v="United States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-"/>
    <x v="2"/>
  </r>
  <r>
    <n v="5166"/>
    <s v="CA-2016-121006"/>
    <x v="849"/>
    <d v="2016-11-16T00:00:00"/>
    <s v="Standard Class"/>
    <s v="SC-20020"/>
    <x v="710"/>
    <s v="Consumer"/>
    <s v="United States"/>
    <s v="Midland"/>
    <x v="12"/>
    <n v="48640"/>
    <x v="2"/>
    <s v="OFF-PA-10000130"/>
    <s v="Office Supplies"/>
    <s v="Paper"/>
    <s v="Xerox 199"/>
    <n v="12.84"/>
    <n v="3"/>
    <n v="0"/>
    <n v="5.7779999999999987"/>
    <s v="-"/>
    <x v="2"/>
  </r>
  <r>
    <n v="5167"/>
    <s v="CA-2016-121006"/>
    <x v="849"/>
    <d v="2016-11-16T00:00:00"/>
    <s v="Standard Class"/>
    <s v="SC-20020"/>
    <x v="710"/>
    <s v="Consumer"/>
    <s v="United States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-"/>
    <x v="2"/>
  </r>
  <r>
    <n v="5168"/>
    <s v="CA-2016-121006"/>
    <x v="849"/>
    <d v="2016-11-16T00:00:00"/>
    <s v="Standard Class"/>
    <s v="SC-20020"/>
    <x v="710"/>
    <s v="Consumer"/>
    <s v="United States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-"/>
    <x v="2"/>
  </r>
  <r>
    <n v="5169"/>
    <s v="CA-2016-121006"/>
    <x v="849"/>
    <d v="2016-11-16T00:00:00"/>
    <s v="Standard Class"/>
    <s v="SC-20020"/>
    <x v="710"/>
    <s v="Consumer"/>
    <s v="United States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  <s v="-"/>
    <x v="2"/>
  </r>
  <r>
    <n v="5170"/>
    <s v="CA-2016-121006"/>
    <x v="849"/>
    <d v="2016-11-16T00:00:00"/>
    <s v="Standard Class"/>
    <s v="SC-20020"/>
    <x v="710"/>
    <s v="Consumer"/>
    <s v="United States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  <s v="-"/>
    <x v="2"/>
  </r>
  <r>
    <n v="5171"/>
    <s v="CA-2018-122903"/>
    <x v="1022"/>
    <d v="2018-05-29T00:00:00"/>
    <s v="Second Class"/>
    <s v="LA-16780"/>
    <x v="156"/>
    <s v="Corporate"/>
    <s v="United States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  <s v="-"/>
    <x v="2"/>
  </r>
  <r>
    <n v="5172"/>
    <s v="CA-2018-122903"/>
    <x v="1022"/>
    <d v="2018-05-29T00:00:00"/>
    <s v="Second Class"/>
    <s v="LA-16780"/>
    <x v="156"/>
    <s v="Corporate"/>
    <s v="United States"/>
    <s v="Detroit"/>
    <x v="12"/>
    <n v="48205"/>
    <x v="2"/>
    <s v="OFF-PA-10001790"/>
    <s v="Office Supplies"/>
    <s v="Paper"/>
    <s v="Xerox 1910"/>
    <n v="144.12"/>
    <n v="3"/>
    <n v="0"/>
    <n v="69.177599999999984"/>
    <s v="-"/>
    <x v="2"/>
  </r>
  <r>
    <n v="5173"/>
    <s v="CA-2018-122903"/>
    <x v="1022"/>
    <d v="2018-05-29T00:00:00"/>
    <s v="Second Class"/>
    <s v="LA-16780"/>
    <x v="156"/>
    <s v="Corporate"/>
    <s v="United States"/>
    <s v="Detroit"/>
    <x v="12"/>
    <n v="48205"/>
    <x v="2"/>
    <s v="OFF-PA-10000994"/>
    <s v="Office Supplies"/>
    <s v="Paper"/>
    <s v="Xerox 1915"/>
    <n v="314.54999999999995"/>
    <n v="3"/>
    <n v="0"/>
    <n v="150.98399999999998"/>
    <s v="-"/>
    <x v="2"/>
  </r>
  <r>
    <n v="5174"/>
    <s v="CA-2017-107741"/>
    <x v="936"/>
    <d v="2017-03-10T00:00:00"/>
    <s v="First Class"/>
    <s v="FC-14335"/>
    <x v="712"/>
    <s v="Corporate"/>
    <s v="United States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-"/>
    <x v="1"/>
  </r>
  <r>
    <n v="5175"/>
    <s v="CA-2019-106432"/>
    <x v="15"/>
    <d v="2019-10-24T00:00:00"/>
    <s v="Standard Class"/>
    <s v="CA-12265"/>
    <x v="244"/>
    <s v="Consumer"/>
    <s v="United States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-"/>
    <x v="2"/>
  </r>
  <r>
    <n v="5176"/>
    <s v="CA-2019-106432"/>
    <x v="15"/>
    <d v="2019-10-24T00:00:00"/>
    <s v="Standard Class"/>
    <s v="CA-12265"/>
    <x v="244"/>
    <s v="Consumer"/>
    <s v="United States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-"/>
    <x v="2"/>
  </r>
  <r>
    <n v="5177"/>
    <s v="CA-2018-148908"/>
    <x v="732"/>
    <d v="2018-11-08T00:00:00"/>
    <s v="First Class"/>
    <s v="JH-15985"/>
    <x v="98"/>
    <s v="Consumer"/>
    <s v="United States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  <s v="-"/>
    <x v="1"/>
  </r>
  <r>
    <n v="5178"/>
    <s v="CA-2018-123015"/>
    <x v="482"/>
    <d v="2018-12-30T00:00:00"/>
    <s v="Standard Class"/>
    <s v="AJ-10795"/>
    <x v="295"/>
    <s v="Corporate"/>
    <s v="United States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  <s v="-"/>
    <x v="3"/>
  </r>
  <r>
    <n v="5179"/>
    <s v="US-2017-120502"/>
    <x v="657"/>
    <d v="2017-04-19T00:00:00"/>
    <s v="Standard Class"/>
    <s v="BT-11395"/>
    <x v="387"/>
    <s v="Corporate"/>
    <s v="United States"/>
    <s v="Los Angeles"/>
    <x v="1"/>
    <n v="90036"/>
    <x v="1"/>
    <s v="FUR-FU-10004973"/>
    <s v="Furniture"/>
    <s v="Furnishings"/>
    <s v="Flat Face Poster Frame"/>
    <n v="37.68"/>
    <n v="2"/>
    <n v="0"/>
    <n v="15.825600000000001"/>
    <s v="-"/>
    <x v="1"/>
  </r>
  <r>
    <n v="5180"/>
    <s v="US-2017-120502"/>
    <x v="657"/>
    <d v="2017-04-19T00:00:00"/>
    <s v="Standard Class"/>
    <s v="BT-11395"/>
    <x v="387"/>
    <s v="Corporate"/>
    <s v="United States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  <s v="-"/>
    <x v="1"/>
  </r>
  <r>
    <n v="5181"/>
    <s v="US-2017-120502"/>
    <x v="657"/>
    <d v="2017-04-19T00:00:00"/>
    <s v="Standard Class"/>
    <s v="BT-11395"/>
    <x v="387"/>
    <s v="Corporate"/>
    <s v="United States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-"/>
    <x v="1"/>
  </r>
  <r>
    <n v="5182"/>
    <s v="CA-2019-108749"/>
    <x v="510"/>
    <d v="2019-09-15T00:00:00"/>
    <s v="First Class"/>
    <s v="DJ-13510"/>
    <x v="137"/>
    <s v="Corporate"/>
    <s v="United States"/>
    <s v="Woonsocket"/>
    <x v="34"/>
    <n v="2895"/>
    <x v="3"/>
    <s v="OFF-PA-10003797"/>
    <s v="Office Supplies"/>
    <s v="Paper"/>
    <s v="Xerox 209"/>
    <n v="45.36"/>
    <n v="7"/>
    <n v="0"/>
    <n v="21.772800000000004"/>
    <s v="-"/>
    <x v="3"/>
  </r>
  <r>
    <n v="5183"/>
    <s v="CA-2019-108749"/>
    <x v="510"/>
    <d v="2019-09-15T00:00:00"/>
    <s v="First Class"/>
    <s v="DJ-13510"/>
    <x v="137"/>
    <s v="Corporate"/>
    <s v="United States"/>
    <s v="Woonsocket"/>
    <x v="34"/>
    <n v="2895"/>
    <x v="3"/>
    <s v="OFF-BI-10003707"/>
    <s v="Office Supplies"/>
    <s v="Binders"/>
    <s v="Aluminum Screw Posts"/>
    <n v="45.78"/>
    <n v="3"/>
    <n v="0"/>
    <n v="22.89"/>
    <s v="-"/>
    <x v="3"/>
  </r>
  <r>
    <n v="5184"/>
    <s v="CA-2019-163335"/>
    <x v="241"/>
    <d v="2019-09-27T00:00:00"/>
    <s v="First Class"/>
    <s v="AG-10675"/>
    <x v="165"/>
    <s v="Consumer"/>
    <s v="United States"/>
    <s v="Columbus"/>
    <x v="32"/>
    <n v="31907"/>
    <x v="0"/>
    <s v="OFF-ST-10000885"/>
    <s v="Office Supplies"/>
    <s v="Storage"/>
    <s v="Fellowes Desktop Hanging File Manager"/>
    <n v="40.29"/>
    <n v="3"/>
    <n v="0"/>
    <n v="10.0725"/>
    <s v="-"/>
    <x v="0"/>
  </r>
  <r>
    <n v="5185"/>
    <s v="CA-2019-163335"/>
    <x v="241"/>
    <d v="2019-09-27T00:00:00"/>
    <s v="First Class"/>
    <s v="AG-10675"/>
    <x v="165"/>
    <s v="Consumer"/>
    <s v="United States"/>
    <s v="Columbus"/>
    <x v="32"/>
    <n v="31907"/>
    <x v="0"/>
    <s v="OFF-BI-10002827"/>
    <s v="Office Supplies"/>
    <s v="Binders"/>
    <s v="Avery Durable Poly Binders"/>
    <n v="38.71"/>
    <n v="7"/>
    <n v="0"/>
    <n v="17.8066"/>
    <s v="-"/>
    <x v="0"/>
  </r>
  <r>
    <n v="5186"/>
    <s v="CA-2017-134719"/>
    <x v="998"/>
    <d v="2017-10-15T00:00:00"/>
    <s v="Standard Class"/>
    <s v="JD-15790"/>
    <x v="479"/>
    <s v="Consumer"/>
    <s v="United States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-"/>
    <x v="0"/>
  </r>
  <r>
    <n v="5187"/>
    <s v="US-2017-154389"/>
    <x v="154"/>
    <d v="2017-12-03T00:00:00"/>
    <s v="Standard Class"/>
    <s v="EH-14125"/>
    <x v="258"/>
    <s v="Home Office"/>
    <s v="United States"/>
    <s v="Philadelphia"/>
    <x v="9"/>
    <n v="19140"/>
    <x v="3"/>
    <s v="TEC-PH-10002789"/>
    <s v="Technology"/>
    <s v="Phones"/>
    <s v="LG Exalt"/>
    <n v="748.75200000000007"/>
    <n v="8"/>
    <n v="0.4"/>
    <n v="-162.22960000000006"/>
    <s v="-"/>
    <x v="3"/>
  </r>
  <r>
    <n v="5188"/>
    <s v="CA-2017-115567"/>
    <x v="1023"/>
    <d v="2017-09-18T00:00:00"/>
    <s v="Standard Class"/>
    <s v="ZC-21910"/>
    <x v="233"/>
    <s v="Consumer"/>
    <s v="United States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  <s v="-"/>
    <x v="2"/>
  </r>
  <r>
    <n v="5189"/>
    <s v="CA-2017-115567"/>
    <x v="1023"/>
    <d v="2017-09-18T00:00:00"/>
    <s v="Standard Class"/>
    <s v="ZC-21910"/>
    <x v="233"/>
    <s v="Consumer"/>
    <s v="United States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  <s v="-"/>
    <x v="2"/>
  </r>
  <r>
    <n v="5190"/>
    <s v="US-2019-136679"/>
    <x v="237"/>
    <d v="2019-11-18T00:00:00"/>
    <s v="Standard Class"/>
    <s v="XP-21865"/>
    <x v="190"/>
    <s v="Consumer"/>
    <s v="United States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  <s v="Yes"/>
    <x v="2"/>
  </r>
  <r>
    <n v="5191"/>
    <s v="US-2019-136679"/>
    <x v="237"/>
    <d v="2019-11-18T00:00:00"/>
    <s v="Standard Class"/>
    <s v="XP-21865"/>
    <x v="190"/>
    <s v="Consumer"/>
    <s v="United States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Yes"/>
    <x v="2"/>
  </r>
  <r>
    <n v="5192"/>
    <s v="US-2019-141943"/>
    <x v="1024"/>
    <d v="2019-05-09T00:00:00"/>
    <s v="Standard Class"/>
    <s v="DK-12985"/>
    <x v="213"/>
    <s v="Consumer"/>
    <s v="United States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  <s v="-"/>
    <x v="1"/>
  </r>
  <r>
    <n v="5193"/>
    <s v="CA-2016-101560"/>
    <x v="683"/>
    <d v="2016-12-01T00:00:00"/>
    <s v="Second Class"/>
    <s v="CS-12250"/>
    <x v="294"/>
    <s v="Corporate"/>
    <s v="United States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-"/>
    <x v="0"/>
  </r>
  <r>
    <n v="5194"/>
    <s v="CA-2016-101560"/>
    <x v="683"/>
    <d v="2016-12-01T00:00:00"/>
    <s v="Second Class"/>
    <s v="CS-12250"/>
    <x v="294"/>
    <s v="Corporate"/>
    <s v="United States"/>
    <s v="Columbia"/>
    <x v="20"/>
    <n v="29203"/>
    <x v="0"/>
    <s v="OFF-PA-10001363"/>
    <s v="Office Supplies"/>
    <s v="Paper"/>
    <s v="Xerox 1933"/>
    <n v="85.96"/>
    <n v="7"/>
    <n v="0"/>
    <n v="40.401199999999996"/>
    <s v="-"/>
    <x v="0"/>
  </r>
  <r>
    <n v="5195"/>
    <s v="CA-2016-101560"/>
    <x v="683"/>
    <d v="2016-12-01T00:00:00"/>
    <s v="Second Class"/>
    <s v="CS-12250"/>
    <x v="294"/>
    <s v="Corporate"/>
    <s v="United States"/>
    <s v="Columbia"/>
    <x v="20"/>
    <n v="29203"/>
    <x v="0"/>
    <s v="OFF-AR-10004757"/>
    <s v="Office Supplies"/>
    <s v="Art"/>
    <s v="Crayola Colored Pencils"/>
    <n v="13.12"/>
    <n v="4"/>
    <n v="0"/>
    <n v="4.3295999999999992"/>
    <s v="-"/>
    <x v="0"/>
  </r>
  <r>
    <n v="5196"/>
    <s v="CA-2016-101560"/>
    <x v="683"/>
    <d v="2016-12-01T00:00:00"/>
    <s v="Second Class"/>
    <s v="CS-12250"/>
    <x v="294"/>
    <s v="Corporate"/>
    <s v="United States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-"/>
    <x v="0"/>
  </r>
  <r>
    <n v="5197"/>
    <s v="CA-2016-159709"/>
    <x v="1025"/>
    <d v="2016-05-15T00:00:00"/>
    <s v="Standard Class"/>
    <s v="AI-10855"/>
    <x v="482"/>
    <s v="Consumer"/>
    <s v="United States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-"/>
    <x v="1"/>
  </r>
  <r>
    <n v="5198"/>
    <s v="CA-2016-159709"/>
    <x v="1025"/>
    <d v="2016-05-15T00:00:00"/>
    <s v="Standard Class"/>
    <s v="AI-10855"/>
    <x v="482"/>
    <s v="Consumer"/>
    <s v="United States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-"/>
    <x v="1"/>
  </r>
  <r>
    <n v="5199"/>
    <s v="CA-2018-103982"/>
    <x v="840"/>
    <d v="2018-03-08T00:00:00"/>
    <s v="Standard Class"/>
    <s v="AA-10315"/>
    <x v="397"/>
    <s v="Consumer"/>
    <s v="United States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-"/>
    <x v="2"/>
  </r>
  <r>
    <n v="5200"/>
    <s v="CA-2018-103982"/>
    <x v="840"/>
    <d v="2018-03-08T00:00:00"/>
    <s v="Standard Class"/>
    <s v="AA-10315"/>
    <x v="397"/>
    <s v="Consumer"/>
    <s v="United States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-"/>
    <x v="2"/>
  </r>
  <r>
    <n v="5201"/>
    <s v="CA-2018-103982"/>
    <x v="840"/>
    <d v="2018-03-08T00:00:00"/>
    <s v="Standard Class"/>
    <s v="AA-10315"/>
    <x v="397"/>
    <s v="Consumer"/>
    <s v="United States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  <s v="-"/>
    <x v="2"/>
  </r>
  <r>
    <n v="5202"/>
    <s v="CA-2018-103982"/>
    <x v="840"/>
    <d v="2018-03-08T00:00:00"/>
    <s v="Standard Class"/>
    <s v="AA-10315"/>
    <x v="397"/>
    <s v="Consumer"/>
    <s v="United States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-"/>
    <x v="2"/>
  </r>
  <r>
    <n v="5203"/>
    <s v="CA-2017-142454"/>
    <x v="762"/>
    <d v="2017-08-19T00:00:00"/>
    <s v="Standard Class"/>
    <s v="RE-19450"/>
    <x v="681"/>
    <s v="Consumer"/>
    <s v="United States"/>
    <s v="Oakland"/>
    <x v="1"/>
    <n v="94601"/>
    <x v="1"/>
    <s v="FUR-FU-10004018"/>
    <s v="Furniture"/>
    <s v="Furnishings"/>
    <s v="Tensor Computer Mounted Lamp"/>
    <n v="104.23"/>
    <n v="7"/>
    <n v="0"/>
    <n v="28.142100000000006"/>
    <s v="-"/>
    <x v="1"/>
  </r>
  <r>
    <n v="5204"/>
    <s v="CA-2017-142454"/>
    <x v="762"/>
    <d v="2017-08-19T00:00:00"/>
    <s v="Standard Class"/>
    <s v="RE-19450"/>
    <x v="681"/>
    <s v="Consumer"/>
    <s v="United States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  <s v="-"/>
    <x v="1"/>
  </r>
  <r>
    <n v="5205"/>
    <s v="CA-2017-102016"/>
    <x v="811"/>
    <d v="2017-09-18T00:00:00"/>
    <s v="Standard Class"/>
    <s v="TM-21010"/>
    <x v="612"/>
    <s v="Consumer"/>
    <s v="United States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-"/>
    <x v="3"/>
  </r>
  <r>
    <n v="5206"/>
    <s v="CA-2017-102016"/>
    <x v="811"/>
    <d v="2017-09-18T00:00:00"/>
    <s v="Standard Class"/>
    <s v="TM-21010"/>
    <x v="612"/>
    <s v="Consumer"/>
    <s v="United States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-"/>
    <x v="3"/>
  </r>
  <r>
    <n v="5207"/>
    <s v="CA-2017-102016"/>
    <x v="811"/>
    <d v="2017-09-18T00:00:00"/>
    <s v="Standard Class"/>
    <s v="TM-21010"/>
    <x v="612"/>
    <s v="Consumer"/>
    <s v="United States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-"/>
    <x v="3"/>
  </r>
  <r>
    <n v="5208"/>
    <s v="CA-2017-102016"/>
    <x v="811"/>
    <d v="2017-09-18T00:00:00"/>
    <s v="Standard Class"/>
    <s v="TM-21010"/>
    <x v="612"/>
    <s v="Consumer"/>
    <s v="United States"/>
    <s v="Auburn"/>
    <x v="15"/>
    <n v="13021"/>
    <x v="3"/>
    <s v="OFF-LA-10002043"/>
    <s v="Office Supplies"/>
    <s v="Labels"/>
    <s v="Avery 489"/>
    <n v="20.7"/>
    <n v="2"/>
    <n v="0"/>
    <n v="9.9359999999999999"/>
    <s v="-"/>
    <x v="3"/>
  </r>
  <r>
    <n v="5209"/>
    <s v="CA-2017-102016"/>
    <x v="811"/>
    <d v="2017-09-18T00:00:00"/>
    <s v="Standard Class"/>
    <s v="TM-21010"/>
    <x v="612"/>
    <s v="Consumer"/>
    <s v="United States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-"/>
    <x v="3"/>
  </r>
  <r>
    <n v="5210"/>
    <s v="CA-2017-102016"/>
    <x v="811"/>
    <d v="2017-09-18T00:00:00"/>
    <s v="Standard Class"/>
    <s v="TM-21010"/>
    <x v="612"/>
    <s v="Consumer"/>
    <s v="United States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-"/>
    <x v="3"/>
  </r>
  <r>
    <n v="5211"/>
    <s v="CA-2017-156755"/>
    <x v="1026"/>
    <d v="2017-01-18T00:00:00"/>
    <s v="Standard Class"/>
    <s v="YS-21880"/>
    <x v="453"/>
    <s v="Corporate"/>
    <s v="United States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  <s v="-"/>
    <x v="3"/>
  </r>
  <r>
    <n v="5212"/>
    <s v="CA-2017-130876"/>
    <x v="793"/>
    <d v="2017-05-16T00:00:00"/>
    <s v="Second Class"/>
    <s v="AZ-10750"/>
    <x v="616"/>
    <s v="Consumer"/>
    <s v="United States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  <s v="-"/>
    <x v="3"/>
  </r>
  <r>
    <n v="5213"/>
    <s v="CA-2018-145898"/>
    <x v="182"/>
    <d v="2018-09-26T00:00:00"/>
    <s v="Same Day"/>
    <s v="CM-12445"/>
    <x v="320"/>
    <s v="Consumer"/>
    <s v="United States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  <s v="-"/>
    <x v="1"/>
  </r>
  <r>
    <n v="5214"/>
    <s v="CA-2018-145898"/>
    <x v="182"/>
    <d v="2018-09-26T00:00:00"/>
    <s v="Same Day"/>
    <s v="CM-12445"/>
    <x v="320"/>
    <s v="Consumer"/>
    <s v="United States"/>
    <s v="Redlands"/>
    <x v="1"/>
    <n v="92374"/>
    <x v="1"/>
    <s v="OFF-LA-10000262"/>
    <s v="Office Supplies"/>
    <s v="Labels"/>
    <s v="Avery 494"/>
    <n v="7.83"/>
    <n v="3"/>
    <n v="0"/>
    <n v="3.6017999999999999"/>
    <s v="-"/>
    <x v="1"/>
  </r>
  <r>
    <n v="5215"/>
    <s v="CA-2018-145898"/>
    <x v="182"/>
    <d v="2018-09-26T00:00:00"/>
    <s v="Same Day"/>
    <s v="CM-12445"/>
    <x v="320"/>
    <s v="Consumer"/>
    <s v="United States"/>
    <s v="Redlands"/>
    <x v="1"/>
    <n v="92374"/>
    <x v="1"/>
    <s v="OFF-AR-10002445"/>
    <s v="Office Supplies"/>
    <s v="Art"/>
    <s v="SANFORD Major Accent Highlighters"/>
    <n v="35.4"/>
    <n v="5"/>
    <n v="0"/>
    <n v="13.452000000000002"/>
    <s v="-"/>
    <x v="1"/>
  </r>
  <r>
    <n v="5216"/>
    <s v="CA-2018-145898"/>
    <x v="182"/>
    <d v="2018-09-26T00:00:00"/>
    <s v="Same Day"/>
    <s v="CM-12445"/>
    <x v="320"/>
    <s v="Consumer"/>
    <s v="United States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-"/>
    <x v="1"/>
  </r>
  <r>
    <n v="5217"/>
    <s v="US-2019-159562"/>
    <x v="428"/>
    <d v="2019-09-15T00:00:00"/>
    <s v="Standard Class"/>
    <s v="JB-16000"/>
    <x v="677"/>
    <s v="Consumer"/>
    <s v="United States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-"/>
    <x v="2"/>
  </r>
  <r>
    <n v="5218"/>
    <s v="CA-2019-134635"/>
    <x v="4"/>
    <d v="2019-04-17T00:00:00"/>
    <s v="Second Class"/>
    <s v="NS-18640"/>
    <x v="374"/>
    <s v="Corporate"/>
    <s v="United States"/>
    <s v="Los Angeles"/>
    <x v="1"/>
    <n v="90049"/>
    <x v="1"/>
    <s v="OFF-PA-10002254"/>
    <s v="Office Supplies"/>
    <s v="Paper"/>
    <s v="Xerox 1883"/>
    <n v="79.14"/>
    <n v="3"/>
    <n v="0"/>
    <n v="36.404399999999995"/>
    <s v="-"/>
    <x v="1"/>
  </r>
  <r>
    <n v="5219"/>
    <s v="CA-2019-167080"/>
    <x v="193"/>
    <d v="2019-06-14T00:00:00"/>
    <s v="Standard Class"/>
    <s v="LC-16930"/>
    <x v="18"/>
    <s v="Corporate"/>
    <s v="United States"/>
    <s v="New York City"/>
    <x v="15"/>
    <n v="10011"/>
    <x v="3"/>
    <s v="OFF-AR-10001868"/>
    <s v="Office Supplies"/>
    <s v="Art"/>
    <s v="Prang Dustless Chalk Sticks"/>
    <n v="8.4"/>
    <n v="5"/>
    <n v="0"/>
    <n v="4.2"/>
    <s v="-"/>
    <x v="3"/>
  </r>
  <r>
    <n v="5220"/>
    <s v="CA-2019-145653"/>
    <x v="853"/>
    <d v="2019-09-01T00:00:00"/>
    <s v="Same Day"/>
    <s v="CA-12775"/>
    <x v="222"/>
    <s v="Consumer"/>
    <s v="United States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-"/>
    <x v="2"/>
  </r>
  <r>
    <n v="5221"/>
    <s v="CA-2016-140487"/>
    <x v="1027"/>
    <d v="2016-06-20T00:00:00"/>
    <s v="Standard Class"/>
    <s v="SR-20425"/>
    <x v="676"/>
    <s v="Home Office"/>
    <s v="United States"/>
    <s v="Detroit"/>
    <x v="12"/>
    <n v="48234"/>
    <x v="2"/>
    <s v="FUR-BO-10000711"/>
    <s v="Furniture"/>
    <s v="Bookcases"/>
    <s v="Hon Metal Bookcases, Gray"/>
    <n v="212.94"/>
    <n v="3"/>
    <n v="0"/>
    <n v="57.4938"/>
    <s v="-"/>
    <x v="2"/>
  </r>
  <r>
    <n v="5222"/>
    <s v="CA-2019-117401"/>
    <x v="796"/>
    <d v="2019-05-22T00:00:00"/>
    <s v="Second Class"/>
    <s v="PP-18955"/>
    <x v="452"/>
    <s v="Home Office"/>
    <s v="United States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  <s v="-"/>
    <x v="2"/>
  </r>
  <r>
    <n v="5223"/>
    <s v="CA-2019-117401"/>
    <x v="796"/>
    <d v="2019-05-22T00:00:00"/>
    <s v="Second Class"/>
    <s v="PP-18955"/>
    <x v="452"/>
    <s v="Home Office"/>
    <s v="United States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-"/>
    <x v="2"/>
  </r>
  <r>
    <n v="5224"/>
    <s v="CA-2019-117401"/>
    <x v="796"/>
    <d v="2019-05-22T00:00:00"/>
    <s v="Second Class"/>
    <s v="PP-18955"/>
    <x v="452"/>
    <s v="Home Office"/>
    <s v="United States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-"/>
    <x v="2"/>
  </r>
  <r>
    <n v="5225"/>
    <s v="US-2019-109582"/>
    <x v="510"/>
    <d v="2019-09-17T00:00:00"/>
    <s v="Second Class"/>
    <s v="JM-15865"/>
    <x v="622"/>
    <s v="Consumer"/>
    <s v="United States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-"/>
    <x v="1"/>
  </r>
  <r>
    <n v="5226"/>
    <s v="CA-2018-119865"/>
    <x v="1028"/>
    <d v="2018-06-26T00:00:00"/>
    <s v="Standard Class"/>
    <s v="AS-10090"/>
    <x v="548"/>
    <s v="Consumer"/>
    <s v="United States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-"/>
    <x v="3"/>
  </r>
  <r>
    <n v="5227"/>
    <s v="CA-2018-119865"/>
    <x v="1028"/>
    <d v="2018-06-26T00:00:00"/>
    <s v="Standard Class"/>
    <s v="AS-10090"/>
    <x v="548"/>
    <s v="Consumer"/>
    <s v="United States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-"/>
    <x v="3"/>
  </r>
  <r>
    <n v="5228"/>
    <s v="CA-2018-119865"/>
    <x v="1028"/>
    <d v="2018-06-26T00:00:00"/>
    <s v="Standard Class"/>
    <s v="AS-10090"/>
    <x v="548"/>
    <s v="Consumer"/>
    <s v="United States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-"/>
    <x v="3"/>
  </r>
  <r>
    <n v="5229"/>
    <s v="US-2016-147648"/>
    <x v="35"/>
    <d v="2016-12-01T00:00:00"/>
    <s v="Standard Class"/>
    <s v="LS-16975"/>
    <x v="60"/>
    <s v="Home Office"/>
    <s v="United States"/>
    <s v="San Francisco"/>
    <x v="1"/>
    <n v="94109"/>
    <x v="1"/>
    <s v="OFF-PA-10001033"/>
    <s v="Office Supplies"/>
    <s v="Paper"/>
    <s v="Xerox 1893"/>
    <n v="81.98"/>
    <n v="2"/>
    <n v="0"/>
    <n v="40.170200000000001"/>
    <s v="-"/>
    <x v="1"/>
  </r>
  <r>
    <n v="5230"/>
    <s v="CA-2019-124436"/>
    <x v="498"/>
    <d v="2019-03-22T00:00:00"/>
    <s v="Second Class"/>
    <s v="SA-20830"/>
    <x v="193"/>
    <s v="Consumer"/>
    <s v="United States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-"/>
    <x v="1"/>
  </r>
  <r>
    <n v="5231"/>
    <s v="CA-2019-124436"/>
    <x v="498"/>
    <d v="2019-03-22T00:00:00"/>
    <s v="Second Class"/>
    <s v="SA-20830"/>
    <x v="193"/>
    <s v="Consumer"/>
    <s v="United States"/>
    <s v="Fresno"/>
    <x v="1"/>
    <n v="93727"/>
    <x v="1"/>
    <s v="FUR-TA-10001095"/>
    <s v="Furniture"/>
    <s v="Tables"/>
    <s v="Chromcraft Round Conference Tables"/>
    <n v="697.16"/>
    <n v="5"/>
    <n v="0.2"/>
    <n v="8.7144999999999868"/>
    <s v="-"/>
    <x v="1"/>
  </r>
  <r>
    <n v="5232"/>
    <s v="CA-2019-124436"/>
    <x v="498"/>
    <d v="2019-03-22T00:00:00"/>
    <s v="Second Class"/>
    <s v="SA-20830"/>
    <x v="193"/>
    <s v="Consumer"/>
    <s v="United States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-"/>
    <x v="1"/>
  </r>
  <r>
    <n v="5233"/>
    <s v="CA-2019-124436"/>
    <x v="498"/>
    <d v="2019-03-22T00:00:00"/>
    <s v="Second Class"/>
    <s v="SA-20830"/>
    <x v="193"/>
    <s v="Consumer"/>
    <s v="United States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-"/>
    <x v="1"/>
  </r>
  <r>
    <n v="5234"/>
    <s v="CA-2016-115084"/>
    <x v="638"/>
    <d v="2016-10-22T00:00:00"/>
    <s v="Standard Class"/>
    <s v="LS-17200"/>
    <x v="624"/>
    <s v="Corporate"/>
    <s v="United States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-"/>
    <x v="0"/>
  </r>
  <r>
    <n v="5235"/>
    <s v="CA-2019-131037"/>
    <x v="1029"/>
    <d v="2019-08-23T00:00:00"/>
    <s v="First Class"/>
    <s v="TM-21490"/>
    <x v="746"/>
    <s v="Consumer"/>
    <s v="United States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  <s v="-"/>
    <x v="1"/>
  </r>
  <r>
    <n v="5236"/>
    <s v="CA-2018-111143"/>
    <x v="258"/>
    <d v="2018-11-22T00:00:00"/>
    <s v="First Class"/>
    <s v="TT-21265"/>
    <x v="640"/>
    <s v="Corporate"/>
    <s v="United States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-"/>
    <x v="2"/>
  </r>
  <r>
    <n v="5237"/>
    <s v="CA-2016-166744"/>
    <x v="59"/>
    <d v="2016-09-24T00:00:00"/>
    <s v="Standard Class"/>
    <s v="DN-13690"/>
    <x v="35"/>
    <s v="Consumer"/>
    <s v="United States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Yes"/>
    <x v="3"/>
  </r>
  <r>
    <n v="5238"/>
    <s v="CA-2016-166744"/>
    <x v="59"/>
    <d v="2016-09-24T00:00:00"/>
    <s v="Standard Class"/>
    <s v="DN-13690"/>
    <x v="35"/>
    <s v="Consumer"/>
    <s v="United States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Yes"/>
    <x v="3"/>
  </r>
  <r>
    <n v="5239"/>
    <s v="CA-2016-166744"/>
    <x v="59"/>
    <d v="2016-09-24T00:00:00"/>
    <s v="Standard Class"/>
    <s v="DN-13690"/>
    <x v="35"/>
    <s v="Consumer"/>
    <s v="United States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Yes"/>
    <x v="3"/>
  </r>
  <r>
    <n v="5240"/>
    <s v="CA-2018-116561"/>
    <x v="108"/>
    <d v="2018-09-17T00:00:00"/>
    <s v="Standard Class"/>
    <s v="EB-14110"/>
    <x v="686"/>
    <s v="Consumer"/>
    <s v="United States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-"/>
    <x v="1"/>
  </r>
  <r>
    <n v="5241"/>
    <s v="CA-2018-116561"/>
    <x v="108"/>
    <d v="2018-09-17T00:00:00"/>
    <s v="Standard Class"/>
    <s v="EB-14110"/>
    <x v="686"/>
    <s v="Consumer"/>
    <s v="United States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-"/>
    <x v="1"/>
  </r>
  <r>
    <n v="5242"/>
    <s v="CA-2018-110730"/>
    <x v="713"/>
    <d v="2018-09-26T00:00:00"/>
    <s v="Second Class"/>
    <s v="CM-11815"/>
    <x v="698"/>
    <s v="Corporate"/>
    <s v="United States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  <s v="-"/>
    <x v="1"/>
  </r>
  <r>
    <n v="5243"/>
    <s v="CA-2019-146367"/>
    <x v="1018"/>
    <d v="2019-08-08T00:00:00"/>
    <s v="Standard Class"/>
    <s v="HM-14860"/>
    <x v="447"/>
    <s v="Corporate"/>
    <s v="United States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  <s v="-"/>
    <x v="2"/>
  </r>
  <r>
    <n v="5244"/>
    <s v="CA-2018-149454"/>
    <x v="197"/>
    <d v="2018-07-26T00:00:00"/>
    <s v="First Class"/>
    <s v="KM-16375"/>
    <x v="454"/>
    <s v="Home Office"/>
    <s v="United States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-"/>
    <x v="0"/>
  </r>
  <r>
    <n v="5245"/>
    <s v="CA-2018-156265"/>
    <x v="1030"/>
    <d v="2018-08-04T00:00:00"/>
    <s v="Second Class"/>
    <s v="BF-11020"/>
    <x v="292"/>
    <s v="Corporate"/>
    <s v="United States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-"/>
    <x v="1"/>
  </r>
  <r>
    <n v="5246"/>
    <s v="CA-2018-156265"/>
    <x v="1030"/>
    <d v="2018-08-04T00:00:00"/>
    <s v="Second Class"/>
    <s v="BF-11020"/>
    <x v="292"/>
    <s v="Corporate"/>
    <s v="United States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-"/>
    <x v="1"/>
  </r>
  <r>
    <n v="5247"/>
    <s v="CA-2018-156265"/>
    <x v="1030"/>
    <d v="2018-08-04T00:00:00"/>
    <s v="Second Class"/>
    <s v="BF-11020"/>
    <x v="292"/>
    <s v="Corporate"/>
    <s v="United States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-"/>
    <x v="1"/>
  </r>
  <r>
    <n v="5248"/>
    <s v="US-2017-168914"/>
    <x v="1031"/>
    <d v="2017-05-27T00:00:00"/>
    <s v="Standard Class"/>
    <s v="JE-15745"/>
    <x v="32"/>
    <s v="Consumer"/>
    <s v="United States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-"/>
    <x v="2"/>
  </r>
  <r>
    <n v="5249"/>
    <s v="US-2019-110989"/>
    <x v="132"/>
    <d v="2019-11-05T00:00:00"/>
    <s v="Second Class"/>
    <s v="EJ-14155"/>
    <x v="412"/>
    <s v="Consumer"/>
    <s v="United States"/>
    <s v="Seattle"/>
    <x v="4"/>
    <n v="98105"/>
    <x v="1"/>
    <s v="TEC-AC-10002345"/>
    <s v="Technology"/>
    <s v="Accessories"/>
    <s v="HP Standard 104 key PS/2 Keyboard"/>
    <n v="43.5"/>
    <n v="3"/>
    <n v="0"/>
    <n v="10.875"/>
    <s v="-"/>
    <x v="1"/>
  </r>
  <r>
    <n v="5250"/>
    <s v="CA-2017-106215"/>
    <x v="392"/>
    <d v="2017-04-21T00:00:00"/>
    <s v="Standard Class"/>
    <s v="BN-11470"/>
    <x v="272"/>
    <s v="Corporate"/>
    <s v="United States"/>
    <s v="Philadelphia"/>
    <x v="9"/>
    <n v="19143"/>
    <x v="3"/>
    <s v="OFF-FA-10001229"/>
    <s v="Office Supplies"/>
    <s v="Fasteners"/>
    <s v="Staples"/>
    <n v="12.576000000000001"/>
    <n v="4"/>
    <n v="0.2"/>
    <n v="4.0871999999999993"/>
    <s v="-"/>
    <x v="3"/>
  </r>
  <r>
    <n v="5251"/>
    <s v="US-2018-169369"/>
    <x v="939"/>
    <d v="2018-12-18T00:00:00"/>
    <s v="Standard Class"/>
    <s v="EC-14050"/>
    <x v="685"/>
    <s v="Consumer"/>
    <s v="United States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-"/>
    <x v="0"/>
  </r>
  <r>
    <n v="5252"/>
    <s v="US-2018-169369"/>
    <x v="939"/>
    <d v="2018-12-18T00:00:00"/>
    <s v="Standard Class"/>
    <s v="EC-14050"/>
    <x v="685"/>
    <s v="Consumer"/>
    <s v="United States"/>
    <s v="Columbus"/>
    <x v="32"/>
    <n v="31907"/>
    <x v="0"/>
    <s v="OFF-PA-10004438"/>
    <s v="Office Supplies"/>
    <s v="Paper"/>
    <s v="Xerox 1907"/>
    <n v="49.12"/>
    <n v="4"/>
    <n v="0"/>
    <n v="23.086399999999998"/>
    <s v="-"/>
    <x v="0"/>
  </r>
  <r>
    <n v="5253"/>
    <s v="CA-2017-132318"/>
    <x v="628"/>
    <d v="2017-11-02T00:00:00"/>
    <s v="First Class"/>
    <s v="TT-21220"/>
    <x v="627"/>
    <s v="Consumer"/>
    <s v="United States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-"/>
    <x v="0"/>
  </r>
  <r>
    <n v="5254"/>
    <s v="US-2016-131982"/>
    <x v="1009"/>
    <d v="2016-03-11T00:00:00"/>
    <s v="Second Class"/>
    <s v="NP-18685"/>
    <x v="472"/>
    <s v="Home Office"/>
    <s v="United States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-"/>
    <x v="1"/>
  </r>
  <r>
    <n v="5255"/>
    <s v="CA-2017-125185"/>
    <x v="616"/>
    <d v="2017-03-07T00:00:00"/>
    <s v="Second Class"/>
    <s v="AH-10195"/>
    <x v="124"/>
    <s v="Corporate"/>
    <s v="United States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  <s v="-"/>
    <x v="3"/>
  </r>
  <r>
    <n v="5256"/>
    <s v="CA-2017-125185"/>
    <x v="616"/>
    <d v="2017-03-07T00:00:00"/>
    <s v="Second Class"/>
    <s v="AH-10195"/>
    <x v="124"/>
    <s v="Corporate"/>
    <s v="United States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  <s v="-"/>
    <x v="3"/>
  </r>
  <r>
    <n v="5257"/>
    <s v="CA-2018-130078"/>
    <x v="590"/>
    <d v="2018-08-14T00:00:00"/>
    <s v="Standard Class"/>
    <s v="CC-12145"/>
    <x v="230"/>
    <s v="Consumer"/>
    <s v="United States"/>
    <s v="Oklahoma City"/>
    <x v="26"/>
    <n v="73120"/>
    <x v="2"/>
    <s v="OFF-PA-10003270"/>
    <s v="Office Supplies"/>
    <s v="Paper"/>
    <s v="Xerox 1954"/>
    <n v="10.56"/>
    <n v="2"/>
    <n v="0"/>
    <n v="4.7519999999999998"/>
    <s v="-"/>
    <x v="2"/>
  </r>
  <r>
    <n v="5258"/>
    <s v="US-2019-114034"/>
    <x v="1032"/>
    <d v="2019-01-08T00:00:00"/>
    <s v="Standard Class"/>
    <s v="DL-13315"/>
    <x v="111"/>
    <s v="Consumer"/>
    <s v="United States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  <s v="-"/>
    <x v="1"/>
  </r>
  <r>
    <n v="5259"/>
    <s v="US-2019-115595"/>
    <x v="449"/>
    <d v="2019-10-11T00:00:00"/>
    <s v="First Class"/>
    <s v="XP-21865"/>
    <x v="190"/>
    <s v="Consumer"/>
    <s v="United States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-"/>
    <x v="1"/>
  </r>
  <r>
    <n v="5260"/>
    <s v="CA-2019-158722"/>
    <x v="179"/>
    <d v="2019-10-26T00:00:00"/>
    <s v="Standard Class"/>
    <s v="MA-17560"/>
    <x v="15"/>
    <s v="Home Office"/>
    <s v="United States"/>
    <s v="Philadelphia"/>
    <x v="9"/>
    <n v="19120"/>
    <x v="3"/>
    <s v="OFF-PA-10000176"/>
    <s v="Office Supplies"/>
    <s v="Paper"/>
    <s v="Xerox 1887"/>
    <n v="45.527999999999999"/>
    <n v="3"/>
    <n v="0.2"/>
    <n v="15.934799999999997"/>
    <s v="-"/>
    <x v="3"/>
  </r>
  <r>
    <n v="5261"/>
    <s v="CA-2016-105165"/>
    <x v="557"/>
    <d v="2016-09-10T00:00:00"/>
    <s v="First Class"/>
    <s v="SZ-20035"/>
    <x v="449"/>
    <s v="Home Office"/>
    <s v="United States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  <s v="-"/>
    <x v="2"/>
  </r>
  <r>
    <n v="5262"/>
    <s v="CA-2016-105165"/>
    <x v="557"/>
    <d v="2016-09-10T00:00:00"/>
    <s v="First Class"/>
    <s v="SZ-20035"/>
    <x v="449"/>
    <s v="Home Office"/>
    <s v="United States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-"/>
    <x v="2"/>
  </r>
  <r>
    <n v="5263"/>
    <s v="CA-2016-105165"/>
    <x v="557"/>
    <d v="2016-09-10T00:00:00"/>
    <s v="First Class"/>
    <s v="SZ-20035"/>
    <x v="449"/>
    <s v="Home Office"/>
    <s v="United States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-"/>
    <x v="2"/>
  </r>
  <r>
    <n v="5264"/>
    <s v="CA-2016-105165"/>
    <x v="557"/>
    <d v="2016-09-10T00:00:00"/>
    <s v="First Class"/>
    <s v="SZ-20035"/>
    <x v="449"/>
    <s v="Home Office"/>
    <s v="United States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-"/>
    <x v="2"/>
  </r>
  <r>
    <n v="5265"/>
    <s v="CA-2016-105165"/>
    <x v="557"/>
    <d v="2016-09-10T00:00:00"/>
    <s v="First Class"/>
    <s v="SZ-20035"/>
    <x v="449"/>
    <s v="Home Office"/>
    <s v="United States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-"/>
    <x v="2"/>
  </r>
  <r>
    <n v="5266"/>
    <s v="CA-2019-147452"/>
    <x v="1033"/>
    <d v="2019-10-03T00:00:00"/>
    <s v="First Class"/>
    <s v="CS-11845"/>
    <x v="688"/>
    <s v="Corporate"/>
    <s v="United States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Yes"/>
    <x v="1"/>
  </r>
  <r>
    <n v="5267"/>
    <s v="CA-2019-147452"/>
    <x v="1033"/>
    <d v="2019-10-03T00:00:00"/>
    <s v="First Class"/>
    <s v="CS-11845"/>
    <x v="688"/>
    <s v="Corporate"/>
    <s v="United States"/>
    <s v="Seattle"/>
    <x v="4"/>
    <n v="98103"/>
    <x v="1"/>
    <s v="OFF-PA-10004039"/>
    <s v="Office Supplies"/>
    <s v="Paper"/>
    <s v="Xerox 1882"/>
    <n v="167.94"/>
    <n v="3"/>
    <n v="0"/>
    <n v="82.290599999999998"/>
    <s v="Yes"/>
    <x v="1"/>
  </r>
  <r>
    <n v="5268"/>
    <s v="CA-2019-147452"/>
    <x v="1033"/>
    <d v="2019-10-03T00:00:00"/>
    <s v="First Class"/>
    <s v="CS-11845"/>
    <x v="688"/>
    <s v="Corporate"/>
    <s v="United States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Yes"/>
    <x v="1"/>
  </r>
  <r>
    <n v="5269"/>
    <s v="US-2019-114657"/>
    <x v="673"/>
    <d v="2019-11-21T00:00:00"/>
    <s v="Standard Class"/>
    <s v="MH-18115"/>
    <x v="414"/>
    <s v="Home Office"/>
    <s v="United States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  <s v="-"/>
    <x v="3"/>
  </r>
  <r>
    <n v="5270"/>
    <s v="CA-2019-144484"/>
    <x v="220"/>
    <d v="2019-09-11T00:00:00"/>
    <s v="Same Day"/>
    <s v="CB-12025"/>
    <x v="90"/>
    <s v="Consumer"/>
    <s v="United States"/>
    <s v="San Francisco"/>
    <x v="1"/>
    <n v="94110"/>
    <x v="1"/>
    <s v="FUR-FU-10000260"/>
    <s v="Furniture"/>
    <s v="Furnishings"/>
    <s v="6&quot; Cubicle Wall Clock, Black"/>
    <n v="32.36"/>
    <n v="4"/>
    <n v="0"/>
    <n v="11.6496"/>
    <s v="-"/>
    <x v="1"/>
  </r>
  <r>
    <n v="5271"/>
    <s v="CA-2019-144484"/>
    <x v="220"/>
    <d v="2019-09-11T00:00:00"/>
    <s v="Same Day"/>
    <s v="CB-12025"/>
    <x v="90"/>
    <s v="Consumer"/>
    <s v="United States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-"/>
    <x v="1"/>
  </r>
  <r>
    <n v="5272"/>
    <s v="CA-2019-125913"/>
    <x v="1034"/>
    <d v="2019-01-16T00:00:00"/>
    <s v="Same Day"/>
    <s v="JO-15145"/>
    <x v="705"/>
    <s v="Corporate"/>
    <s v="United States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-"/>
    <x v="1"/>
  </r>
  <r>
    <n v="5273"/>
    <s v="CA-2019-125913"/>
    <x v="1034"/>
    <d v="2019-01-16T00:00:00"/>
    <s v="Same Day"/>
    <s v="JO-15145"/>
    <x v="705"/>
    <s v="Corporate"/>
    <s v="United States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-"/>
    <x v="1"/>
  </r>
  <r>
    <n v="5274"/>
    <s v="US-2018-158309"/>
    <x v="491"/>
    <d v="2018-11-29T00:00:00"/>
    <s v="First Class"/>
    <s v="PA-19060"/>
    <x v="50"/>
    <s v="Home Office"/>
    <s v="United States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  <s v="-"/>
    <x v="0"/>
  </r>
  <r>
    <n v="5275"/>
    <s v="CA-2017-162887"/>
    <x v="209"/>
    <d v="2017-11-09T00:00:00"/>
    <s v="Second Class"/>
    <s v="SV-20785"/>
    <x v="647"/>
    <s v="Consumer"/>
    <s v="United States"/>
    <s v="Burlington"/>
    <x v="42"/>
    <m/>
    <x v="3"/>
    <s v="FUR-CH-10000595"/>
    <s v="Furniture"/>
    <s v="Chairs"/>
    <s v="Safco Contoured Stacking Chairs"/>
    <n v="715.2"/>
    <n v="3"/>
    <n v="0"/>
    <n v="178.79999999999998"/>
    <s v="-"/>
    <x v="3"/>
  </r>
  <r>
    <n v="5276"/>
    <s v="CA-2019-147333"/>
    <x v="817"/>
    <d v="2019-12-20T00:00:00"/>
    <s v="Standard Class"/>
    <s v="KL-16555"/>
    <x v="126"/>
    <s v="Corporate"/>
    <s v="United States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-"/>
    <x v="0"/>
  </r>
  <r>
    <n v="5277"/>
    <s v="CA-2019-147333"/>
    <x v="817"/>
    <d v="2019-12-20T00:00:00"/>
    <s v="Standard Class"/>
    <s v="KL-16555"/>
    <x v="126"/>
    <s v="Corporate"/>
    <s v="United States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  <s v="-"/>
    <x v="0"/>
  </r>
  <r>
    <n v="5278"/>
    <s v="CA-2016-113859"/>
    <x v="103"/>
    <d v="2016-09-17T00:00:00"/>
    <s v="Standard Class"/>
    <s v="BC-11125"/>
    <x v="604"/>
    <s v="Home Office"/>
    <s v="United States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-"/>
    <x v="2"/>
  </r>
  <r>
    <n v="5279"/>
    <s v="CA-2016-159681"/>
    <x v="1035"/>
    <d v="2016-12-13T00:00:00"/>
    <s v="Standard Class"/>
    <s v="PO-18850"/>
    <x v="138"/>
    <s v="Consumer"/>
    <s v="United States"/>
    <s v="Virginia Beach"/>
    <x v="17"/>
    <n v="23464"/>
    <x v="0"/>
    <s v="OFF-PA-10003641"/>
    <s v="Office Supplies"/>
    <s v="Paper"/>
    <s v="Xerox 1909"/>
    <n v="105.52"/>
    <n v="4"/>
    <n v="0"/>
    <n v="48.539199999999994"/>
    <s v="-"/>
    <x v="0"/>
  </r>
  <r>
    <n v="5280"/>
    <s v="US-2019-104094"/>
    <x v="210"/>
    <d v="2019-09-11T00:00:00"/>
    <s v="Standard Class"/>
    <s v="AG-10675"/>
    <x v="165"/>
    <s v="Consumer"/>
    <s v="United States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  <s v="-"/>
    <x v="2"/>
  </r>
  <r>
    <n v="5281"/>
    <s v="CA-2019-152709"/>
    <x v="566"/>
    <d v="2019-10-12T00:00:00"/>
    <s v="Standard Class"/>
    <s v="DB-13210"/>
    <x v="203"/>
    <s v="Consumer"/>
    <s v="United States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  <s v="-"/>
    <x v="2"/>
  </r>
  <r>
    <n v="5282"/>
    <s v="CA-2017-105158"/>
    <x v="577"/>
    <d v="2017-09-10T00:00:00"/>
    <s v="Standard Class"/>
    <s v="SP-20860"/>
    <x v="133"/>
    <s v="Corporate"/>
    <s v="United States"/>
    <s v="Rochester"/>
    <x v="11"/>
    <n v="55901"/>
    <x v="2"/>
    <s v="FUR-FU-10001706"/>
    <s v="Furniture"/>
    <s v="Furnishings"/>
    <s v="Longer-Life Soft White Bulbs"/>
    <n v="6.16"/>
    <n v="2"/>
    <n v="0"/>
    <n v="2.9567999999999999"/>
    <s v="Yes"/>
    <x v="2"/>
  </r>
  <r>
    <n v="5283"/>
    <s v="CA-2017-105158"/>
    <x v="577"/>
    <d v="2017-09-10T00:00:00"/>
    <s v="Standard Class"/>
    <s v="SP-20860"/>
    <x v="133"/>
    <s v="Corporate"/>
    <s v="United States"/>
    <s v="Rochester"/>
    <x v="11"/>
    <n v="55901"/>
    <x v="2"/>
    <s v="OFF-PA-10001970"/>
    <s v="Office Supplies"/>
    <s v="Paper"/>
    <s v="Xerox 1881"/>
    <n v="36.839999999999996"/>
    <n v="3"/>
    <n v="0"/>
    <n v="17.314799999999998"/>
    <s v="Yes"/>
    <x v="2"/>
  </r>
  <r>
    <n v="5284"/>
    <s v="CA-2016-133424"/>
    <x v="809"/>
    <d v="2016-04-04T00:00:00"/>
    <s v="Standard Class"/>
    <s v="Dl-13600"/>
    <x v="114"/>
    <s v="Corporate"/>
    <s v="United States"/>
    <s v="Seattle"/>
    <x v="4"/>
    <n v="98105"/>
    <x v="1"/>
    <s v="OFF-ST-10002957"/>
    <s v="Office Supplies"/>
    <s v="Storage"/>
    <s v="Sterilite Show Offs Storage Containers"/>
    <n v="15.84"/>
    <n v="3"/>
    <n v="0"/>
    <n v="0"/>
    <s v="-"/>
    <x v="1"/>
  </r>
  <r>
    <n v="5285"/>
    <s v="CA-2016-133424"/>
    <x v="809"/>
    <d v="2016-04-04T00:00:00"/>
    <s v="Standard Class"/>
    <s v="Dl-13600"/>
    <x v="114"/>
    <s v="Corporate"/>
    <s v="United States"/>
    <s v="Seattle"/>
    <x v="4"/>
    <n v="98105"/>
    <x v="1"/>
    <s v="OFF-LA-10002312"/>
    <s v="Office Supplies"/>
    <s v="Labels"/>
    <s v="Avery 490"/>
    <n v="44.400000000000006"/>
    <n v="3"/>
    <n v="0"/>
    <n v="22.200000000000003"/>
    <s v="-"/>
    <x v="1"/>
  </r>
  <r>
    <n v="5286"/>
    <s v="CA-2019-105991"/>
    <x v="1024"/>
    <d v="2019-05-06T00:00:00"/>
    <s v="First Class"/>
    <s v="LH-17020"/>
    <x v="293"/>
    <s v="Consumer"/>
    <s v="United States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-"/>
    <x v="1"/>
  </r>
  <r>
    <n v="5287"/>
    <s v="CA-2019-105991"/>
    <x v="1024"/>
    <d v="2019-05-06T00:00:00"/>
    <s v="First Class"/>
    <s v="LH-17020"/>
    <x v="293"/>
    <s v="Consumer"/>
    <s v="United States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-"/>
    <x v="1"/>
  </r>
  <r>
    <n v="5288"/>
    <s v="CA-2019-105991"/>
    <x v="1024"/>
    <d v="2019-05-06T00:00:00"/>
    <s v="First Class"/>
    <s v="LH-17020"/>
    <x v="293"/>
    <s v="Consumer"/>
    <s v="United States"/>
    <s v="Louisville"/>
    <x v="22"/>
    <n v="80027"/>
    <x v="1"/>
    <s v="FUR-BO-10004467"/>
    <s v="Furniture"/>
    <s v="Bookcases"/>
    <s v="Bestar Classic Bookcase"/>
    <n v="89.991000000000014"/>
    <n v="3"/>
    <n v="0.7"/>
    <n v="-152.9847"/>
    <s v="-"/>
    <x v="1"/>
  </r>
  <r>
    <n v="5289"/>
    <s v="US-2019-136784"/>
    <x v="504"/>
    <d v="2019-05-05T00:00:00"/>
    <s v="Standard Class"/>
    <s v="AD-10180"/>
    <x v="57"/>
    <s v="Home Office"/>
    <s v="United States"/>
    <s v="San Francisco"/>
    <x v="1"/>
    <n v="94122"/>
    <x v="1"/>
    <s v="OFF-PA-10000675"/>
    <s v="Office Supplies"/>
    <s v="Paper"/>
    <s v="Xerox 1919"/>
    <n v="163.96"/>
    <n v="4"/>
    <n v="0"/>
    <n v="80.340400000000002"/>
    <s v="-"/>
    <x v="1"/>
  </r>
  <r>
    <n v="5290"/>
    <s v="CA-2016-146283"/>
    <x v="78"/>
    <d v="2016-09-15T00:00:00"/>
    <s v="Standard Class"/>
    <s v="KT-16465"/>
    <x v="446"/>
    <s v="Consumer"/>
    <s v="United States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-"/>
    <x v="2"/>
  </r>
  <r>
    <n v="5291"/>
    <s v="CA-2016-146283"/>
    <x v="78"/>
    <d v="2016-09-15T00:00:00"/>
    <s v="Standard Class"/>
    <s v="KT-16465"/>
    <x v="446"/>
    <s v="Consumer"/>
    <s v="United States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  <s v="-"/>
    <x v="2"/>
  </r>
  <r>
    <n v="5292"/>
    <s v="CA-2016-146283"/>
    <x v="78"/>
    <d v="2016-09-15T00:00:00"/>
    <s v="Standard Class"/>
    <s v="KT-16465"/>
    <x v="446"/>
    <s v="Consumer"/>
    <s v="United States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-"/>
    <x v="2"/>
  </r>
  <r>
    <n v="5293"/>
    <s v="CA-2019-151218"/>
    <x v="308"/>
    <d v="2019-06-23T00:00:00"/>
    <s v="First Class"/>
    <s v="PJ-19015"/>
    <x v="307"/>
    <s v="Consumer"/>
    <s v="United States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-"/>
    <x v="0"/>
  </r>
  <r>
    <n v="5294"/>
    <s v="CA-2017-111073"/>
    <x v="207"/>
    <d v="2017-12-30T00:00:00"/>
    <s v="Standard Class"/>
    <s v="MC-18100"/>
    <x v="498"/>
    <s v="Consumer"/>
    <s v="United States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  <s v="-"/>
    <x v="3"/>
  </r>
  <r>
    <n v="5295"/>
    <s v="CA-2019-144883"/>
    <x v="733"/>
    <d v="2019-08-19T00:00:00"/>
    <s v="Standard Class"/>
    <s v="BO-11350"/>
    <x v="635"/>
    <s v="Corporate"/>
    <s v="United States"/>
    <s v="Roseville"/>
    <x v="11"/>
    <n v="55113"/>
    <x v="2"/>
    <s v="OFF-LA-10000305"/>
    <s v="Office Supplies"/>
    <s v="Labels"/>
    <s v="Avery 495"/>
    <n v="50.4"/>
    <n v="8"/>
    <n v="0"/>
    <n v="23.183999999999997"/>
    <s v="-"/>
    <x v="2"/>
  </r>
  <r>
    <n v="5296"/>
    <s v="CA-2019-142174"/>
    <x v="168"/>
    <d v="2019-03-09T00:00:00"/>
    <s v="Standard Class"/>
    <s v="DP-13000"/>
    <x v="24"/>
    <s v="Consumer"/>
    <s v="United States"/>
    <s v="Houston"/>
    <x v="5"/>
    <n v="77041"/>
    <x v="2"/>
    <s v="OFF-PA-10000806"/>
    <s v="Office Supplies"/>
    <s v="Paper"/>
    <s v="Xerox 1934"/>
    <n v="89.567999999999998"/>
    <n v="2"/>
    <n v="0.2"/>
    <n v="32.468400000000003"/>
    <s v="-"/>
    <x v="2"/>
  </r>
  <r>
    <n v="5297"/>
    <s v="CA-2019-108791"/>
    <x v="944"/>
    <d v="2019-07-31T00:00:00"/>
    <s v="Standard Class"/>
    <s v="TM-21490"/>
    <x v="746"/>
    <s v="Consumer"/>
    <s v="United States"/>
    <s v="Yonkers"/>
    <x v="15"/>
    <n v="10701"/>
    <x v="3"/>
    <s v="FUR-FU-10004018"/>
    <s v="Furniture"/>
    <s v="Furnishings"/>
    <s v="Tensor Computer Mounted Lamp"/>
    <n v="14.89"/>
    <n v="1"/>
    <n v="0"/>
    <n v="4.0203000000000007"/>
    <s v="-"/>
    <x v="3"/>
  </r>
  <r>
    <n v="5298"/>
    <s v="CA-2019-108791"/>
    <x v="944"/>
    <d v="2019-07-31T00:00:00"/>
    <s v="Standard Class"/>
    <s v="TM-21490"/>
    <x v="746"/>
    <s v="Consumer"/>
    <s v="United States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  <s v="-"/>
    <x v="3"/>
  </r>
  <r>
    <n v="5299"/>
    <s v="CA-2018-106656"/>
    <x v="713"/>
    <d v="2018-09-26T00:00:00"/>
    <s v="First Class"/>
    <s v="DV-13045"/>
    <x v="1"/>
    <s v="Corporate"/>
    <s v="United States"/>
    <s v="San Diego"/>
    <x v="1"/>
    <n v="92037"/>
    <x v="1"/>
    <s v="OFF-EN-10001509"/>
    <s v="Office Supplies"/>
    <s v="Envelopes"/>
    <s v="Poly String Tie Envelopes"/>
    <n v="4.08"/>
    <n v="2"/>
    <n v="0"/>
    <n v="1.9175999999999997"/>
    <s v="-"/>
    <x v="1"/>
  </r>
  <r>
    <n v="5300"/>
    <s v="CA-2018-106656"/>
    <x v="713"/>
    <d v="2018-09-26T00:00:00"/>
    <s v="First Class"/>
    <s v="DV-13045"/>
    <x v="1"/>
    <s v="Corporate"/>
    <s v="United States"/>
    <s v="San Diego"/>
    <x v="1"/>
    <n v="92037"/>
    <x v="1"/>
    <s v="OFF-LA-10003148"/>
    <s v="Office Supplies"/>
    <s v="Labels"/>
    <s v="Avery 51"/>
    <n v="18.899999999999999"/>
    <n v="3"/>
    <n v="0"/>
    <n v="8.6939999999999991"/>
    <s v="-"/>
    <x v="1"/>
  </r>
  <r>
    <n v="5301"/>
    <s v="CA-2018-113831"/>
    <x v="198"/>
    <d v="2018-06-03T00:00:00"/>
    <s v="Standard Class"/>
    <s v="AH-10690"/>
    <x v="706"/>
    <s v="Corporate"/>
    <s v="United States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  <s v="-"/>
    <x v="0"/>
  </r>
  <r>
    <n v="5302"/>
    <s v="CA-2018-113831"/>
    <x v="198"/>
    <d v="2018-06-03T00:00:00"/>
    <s v="Standard Class"/>
    <s v="AH-10690"/>
    <x v="706"/>
    <s v="Corporate"/>
    <s v="United States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-"/>
    <x v="0"/>
  </r>
  <r>
    <n v="5303"/>
    <s v="CA-2018-113831"/>
    <x v="198"/>
    <d v="2018-06-03T00:00:00"/>
    <s v="Standard Class"/>
    <s v="AH-10690"/>
    <x v="706"/>
    <s v="Corporate"/>
    <s v="United States"/>
    <s v="Springfield"/>
    <x v="17"/>
    <n v="22153"/>
    <x v="0"/>
    <s v="OFF-LA-10001297"/>
    <s v="Office Supplies"/>
    <s v="Labels"/>
    <s v="Avery 473"/>
    <n v="62.099999999999994"/>
    <n v="6"/>
    <n v="0"/>
    <n v="29.808"/>
    <s v="-"/>
    <x v="0"/>
  </r>
  <r>
    <n v="5304"/>
    <s v="US-2016-139500"/>
    <x v="912"/>
    <d v="2016-11-20T00:00:00"/>
    <s v="Standard Class"/>
    <s v="AB-10165"/>
    <x v="269"/>
    <s v="Consumer"/>
    <s v="United States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-"/>
    <x v="2"/>
  </r>
  <r>
    <n v="5305"/>
    <s v="US-2016-166310"/>
    <x v="158"/>
    <d v="2016-09-23T00:00:00"/>
    <s v="First Class"/>
    <s v="JS-15940"/>
    <x v="185"/>
    <s v="Home Office"/>
    <s v="United States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  <s v="-"/>
    <x v="2"/>
  </r>
  <r>
    <n v="5306"/>
    <s v="US-2018-168410"/>
    <x v="823"/>
    <d v="2018-02-26T00:00:00"/>
    <s v="Standard Class"/>
    <s v="BV-11245"/>
    <x v="296"/>
    <s v="Corporate"/>
    <s v="United States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-"/>
    <x v="3"/>
  </r>
  <r>
    <n v="5307"/>
    <s v="US-2018-168410"/>
    <x v="823"/>
    <d v="2018-02-26T00:00:00"/>
    <s v="Standard Class"/>
    <s v="BV-11245"/>
    <x v="296"/>
    <s v="Corporate"/>
    <s v="United States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-"/>
    <x v="3"/>
  </r>
  <r>
    <n v="5308"/>
    <s v="US-2018-168410"/>
    <x v="823"/>
    <d v="2018-02-26T00:00:00"/>
    <s v="Standard Class"/>
    <s v="BV-11245"/>
    <x v="296"/>
    <s v="Corporate"/>
    <s v="United States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  <s v="-"/>
    <x v="3"/>
  </r>
  <r>
    <n v="5309"/>
    <s v="CA-2019-131254"/>
    <x v="123"/>
    <d v="2019-11-21T00:00:00"/>
    <s v="First Class"/>
    <s v="NC-18415"/>
    <x v="720"/>
    <s v="Consumer"/>
    <s v="United States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-"/>
    <x v="2"/>
  </r>
  <r>
    <n v="5310"/>
    <s v="CA-2019-131254"/>
    <x v="123"/>
    <d v="2019-11-21T00:00:00"/>
    <s v="First Class"/>
    <s v="NC-18415"/>
    <x v="720"/>
    <s v="Consumer"/>
    <s v="United States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-"/>
    <x v="2"/>
  </r>
  <r>
    <n v="5311"/>
    <s v="CA-2019-131254"/>
    <x v="123"/>
    <d v="2019-11-21T00:00:00"/>
    <s v="First Class"/>
    <s v="NC-18415"/>
    <x v="720"/>
    <s v="Consumer"/>
    <s v="United States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-"/>
    <x v="2"/>
  </r>
  <r>
    <n v="5312"/>
    <s v="CA-2018-123414"/>
    <x v="1036"/>
    <d v="2018-08-27T00:00:00"/>
    <s v="Standard Class"/>
    <s v="SU-20665"/>
    <x v="711"/>
    <s v="Home Office"/>
    <s v="United States"/>
    <s v="Greenville"/>
    <x v="3"/>
    <n v="27834"/>
    <x v="0"/>
    <s v="OFF-LA-10004559"/>
    <s v="Office Supplies"/>
    <s v="Labels"/>
    <s v="Avery 49"/>
    <n v="9.2159999999999993"/>
    <n v="4"/>
    <n v="0.2"/>
    <n v="3.3408000000000002"/>
    <s v="-"/>
    <x v="0"/>
  </r>
  <r>
    <n v="5313"/>
    <s v="CA-2018-123414"/>
    <x v="1036"/>
    <d v="2018-08-27T00:00:00"/>
    <s v="Standard Class"/>
    <s v="SU-20665"/>
    <x v="711"/>
    <s v="Home Office"/>
    <s v="United States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-"/>
    <x v="0"/>
  </r>
  <r>
    <n v="5314"/>
    <s v="CA-2019-137876"/>
    <x v="504"/>
    <d v="2019-05-05T00:00:00"/>
    <s v="Standard Class"/>
    <s v="DJ-13510"/>
    <x v="137"/>
    <s v="Corporate"/>
    <s v="United States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-"/>
    <x v="1"/>
  </r>
  <r>
    <n v="5315"/>
    <s v="CA-2019-137876"/>
    <x v="504"/>
    <d v="2019-05-05T00:00:00"/>
    <s v="Standard Class"/>
    <s v="DJ-13510"/>
    <x v="137"/>
    <s v="Corporate"/>
    <s v="United States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-"/>
    <x v="1"/>
  </r>
  <r>
    <n v="5316"/>
    <s v="CA-2018-154060"/>
    <x v="440"/>
    <d v="2018-05-08T00:00:00"/>
    <s v="Standard Class"/>
    <s v="DL-12865"/>
    <x v="297"/>
    <s v="Consumer"/>
    <s v="United States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-"/>
    <x v="0"/>
  </r>
  <r>
    <n v="5317"/>
    <s v="US-2019-162558"/>
    <x v="280"/>
    <d v="2019-10-05T00:00:00"/>
    <s v="First Class"/>
    <s v="Dp-13240"/>
    <x v="656"/>
    <s v="Home Office"/>
    <s v="United States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-"/>
    <x v="0"/>
  </r>
  <r>
    <n v="5318"/>
    <s v="US-2019-162558"/>
    <x v="280"/>
    <d v="2019-10-05T00:00:00"/>
    <s v="First Class"/>
    <s v="Dp-13240"/>
    <x v="656"/>
    <s v="Home Office"/>
    <s v="United States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-"/>
    <x v="0"/>
  </r>
  <r>
    <n v="5319"/>
    <s v="US-2019-162558"/>
    <x v="280"/>
    <d v="2019-10-05T00:00:00"/>
    <s v="First Class"/>
    <s v="Dp-13240"/>
    <x v="656"/>
    <s v="Home Office"/>
    <s v="United States"/>
    <s v="Knoxville"/>
    <x v="18"/>
    <n v="37918"/>
    <x v="0"/>
    <s v="OFF-PA-10003172"/>
    <s v="Office Supplies"/>
    <s v="Paper"/>
    <s v="Xerox 1996"/>
    <n v="20.736000000000004"/>
    <n v="4"/>
    <n v="0.2"/>
    <n v="7.2576000000000001"/>
    <s v="-"/>
    <x v="0"/>
  </r>
  <r>
    <n v="5320"/>
    <s v="US-2019-162558"/>
    <x v="280"/>
    <d v="2019-10-05T00:00:00"/>
    <s v="First Class"/>
    <s v="Dp-13240"/>
    <x v="656"/>
    <s v="Home Office"/>
    <s v="United States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-"/>
    <x v="0"/>
  </r>
  <r>
    <n v="5321"/>
    <s v="US-2019-162558"/>
    <x v="280"/>
    <d v="2019-10-05T00:00:00"/>
    <s v="First Class"/>
    <s v="Dp-13240"/>
    <x v="656"/>
    <s v="Home Office"/>
    <s v="United States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-"/>
    <x v="0"/>
  </r>
  <r>
    <n v="5322"/>
    <s v="US-2019-162558"/>
    <x v="280"/>
    <d v="2019-10-05T00:00:00"/>
    <s v="First Class"/>
    <s v="Dp-13240"/>
    <x v="656"/>
    <s v="Home Office"/>
    <s v="United States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-"/>
    <x v="0"/>
  </r>
  <r>
    <n v="5323"/>
    <s v="US-2019-162558"/>
    <x v="280"/>
    <d v="2019-10-05T00:00:00"/>
    <s v="First Class"/>
    <s v="Dp-13240"/>
    <x v="656"/>
    <s v="Home Office"/>
    <s v="United States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-"/>
    <x v="0"/>
  </r>
  <r>
    <n v="5324"/>
    <s v="CA-2019-134439"/>
    <x v="65"/>
    <d v="2019-09-23T00:00:00"/>
    <s v="Second Class"/>
    <s v="TM-21010"/>
    <x v="612"/>
    <s v="Consumer"/>
    <s v="United States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-"/>
    <x v="2"/>
  </r>
  <r>
    <n v="5325"/>
    <s v="CA-2017-119508"/>
    <x v="784"/>
    <d v="2017-12-09T00:00:00"/>
    <s v="Standard Class"/>
    <s v="TZ-21580"/>
    <x v="356"/>
    <s v="Consumer"/>
    <s v="United States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-"/>
    <x v="1"/>
  </r>
  <r>
    <n v="5326"/>
    <s v="CA-2017-119508"/>
    <x v="784"/>
    <d v="2017-12-09T00:00:00"/>
    <s v="Standard Class"/>
    <s v="TZ-21580"/>
    <x v="356"/>
    <s v="Consumer"/>
    <s v="United States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-"/>
    <x v="1"/>
  </r>
  <r>
    <n v="5327"/>
    <s v="CA-2017-152681"/>
    <x v="184"/>
    <d v="2017-01-22T00:00:00"/>
    <s v="Standard Class"/>
    <s v="SC-20260"/>
    <x v="609"/>
    <s v="Corporate"/>
    <s v="United States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  <s v="-"/>
    <x v="3"/>
  </r>
  <r>
    <n v="5328"/>
    <s v="CA-2016-130813"/>
    <x v="1037"/>
    <d v="2016-01-08T00:00:00"/>
    <s v="Second Class"/>
    <s v="LS-17230"/>
    <x v="721"/>
    <s v="Consumer"/>
    <s v="United States"/>
    <s v="Los Angeles"/>
    <x v="1"/>
    <n v="90049"/>
    <x v="1"/>
    <s v="OFF-PA-10002005"/>
    <s v="Office Supplies"/>
    <s v="Paper"/>
    <s v="Xerox 225"/>
    <n v="19.440000000000001"/>
    <n v="3"/>
    <n v="0"/>
    <n v="9.3312000000000008"/>
    <s v="-"/>
    <x v="1"/>
  </r>
  <r>
    <n v="5329"/>
    <s v="CA-2017-120320"/>
    <x v="616"/>
    <d v="2017-03-09T00:00:00"/>
    <s v="Standard Class"/>
    <s v="MV-18190"/>
    <x v="160"/>
    <s v="Consumer"/>
    <s v="United States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  <s v="-"/>
    <x v="2"/>
  </r>
  <r>
    <n v="5330"/>
    <s v="CA-2018-111941"/>
    <x v="591"/>
    <d v="2018-12-28T00:00:00"/>
    <s v="Second Class"/>
    <s v="BD-11620"/>
    <x v="379"/>
    <s v="Consumer"/>
    <s v="United States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-"/>
    <x v="3"/>
  </r>
  <r>
    <n v="5331"/>
    <s v="CA-2018-123120"/>
    <x v="913"/>
    <d v="2018-09-08T00:00:00"/>
    <s v="Standard Class"/>
    <s v="CV-12295"/>
    <x v="610"/>
    <s v="Consumer"/>
    <s v="United States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-"/>
    <x v="3"/>
  </r>
  <r>
    <n v="5332"/>
    <s v="CA-2018-123120"/>
    <x v="913"/>
    <d v="2018-09-08T00:00:00"/>
    <s v="Standard Class"/>
    <s v="CV-12295"/>
    <x v="610"/>
    <s v="Consumer"/>
    <s v="United States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  <s v="-"/>
    <x v="3"/>
  </r>
  <r>
    <n v="5333"/>
    <s v="CA-2018-123120"/>
    <x v="913"/>
    <d v="2018-09-08T00:00:00"/>
    <s v="Standard Class"/>
    <s v="CV-12295"/>
    <x v="610"/>
    <s v="Consumer"/>
    <s v="United States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  <s v="-"/>
    <x v="3"/>
  </r>
  <r>
    <n v="5334"/>
    <s v="CA-2016-103331"/>
    <x v="86"/>
    <d v="2016-09-01T00:00:00"/>
    <s v="Standard Class"/>
    <s v="KB-16315"/>
    <x v="41"/>
    <s v="Consumer"/>
    <s v="United States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  <s v="-"/>
    <x v="3"/>
  </r>
  <r>
    <n v="5335"/>
    <s v="CA-2016-103331"/>
    <x v="86"/>
    <d v="2016-09-01T00:00:00"/>
    <s v="Standard Class"/>
    <s v="KB-16315"/>
    <x v="41"/>
    <s v="Consumer"/>
    <s v="United States"/>
    <s v="Newark"/>
    <x v="13"/>
    <n v="19711"/>
    <x v="3"/>
    <s v="OFF-PA-10002160"/>
    <s v="Office Supplies"/>
    <s v="Paper"/>
    <s v="Xerox 1978"/>
    <n v="17.34"/>
    <n v="3"/>
    <n v="0"/>
    <n v="8.4966000000000008"/>
    <s v="-"/>
    <x v="3"/>
  </r>
  <r>
    <n v="5336"/>
    <s v="CA-2016-103331"/>
    <x v="86"/>
    <d v="2016-09-01T00:00:00"/>
    <s v="Standard Class"/>
    <s v="KB-16315"/>
    <x v="41"/>
    <s v="Consumer"/>
    <s v="United States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  <s v="-"/>
    <x v="3"/>
  </r>
  <r>
    <n v="5337"/>
    <s v="CA-2017-169278"/>
    <x v="1031"/>
    <d v="2017-05-25T00:00:00"/>
    <s v="Standard Class"/>
    <s v="ME-18010"/>
    <x v="545"/>
    <s v="Corporate"/>
    <s v="United States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-"/>
    <x v="1"/>
  </r>
  <r>
    <n v="5338"/>
    <s v="CA-2019-111577"/>
    <x v="524"/>
    <d v="2019-10-21T00:00:00"/>
    <s v="Standard Class"/>
    <s v="AJ-10780"/>
    <x v="321"/>
    <s v="Corporate"/>
    <s v="United States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  <s v="-"/>
    <x v="1"/>
  </r>
  <r>
    <n v="5339"/>
    <s v="CA-2017-146486"/>
    <x v="529"/>
    <d v="2017-11-14T00:00:00"/>
    <s v="Second Class"/>
    <s v="DV-13465"/>
    <x v="231"/>
    <s v="Consumer"/>
    <s v="United States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  <s v="Yes"/>
    <x v="3"/>
  </r>
  <r>
    <n v="5340"/>
    <s v="CA-2017-146486"/>
    <x v="529"/>
    <d v="2017-11-14T00:00:00"/>
    <s v="Second Class"/>
    <s v="DV-13465"/>
    <x v="231"/>
    <s v="Consumer"/>
    <s v="United States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  <s v="Yes"/>
    <x v="3"/>
  </r>
  <r>
    <n v="5341"/>
    <s v="CA-2017-146486"/>
    <x v="529"/>
    <d v="2017-11-14T00:00:00"/>
    <s v="Second Class"/>
    <s v="DV-13465"/>
    <x v="231"/>
    <s v="Consumer"/>
    <s v="United States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  <s v="Yes"/>
    <x v="3"/>
  </r>
  <r>
    <n v="5342"/>
    <s v="CA-2017-146486"/>
    <x v="529"/>
    <d v="2017-11-14T00:00:00"/>
    <s v="Second Class"/>
    <s v="DV-13465"/>
    <x v="231"/>
    <s v="Consumer"/>
    <s v="United States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Yes"/>
    <x v="3"/>
  </r>
  <r>
    <n v="5343"/>
    <s v="US-2016-168501"/>
    <x v="871"/>
    <d v="2016-11-27T00:00:00"/>
    <s v="Standard Class"/>
    <s v="JK-15325"/>
    <x v="759"/>
    <s v="Corporate"/>
    <s v="United States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-"/>
    <x v="2"/>
  </r>
  <r>
    <n v="5344"/>
    <s v="US-2016-168501"/>
    <x v="871"/>
    <d v="2016-11-27T00:00:00"/>
    <s v="Standard Class"/>
    <s v="JK-15325"/>
    <x v="759"/>
    <s v="Corporate"/>
    <s v="United States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-"/>
    <x v="2"/>
  </r>
  <r>
    <n v="5345"/>
    <s v="CA-2017-112053"/>
    <x v="2"/>
    <d v="2017-10-13T00:00:00"/>
    <s v="Second Class"/>
    <s v="SH-20395"/>
    <x v="129"/>
    <s v="Consumer"/>
    <s v="United States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-"/>
    <x v="3"/>
  </r>
  <r>
    <n v="5346"/>
    <s v="CA-2019-108539"/>
    <x v="708"/>
    <d v="2019-03-23T00:00:00"/>
    <s v="Second Class"/>
    <s v="SC-20725"/>
    <x v="56"/>
    <s v="Consumer"/>
    <s v="United States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  <s v="-"/>
    <x v="1"/>
  </r>
  <r>
    <n v="5347"/>
    <s v="CA-2019-108539"/>
    <x v="708"/>
    <d v="2019-03-23T00:00:00"/>
    <s v="Second Class"/>
    <s v="SC-20725"/>
    <x v="56"/>
    <s v="Consumer"/>
    <s v="United States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-"/>
    <x v="1"/>
  </r>
  <r>
    <n v="5348"/>
    <s v="CA-2019-108539"/>
    <x v="708"/>
    <d v="2019-03-23T00:00:00"/>
    <s v="Second Class"/>
    <s v="SC-20725"/>
    <x v="56"/>
    <s v="Consumer"/>
    <s v="United States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-"/>
    <x v="1"/>
  </r>
  <r>
    <n v="5349"/>
    <s v="CA-2017-149811"/>
    <x v="1038"/>
    <d v="2017-01-10T00:00:00"/>
    <s v="Standard Class"/>
    <s v="CS-12250"/>
    <x v="294"/>
    <s v="Corporate"/>
    <s v="United States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-"/>
    <x v="2"/>
  </r>
  <r>
    <n v="5350"/>
    <s v="CA-2017-149811"/>
    <x v="1038"/>
    <d v="2017-01-10T00:00:00"/>
    <s v="Standard Class"/>
    <s v="CS-12250"/>
    <x v="294"/>
    <s v="Corporate"/>
    <s v="United States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-"/>
    <x v="2"/>
  </r>
  <r>
    <n v="5351"/>
    <s v="US-2019-103814"/>
    <x v="34"/>
    <d v="2019-12-16T00:00:00"/>
    <s v="Standard Class"/>
    <s v="LH-16900"/>
    <x v="23"/>
    <s v="Consumer"/>
    <s v="United States"/>
    <s v="Park Ridge"/>
    <x v="10"/>
    <n v="60068"/>
    <x v="2"/>
    <s v="OFF-PA-10001019"/>
    <s v="Office Supplies"/>
    <s v="Paper"/>
    <s v="Xerox 1884"/>
    <n v="143.85600000000002"/>
    <n v="9"/>
    <n v="0.2"/>
    <n v="48.551399999999994"/>
    <s v="-"/>
    <x v="2"/>
  </r>
  <r>
    <n v="5352"/>
    <s v="CA-2018-123932"/>
    <x v="47"/>
    <d v="2018-09-12T00:00:00"/>
    <s v="Standard Class"/>
    <s v="YC-21895"/>
    <x v="289"/>
    <s v="Corporate"/>
    <s v="United States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  <s v="-"/>
    <x v="2"/>
  </r>
  <r>
    <n v="5353"/>
    <s v="CA-2018-123932"/>
    <x v="47"/>
    <d v="2018-09-12T00:00:00"/>
    <s v="Standard Class"/>
    <s v="YC-21895"/>
    <x v="289"/>
    <s v="Corporate"/>
    <s v="United States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-"/>
    <x v="2"/>
  </r>
  <r>
    <n v="5354"/>
    <s v="US-2018-101616"/>
    <x v="323"/>
    <d v="2018-09-06T00:00:00"/>
    <s v="First Class"/>
    <s v="CY-12745"/>
    <x v="388"/>
    <s v="Corporate"/>
    <s v="United States"/>
    <s v="Monroe"/>
    <x v="28"/>
    <n v="71203"/>
    <x v="0"/>
    <s v="OFF-BI-10000014"/>
    <s v="Office Supplies"/>
    <s v="Binders"/>
    <s v="Heavy-Duty E-Z-D Binders"/>
    <n v="87.28"/>
    <n v="8"/>
    <n v="0"/>
    <n v="41.021599999999999"/>
    <s v="-"/>
    <x v="0"/>
  </r>
  <r>
    <n v="5355"/>
    <s v="CA-2016-113768"/>
    <x v="8"/>
    <d v="2016-05-19T00:00:00"/>
    <s v="Standard Class"/>
    <s v="AH-10030"/>
    <x v="692"/>
    <s v="Corporate"/>
    <s v="United States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-"/>
    <x v="1"/>
  </r>
  <r>
    <n v="5356"/>
    <s v="CA-2016-113768"/>
    <x v="8"/>
    <d v="2016-05-19T00:00:00"/>
    <s v="Standard Class"/>
    <s v="AH-10030"/>
    <x v="692"/>
    <s v="Corporate"/>
    <s v="United States"/>
    <s v="Los Angeles"/>
    <x v="1"/>
    <n v="90004"/>
    <x v="1"/>
    <s v="OFF-PA-10003063"/>
    <s v="Office Supplies"/>
    <s v="Paper"/>
    <s v="EcoTones Memo Sheets"/>
    <n v="8"/>
    <n v="2"/>
    <n v="0"/>
    <n v="3.84"/>
    <s v="-"/>
    <x v="1"/>
  </r>
  <r>
    <n v="5357"/>
    <s v="CA-2018-138037"/>
    <x v="321"/>
    <d v="2018-10-03T00:00:00"/>
    <s v="Standard Class"/>
    <s v="AR-10540"/>
    <x v="481"/>
    <s v="Consumer"/>
    <s v="United States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-"/>
    <x v="1"/>
  </r>
  <r>
    <n v="5358"/>
    <s v="CA-2016-150490"/>
    <x v="79"/>
    <d v="2016-08-11T00:00:00"/>
    <s v="Standard Class"/>
    <s v="SS-20590"/>
    <x v="196"/>
    <s v="Consumer"/>
    <s v="United States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-"/>
    <x v="1"/>
  </r>
  <r>
    <n v="5359"/>
    <s v="CA-2016-150490"/>
    <x v="79"/>
    <d v="2016-08-11T00:00:00"/>
    <s v="Standard Class"/>
    <s v="SS-20590"/>
    <x v="196"/>
    <s v="Consumer"/>
    <s v="United States"/>
    <s v="San Francisco"/>
    <x v="1"/>
    <n v="94122"/>
    <x v="1"/>
    <s v="OFF-ST-10000321"/>
    <s v="Office Supplies"/>
    <s v="Storage"/>
    <s v="Akro Stacking Bins"/>
    <n v="15.78"/>
    <n v="2"/>
    <n v="0"/>
    <n v="0.63119999999999798"/>
    <s v="-"/>
    <x v="1"/>
  </r>
  <r>
    <n v="5360"/>
    <s v="CA-2016-150490"/>
    <x v="79"/>
    <d v="2016-08-11T00:00:00"/>
    <s v="Standard Class"/>
    <s v="SS-20590"/>
    <x v="196"/>
    <s v="Consumer"/>
    <s v="United States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  <s v="-"/>
    <x v="1"/>
  </r>
  <r>
    <n v="5361"/>
    <s v="US-2019-126060"/>
    <x v="349"/>
    <d v="2019-04-18T00:00:00"/>
    <s v="Standard Class"/>
    <s v="DW-13585"/>
    <x v="61"/>
    <s v="Corporate"/>
    <s v="United States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-"/>
    <x v="0"/>
  </r>
  <r>
    <n v="5362"/>
    <s v="CA-2019-100951"/>
    <x v="255"/>
    <d v="2019-06-10T00:00:00"/>
    <s v="First Class"/>
    <s v="NC-18625"/>
    <x v="544"/>
    <s v="Corporate"/>
    <s v="United States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-"/>
    <x v="2"/>
  </r>
  <r>
    <n v="5363"/>
    <s v="CA-2018-122017"/>
    <x v="723"/>
    <d v="2019-01-02T00:00:00"/>
    <s v="Standard Class"/>
    <s v="CD-11920"/>
    <x v="303"/>
    <s v="Consumer"/>
    <s v="United States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-"/>
    <x v="2"/>
  </r>
  <r>
    <n v="5364"/>
    <s v="CA-2018-122017"/>
    <x v="723"/>
    <d v="2019-01-02T00:00:00"/>
    <s v="Standard Class"/>
    <s v="CD-11920"/>
    <x v="303"/>
    <s v="Consumer"/>
    <s v="United States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  <s v="-"/>
    <x v="2"/>
  </r>
  <r>
    <n v="5365"/>
    <s v="CA-2016-123477"/>
    <x v="1039"/>
    <d v="2016-01-21T00:00:00"/>
    <s v="Second Class"/>
    <s v="DW-13195"/>
    <x v="694"/>
    <s v="Corporate"/>
    <s v="United States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-"/>
    <x v="1"/>
  </r>
  <r>
    <n v="5366"/>
    <s v="CA-2018-107790"/>
    <x v="73"/>
    <d v="2018-11-24T00:00:00"/>
    <s v="Standard Class"/>
    <s v="EH-13990"/>
    <x v="552"/>
    <s v="Consumer"/>
    <s v="United States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-"/>
    <x v="2"/>
  </r>
  <r>
    <n v="5367"/>
    <s v="CA-2019-158071"/>
    <x v="193"/>
    <d v="2019-06-15T00:00:00"/>
    <s v="Standard Class"/>
    <s v="BD-11320"/>
    <x v="217"/>
    <s v="Consumer"/>
    <s v="United States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-"/>
    <x v="1"/>
  </r>
  <r>
    <n v="5368"/>
    <s v="CA-2019-158071"/>
    <x v="193"/>
    <d v="2019-06-15T00:00:00"/>
    <s v="Standard Class"/>
    <s v="BD-11320"/>
    <x v="217"/>
    <s v="Consumer"/>
    <s v="United States"/>
    <s v="Seattle"/>
    <x v="4"/>
    <n v="98103"/>
    <x v="1"/>
    <s v="OFF-LA-10004689"/>
    <s v="Office Supplies"/>
    <s v="Labels"/>
    <s v="Avery 512"/>
    <n v="11.56"/>
    <n v="4"/>
    <n v="0"/>
    <n v="5.4332000000000003"/>
    <s v="-"/>
    <x v="1"/>
  </r>
  <r>
    <n v="5369"/>
    <s v="CA-2019-158071"/>
    <x v="193"/>
    <d v="2019-06-15T00:00:00"/>
    <s v="Standard Class"/>
    <s v="BD-11320"/>
    <x v="217"/>
    <s v="Consumer"/>
    <s v="United States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-"/>
    <x v="1"/>
  </r>
  <r>
    <n v="5370"/>
    <s v="CA-2019-147403"/>
    <x v="18"/>
    <d v="2019-09-13T00:00:00"/>
    <s v="First Class"/>
    <s v="KH-16630"/>
    <x v="175"/>
    <s v="Corporate"/>
    <s v="United States"/>
    <s v="Akron"/>
    <x v="24"/>
    <n v="44312"/>
    <x v="3"/>
    <s v="OFF-PA-10003302"/>
    <s v="Office Supplies"/>
    <s v="Paper"/>
    <s v="Xerox 1906"/>
    <n v="85.055999999999997"/>
    <n v="3"/>
    <n v="0.2"/>
    <n v="28.706399999999991"/>
    <s v="-"/>
    <x v="3"/>
  </r>
  <r>
    <n v="5371"/>
    <s v="US-2019-136721"/>
    <x v="798"/>
    <d v="2019-04-12T00:00:00"/>
    <s v="Standard Class"/>
    <s v="NH-18610"/>
    <x v="468"/>
    <s v="Corporate"/>
    <s v="United States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-"/>
    <x v="2"/>
  </r>
  <r>
    <n v="5372"/>
    <s v="US-2019-136721"/>
    <x v="798"/>
    <d v="2019-04-12T00:00:00"/>
    <s v="Standard Class"/>
    <s v="NH-18610"/>
    <x v="468"/>
    <s v="Corporate"/>
    <s v="United States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-"/>
    <x v="2"/>
  </r>
  <r>
    <n v="5373"/>
    <s v="CA-2017-118738"/>
    <x v="1040"/>
    <d v="2017-10-30T00:00:00"/>
    <s v="Standard Class"/>
    <s v="AG-10495"/>
    <x v="122"/>
    <s v="Corporate"/>
    <s v="United States"/>
    <s v="Houston"/>
    <x v="5"/>
    <n v="77041"/>
    <x v="2"/>
    <s v="OFF-PA-10003177"/>
    <s v="Office Supplies"/>
    <s v="Paper"/>
    <s v="Xerox 1999"/>
    <n v="15.552000000000003"/>
    <n v="3"/>
    <n v="0.2"/>
    <n v="5.4432"/>
    <s v="-"/>
    <x v="2"/>
  </r>
  <r>
    <n v="5374"/>
    <s v="CA-2017-118738"/>
    <x v="1040"/>
    <d v="2017-10-30T00:00:00"/>
    <s v="Standard Class"/>
    <s v="AG-10495"/>
    <x v="122"/>
    <s v="Corporate"/>
    <s v="United States"/>
    <s v="Houston"/>
    <x v="5"/>
    <n v="77041"/>
    <x v="2"/>
    <s v="FUR-TA-10002607"/>
    <s v="Furniture"/>
    <s v="Tables"/>
    <s v="KI Conference Tables"/>
    <n v="347.36099999999999"/>
    <n v="7"/>
    <n v="0.3"/>
    <n v="-69.472199999999958"/>
    <s v="-"/>
    <x v="2"/>
  </r>
  <r>
    <n v="5375"/>
    <s v="CA-2017-118738"/>
    <x v="1040"/>
    <d v="2017-10-30T00:00:00"/>
    <s v="Standard Class"/>
    <s v="AG-10495"/>
    <x v="122"/>
    <s v="Corporate"/>
    <s v="United States"/>
    <s v="Houston"/>
    <x v="5"/>
    <n v="77041"/>
    <x v="2"/>
    <s v="OFF-PA-10001166"/>
    <s v="Office Supplies"/>
    <s v="Paper"/>
    <s v="Xerox 2"/>
    <n v="10.368000000000002"/>
    <n v="2"/>
    <n v="0.2"/>
    <n v="3.6288"/>
    <s v="-"/>
    <x v="2"/>
  </r>
  <r>
    <n v="5376"/>
    <s v="CA-2019-134152"/>
    <x v="837"/>
    <d v="2019-05-31T00:00:00"/>
    <s v="Standard Class"/>
    <s v="RP-19855"/>
    <x v="532"/>
    <s v="Corporate"/>
    <s v="United States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-"/>
    <x v="1"/>
  </r>
  <r>
    <n v="5377"/>
    <s v="CA-2019-134152"/>
    <x v="837"/>
    <d v="2019-05-31T00:00:00"/>
    <s v="Standard Class"/>
    <s v="RP-19855"/>
    <x v="532"/>
    <s v="Corporate"/>
    <s v="United States"/>
    <s v="Seattle"/>
    <x v="4"/>
    <n v="98103"/>
    <x v="1"/>
    <s v="OFF-AR-10004062"/>
    <s v="Office Supplies"/>
    <s v="Art"/>
    <s v="Staples in misc. colors"/>
    <n v="31.44"/>
    <n v="3"/>
    <n v="0"/>
    <n v="7.86"/>
    <s v="-"/>
    <x v="1"/>
  </r>
  <r>
    <n v="5378"/>
    <s v="CA-2016-125542"/>
    <x v="29"/>
    <d v="2016-12-07T00:00:00"/>
    <s v="First Class"/>
    <s v="NB-18655"/>
    <x v="240"/>
    <s v="Corporate"/>
    <s v="United States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  <s v="-"/>
    <x v="3"/>
  </r>
  <r>
    <n v="5379"/>
    <s v="CA-2016-125542"/>
    <x v="29"/>
    <d v="2016-12-07T00:00:00"/>
    <s v="First Class"/>
    <s v="NB-18655"/>
    <x v="240"/>
    <s v="Corporate"/>
    <s v="United States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-"/>
    <x v="3"/>
  </r>
  <r>
    <n v="5380"/>
    <s v="CA-2018-136021"/>
    <x v="1041"/>
    <d v="2018-08-18T00:00:00"/>
    <s v="Standard Class"/>
    <s v="JM-15580"/>
    <x v="758"/>
    <s v="Consumer"/>
    <s v="United States"/>
    <s v="Los Angeles"/>
    <x v="1"/>
    <n v="90045"/>
    <x v="1"/>
    <s v="OFF-PA-10000551"/>
    <s v="Office Supplies"/>
    <s v="Paper"/>
    <s v="Array Memo Cubes"/>
    <n v="15.54"/>
    <n v="3"/>
    <n v="0"/>
    <n v="7.6145999999999994"/>
    <s v="-"/>
    <x v="1"/>
  </r>
  <r>
    <n v="5381"/>
    <s v="CA-2018-136021"/>
    <x v="1041"/>
    <d v="2018-08-18T00:00:00"/>
    <s v="Standard Class"/>
    <s v="JM-15580"/>
    <x v="758"/>
    <s v="Consumer"/>
    <s v="United States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-"/>
    <x v="1"/>
  </r>
  <r>
    <n v="5382"/>
    <s v="CA-2018-149195"/>
    <x v="64"/>
    <d v="2018-09-07T00:00:00"/>
    <s v="Second Class"/>
    <s v="DM-13525"/>
    <x v="760"/>
    <s v="Corporate"/>
    <s v="United States"/>
    <s v="Houston"/>
    <x v="5"/>
    <n v="77070"/>
    <x v="2"/>
    <s v="OFF-PA-10001870"/>
    <s v="Office Supplies"/>
    <s v="Paper"/>
    <s v="Xerox 202"/>
    <n v="25.920000000000005"/>
    <n v="5"/>
    <n v="0.2"/>
    <n v="9.0719999999999992"/>
    <s v="-"/>
    <x v="2"/>
  </r>
  <r>
    <n v="5383"/>
    <s v="CA-2018-149195"/>
    <x v="64"/>
    <d v="2018-09-07T00:00:00"/>
    <s v="Second Class"/>
    <s v="DM-13525"/>
    <x v="760"/>
    <s v="Corporate"/>
    <s v="United States"/>
    <s v="Houston"/>
    <x v="5"/>
    <n v="77070"/>
    <x v="2"/>
    <s v="OFF-FA-10001843"/>
    <s v="Office Supplies"/>
    <s v="Fasteners"/>
    <s v="Staples"/>
    <n v="15.808000000000002"/>
    <n v="8"/>
    <n v="0.2"/>
    <n v="5.3352000000000004"/>
    <s v="-"/>
    <x v="2"/>
  </r>
  <r>
    <n v="5384"/>
    <s v="CA-2018-149195"/>
    <x v="64"/>
    <d v="2018-09-07T00:00:00"/>
    <s v="Second Class"/>
    <s v="DM-13525"/>
    <x v="760"/>
    <s v="Corporate"/>
    <s v="United States"/>
    <s v="Houston"/>
    <x v="5"/>
    <n v="77070"/>
    <x v="2"/>
    <s v="OFF-PA-10002036"/>
    <s v="Office Supplies"/>
    <s v="Paper"/>
    <s v="Xerox 1930"/>
    <n v="10.368000000000002"/>
    <n v="2"/>
    <n v="0.2"/>
    <n v="3.7584"/>
    <s v="-"/>
    <x v="2"/>
  </r>
  <r>
    <n v="5385"/>
    <s v="CA-2019-161410"/>
    <x v="335"/>
    <d v="2019-07-03T00:00:00"/>
    <s v="Standard Class"/>
    <s v="CC-12220"/>
    <x v="417"/>
    <s v="Consumer"/>
    <s v="United States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  <s v="-"/>
    <x v="3"/>
  </r>
  <r>
    <n v="5386"/>
    <s v="CA-2019-161410"/>
    <x v="335"/>
    <d v="2019-07-03T00:00:00"/>
    <s v="Standard Class"/>
    <s v="CC-12220"/>
    <x v="417"/>
    <s v="Consumer"/>
    <s v="United States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-"/>
    <x v="3"/>
  </r>
  <r>
    <n v="5387"/>
    <s v="CA-2019-152786"/>
    <x v="846"/>
    <d v="2019-03-17T00:00:00"/>
    <s v="Standard Class"/>
    <s v="GA-14725"/>
    <x v="315"/>
    <s v="Consumer"/>
    <s v="United States"/>
    <s v="Rogers"/>
    <x v="36"/>
    <n v="72756"/>
    <x v="0"/>
    <s v="OFF-BI-10000829"/>
    <s v="Office Supplies"/>
    <s v="Binders"/>
    <s v="Avery Non-Stick Binders"/>
    <n v="40.410000000000004"/>
    <n v="9"/>
    <n v="0"/>
    <n v="18.5886"/>
    <s v="-"/>
    <x v="0"/>
  </r>
  <r>
    <n v="5388"/>
    <s v="CA-2019-164707"/>
    <x v="1042"/>
    <d v="2019-02-21T00:00:00"/>
    <s v="Second Class"/>
    <s v="CV-12805"/>
    <x v="51"/>
    <s v="Corporate"/>
    <s v="United States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  <s v="-"/>
    <x v="1"/>
  </r>
  <r>
    <n v="5389"/>
    <s v="CA-2019-164707"/>
    <x v="1042"/>
    <d v="2019-02-21T00:00:00"/>
    <s v="Second Class"/>
    <s v="CV-12805"/>
    <x v="51"/>
    <s v="Corporate"/>
    <s v="United States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  <s v="-"/>
    <x v="1"/>
  </r>
  <r>
    <n v="5390"/>
    <s v="CA-2019-164707"/>
    <x v="1042"/>
    <d v="2019-02-21T00:00:00"/>
    <s v="Second Class"/>
    <s v="CV-12805"/>
    <x v="51"/>
    <s v="Corporate"/>
    <s v="United States"/>
    <s v="Los Angeles"/>
    <x v="1"/>
    <n v="90045"/>
    <x v="1"/>
    <s v="OFF-LA-10004345"/>
    <s v="Office Supplies"/>
    <s v="Labels"/>
    <s v="Avery 493"/>
    <n v="9.82"/>
    <n v="2"/>
    <n v="0"/>
    <n v="4.8117999999999999"/>
    <s v="-"/>
    <x v="1"/>
  </r>
  <r>
    <n v="5391"/>
    <s v="CA-2019-163874"/>
    <x v="468"/>
    <d v="2019-11-12T00:00:00"/>
    <s v="Second Class"/>
    <s v="NC-18535"/>
    <x v="714"/>
    <s v="Corporate"/>
    <s v="United States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  <s v="-"/>
    <x v="1"/>
  </r>
  <r>
    <n v="5392"/>
    <s v="US-2016-123183"/>
    <x v="84"/>
    <d v="2016-11-25T00:00:00"/>
    <s v="Standard Class"/>
    <s v="GR-14560"/>
    <x v="744"/>
    <s v="Corporate"/>
    <s v="United States"/>
    <s v="Wilmington"/>
    <x v="13"/>
    <n v="19805"/>
    <x v="3"/>
    <s v="OFF-LA-10002787"/>
    <s v="Office Supplies"/>
    <s v="Labels"/>
    <s v="Avery 480"/>
    <n v="22.5"/>
    <n v="6"/>
    <n v="0"/>
    <n v="10.799999999999999"/>
    <s v="-"/>
    <x v="3"/>
  </r>
  <r>
    <n v="5393"/>
    <s v="US-2016-123183"/>
    <x v="84"/>
    <d v="2016-11-25T00:00:00"/>
    <s v="Standard Class"/>
    <s v="GR-14560"/>
    <x v="744"/>
    <s v="Corporate"/>
    <s v="United States"/>
    <s v="Wilmington"/>
    <x v="13"/>
    <n v="19805"/>
    <x v="3"/>
    <s v="OFF-LA-10001569"/>
    <s v="Office Supplies"/>
    <s v="Labels"/>
    <s v="Avery 499"/>
    <n v="9.9600000000000009"/>
    <n v="2"/>
    <n v="0"/>
    <n v="4.5815999999999999"/>
    <s v="-"/>
    <x v="3"/>
  </r>
  <r>
    <n v="5394"/>
    <s v="US-2016-123183"/>
    <x v="84"/>
    <d v="2016-11-25T00:00:00"/>
    <s v="Standard Class"/>
    <s v="GR-14560"/>
    <x v="744"/>
    <s v="Corporate"/>
    <s v="United States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  <s v="-"/>
    <x v="3"/>
  </r>
  <r>
    <n v="5395"/>
    <s v="US-2016-123183"/>
    <x v="84"/>
    <d v="2016-11-25T00:00:00"/>
    <s v="Standard Class"/>
    <s v="GR-14560"/>
    <x v="744"/>
    <s v="Corporate"/>
    <s v="United States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-"/>
    <x v="3"/>
  </r>
  <r>
    <n v="5396"/>
    <s v="CA-2016-104829"/>
    <x v="728"/>
    <d v="2016-11-21T00:00:00"/>
    <s v="Second Class"/>
    <s v="JG-15805"/>
    <x v="189"/>
    <s v="Corporate"/>
    <s v="United States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Yes"/>
    <x v="1"/>
  </r>
  <r>
    <n v="5397"/>
    <s v="US-2018-147340"/>
    <x v="446"/>
    <d v="2018-09-24T00:00:00"/>
    <s v="Same Day"/>
    <s v="EB-13750"/>
    <x v="494"/>
    <s v="Corporate"/>
    <s v="United States"/>
    <s v="San Francisco"/>
    <x v="1"/>
    <n v="94110"/>
    <x v="1"/>
    <s v="FUR-FU-10002501"/>
    <s v="Furniture"/>
    <s v="Furnishings"/>
    <s v="Nu-Dell Executive Frame"/>
    <n v="63.2"/>
    <n v="5"/>
    <n v="0"/>
    <n v="23.384"/>
    <s v="-"/>
    <x v="1"/>
  </r>
  <r>
    <n v="5398"/>
    <s v="CA-2018-145492"/>
    <x v="73"/>
    <d v="2018-11-27T00:00:00"/>
    <s v="Standard Class"/>
    <s v="MC-17605"/>
    <x v="204"/>
    <s v="Corporate"/>
    <s v="United States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Yes"/>
    <x v="1"/>
  </r>
  <r>
    <n v="5399"/>
    <s v="CA-2018-163202"/>
    <x v="720"/>
    <d v="2018-10-02T00:00:00"/>
    <s v="Standard Class"/>
    <s v="BM-11650"/>
    <x v="312"/>
    <s v="Corporate"/>
    <s v="United States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-"/>
    <x v="3"/>
  </r>
  <r>
    <n v="5400"/>
    <s v="CA-2018-117681"/>
    <x v="526"/>
    <d v="2018-04-14T00:00:00"/>
    <s v="Standard Class"/>
    <s v="HF-14995"/>
    <x v="520"/>
    <s v="Consumer"/>
    <s v="United States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-"/>
    <x v="1"/>
  </r>
  <r>
    <n v="5401"/>
    <s v="CA-2019-132262"/>
    <x v="296"/>
    <d v="2019-09-23T00:00:00"/>
    <s v="First Class"/>
    <s v="ML-18265"/>
    <x v="761"/>
    <s v="Consumer"/>
    <s v="United States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  <s v="-"/>
    <x v="1"/>
  </r>
  <r>
    <n v="5402"/>
    <s v="CA-2019-132262"/>
    <x v="296"/>
    <d v="2019-09-23T00:00:00"/>
    <s v="First Class"/>
    <s v="ML-18265"/>
    <x v="761"/>
    <s v="Consumer"/>
    <s v="United States"/>
    <s v="Seattle"/>
    <x v="4"/>
    <n v="98103"/>
    <x v="1"/>
    <s v="TEC-AC-10000303"/>
    <s v="Technology"/>
    <s v="Accessories"/>
    <s v="Logitech M510 Wireless Mouse"/>
    <n v="79.98"/>
    <n v="2"/>
    <n v="0"/>
    <n v="26.3934"/>
    <s v="-"/>
    <x v="1"/>
  </r>
  <r>
    <n v="5403"/>
    <s v="CA-2019-123043"/>
    <x v="1043"/>
    <d v="2019-08-29T00:00:00"/>
    <s v="Standard Class"/>
    <s v="AH-10195"/>
    <x v="124"/>
    <s v="Corporate"/>
    <s v="United States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-"/>
    <x v="3"/>
  </r>
  <r>
    <n v="5404"/>
    <s v="CA-2019-123043"/>
    <x v="1043"/>
    <d v="2019-08-29T00:00:00"/>
    <s v="Standard Class"/>
    <s v="AH-10195"/>
    <x v="124"/>
    <s v="Corporate"/>
    <s v="United States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  <s v="-"/>
    <x v="3"/>
  </r>
  <r>
    <n v="5405"/>
    <s v="US-2018-143280"/>
    <x v="712"/>
    <d v="2018-02-26T00:00:00"/>
    <s v="Standard Class"/>
    <s v="TZ-21580"/>
    <x v="356"/>
    <s v="Consumer"/>
    <s v="United States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  <s v="-"/>
    <x v="1"/>
  </r>
  <r>
    <n v="5406"/>
    <s v="US-2018-143280"/>
    <x v="712"/>
    <d v="2018-02-26T00:00:00"/>
    <s v="Standard Class"/>
    <s v="TZ-21580"/>
    <x v="356"/>
    <s v="Consumer"/>
    <s v="United States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-"/>
    <x v="1"/>
  </r>
  <r>
    <n v="5407"/>
    <s v="US-2018-143280"/>
    <x v="712"/>
    <d v="2018-02-26T00:00:00"/>
    <s v="Standard Class"/>
    <s v="TZ-21580"/>
    <x v="356"/>
    <s v="Consumer"/>
    <s v="United States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-"/>
    <x v="1"/>
  </r>
  <r>
    <n v="5408"/>
    <s v="CA-2019-108854"/>
    <x v="166"/>
    <d v="2019-12-14T00:00:00"/>
    <s v="Standard Class"/>
    <s v="DM-13345"/>
    <x v="664"/>
    <s v="Corporate"/>
    <s v="United States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-"/>
    <x v="1"/>
  </r>
  <r>
    <n v="5409"/>
    <s v="CA-2019-108854"/>
    <x v="166"/>
    <d v="2019-12-14T00:00:00"/>
    <s v="Standard Class"/>
    <s v="DM-13345"/>
    <x v="664"/>
    <s v="Corporate"/>
    <s v="United States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-"/>
    <x v="1"/>
  </r>
  <r>
    <n v="5410"/>
    <s v="CA-2019-108854"/>
    <x v="166"/>
    <d v="2019-12-14T00:00:00"/>
    <s v="Standard Class"/>
    <s v="DM-13345"/>
    <x v="664"/>
    <s v="Corporate"/>
    <s v="United States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  <s v="-"/>
    <x v="1"/>
  </r>
  <r>
    <n v="5411"/>
    <s v="CA-2019-108854"/>
    <x v="166"/>
    <d v="2019-12-14T00:00:00"/>
    <s v="Standard Class"/>
    <s v="DM-13345"/>
    <x v="664"/>
    <s v="Corporate"/>
    <s v="United States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  <s v="-"/>
    <x v="1"/>
  </r>
  <r>
    <n v="5412"/>
    <s v="CA-2019-166856"/>
    <x v="65"/>
    <d v="2019-09-22T00:00:00"/>
    <s v="Standard Class"/>
    <s v="TS-21505"/>
    <x v="700"/>
    <s v="Consumer"/>
    <s v="United States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-"/>
    <x v="1"/>
  </r>
  <r>
    <n v="5413"/>
    <s v="CA-2019-166856"/>
    <x v="65"/>
    <d v="2019-09-22T00:00:00"/>
    <s v="Standard Class"/>
    <s v="TS-21505"/>
    <x v="700"/>
    <s v="Consumer"/>
    <s v="United States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-"/>
    <x v="1"/>
  </r>
  <r>
    <n v="5414"/>
    <s v="CA-2018-153157"/>
    <x v="108"/>
    <d v="2018-09-14T00:00:00"/>
    <s v="First Class"/>
    <s v="TB-21625"/>
    <x v="577"/>
    <s v="Consumer"/>
    <s v="United States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-"/>
    <x v="2"/>
  </r>
  <r>
    <n v="5415"/>
    <s v="US-2019-125647"/>
    <x v="397"/>
    <d v="2019-09-28T00:00:00"/>
    <s v="Standard Class"/>
    <s v="LC-16870"/>
    <x v="48"/>
    <s v="Consumer"/>
    <s v="United States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-"/>
    <x v="2"/>
  </r>
  <r>
    <n v="5416"/>
    <s v="US-2019-125647"/>
    <x v="397"/>
    <d v="2019-09-28T00:00:00"/>
    <s v="Standard Class"/>
    <s v="LC-16870"/>
    <x v="48"/>
    <s v="Consumer"/>
    <s v="United States"/>
    <s v="Chicago"/>
    <x v="10"/>
    <n v="60653"/>
    <x v="2"/>
    <s v="OFF-PA-10004888"/>
    <s v="Office Supplies"/>
    <s v="Paper"/>
    <s v="Xerox 217"/>
    <n v="20.736000000000004"/>
    <n v="4"/>
    <n v="0.2"/>
    <n v="7.2576000000000001"/>
    <s v="-"/>
    <x v="2"/>
  </r>
  <r>
    <n v="5417"/>
    <s v="US-2019-125647"/>
    <x v="397"/>
    <d v="2019-09-28T00:00:00"/>
    <s v="Standard Class"/>
    <s v="LC-16870"/>
    <x v="48"/>
    <s v="Consumer"/>
    <s v="United States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-"/>
    <x v="2"/>
  </r>
  <r>
    <n v="5418"/>
    <s v="CA-2016-132542"/>
    <x v="191"/>
    <d v="2016-10-08T00:00:00"/>
    <s v="Second Class"/>
    <s v="AM-10360"/>
    <x v="87"/>
    <s v="Corporate"/>
    <s v="United States"/>
    <s v="Omaha"/>
    <x v="8"/>
    <n v="68104"/>
    <x v="2"/>
    <s v="OFF-BI-10004099"/>
    <s v="Office Supplies"/>
    <s v="Binders"/>
    <s v="GBC VeloBinder Strips"/>
    <n v="15.36"/>
    <n v="2"/>
    <n v="0"/>
    <n v="7.68"/>
    <s v="-"/>
    <x v="2"/>
  </r>
  <r>
    <n v="5419"/>
    <s v="CA-2017-110877"/>
    <x v="924"/>
    <d v="2017-10-26T00:00:00"/>
    <s v="First Class"/>
    <s v="JE-15715"/>
    <x v="555"/>
    <s v="Consumer"/>
    <s v="United States"/>
    <s v="Houston"/>
    <x v="5"/>
    <n v="77041"/>
    <x v="2"/>
    <s v="OFF-PA-10004621"/>
    <s v="Office Supplies"/>
    <s v="Paper"/>
    <s v="Xerox 212"/>
    <n v="36.288000000000011"/>
    <n v="7"/>
    <n v="0.2"/>
    <n v="12.700800000000001"/>
    <s v="-"/>
    <x v="2"/>
  </r>
  <r>
    <n v="5420"/>
    <s v="CA-2017-110877"/>
    <x v="924"/>
    <d v="2017-10-26T00:00:00"/>
    <s v="First Class"/>
    <s v="JE-15715"/>
    <x v="555"/>
    <s v="Consumer"/>
    <s v="United States"/>
    <s v="Houston"/>
    <x v="5"/>
    <n v="77041"/>
    <x v="2"/>
    <s v="TEC-PH-10002103"/>
    <s v="Technology"/>
    <s v="Phones"/>
    <s v="Jabra SPEAK 410"/>
    <n v="150.38399999999999"/>
    <n v="2"/>
    <n v="0.2"/>
    <n v="15.038400000000003"/>
    <s v="-"/>
    <x v="2"/>
  </r>
  <r>
    <n v="5421"/>
    <s v="US-2018-151827"/>
    <x v="1044"/>
    <d v="2018-04-02T00:00:00"/>
    <s v="Second Class"/>
    <s v="CS-11950"/>
    <x v="229"/>
    <s v="Consumer"/>
    <s v="United States"/>
    <s v="Philadelphia"/>
    <x v="9"/>
    <n v="19134"/>
    <x v="3"/>
    <s v="TEC-PH-10002789"/>
    <s v="Technology"/>
    <s v="Phones"/>
    <s v="LG Exalt"/>
    <n v="280.78200000000004"/>
    <n v="3"/>
    <n v="0.4"/>
    <n v="-60.836100000000016"/>
    <s v="Yes"/>
    <x v="3"/>
  </r>
  <r>
    <n v="5422"/>
    <s v="US-2018-151827"/>
    <x v="1044"/>
    <d v="2018-04-02T00:00:00"/>
    <s v="Second Class"/>
    <s v="CS-11950"/>
    <x v="229"/>
    <s v="Consumer"/>
    <s v="United States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Yes"/>
    <x v="3"/>
  </r>
  <r>
    <n v="5423"/>
    <s v="US-2018-163258"/>
    <x v="723"/>
    <d v="2019-01-02T00:00:00"/>
    <s v="Standard Class"/>
    <s v="PF-19225"/>
    <x v="418"/>
    <s v="Consumer"/>
    <s v="United States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-"/>
    <x v="1"/>
  </r>
  <r>
    <n v="5424"/>
    <s v="CA-2019-103009"/>
    <x v="132"/>
    <d v="2019-11-05T00:00:00"/>
    <s v="Second Class"/>
    <s v="PJ-18835"/>
    <x v="601"/>
    <s v="Corporate"/>
    <s v="United States"/>
    <s v="Richmond"/>
    <x v="0"/>
    <n v="40475"/>
    <x v="0"/>
    <s v="OFF-PA-10001215"/>
    <s v="Office Supplies"/>
    <s v="Paper"/>
    <s v="Xerox 1963"/>
    <n v="26.400000000000002"/>
    <n v="5"/>
    <n v="0"/>
    <n v="11.879999999999999"/>
    <s v="-"/>
    <x v="0"/>
  </r>
  <r>
    <n v="5425"/>
    <s v="US-2019-120649"/>
    <x v="176"/>
    <d v="2019-01-26T00:00:00"/>
    <s v="Standard Class"/>
    <s v="JF-15490"/>
    <x v="223"/>
    <s v="Consumer"/>
    <s v="United States"/>
    <s v="Waterbury"/>
    <x v="29"/>
    <n v="6708"/>
    <x v="3"/>
    <s v="OFF-AR-10001545"/>
    <s v="Office Supplies"/>
    <s v="Art"/>
    <s v="Newell 326"/>
    <n v="3.52"/>
    <n v="2"/>
    <n v="0"/>
    <n v="1.0207999999999999"/>
    <s v="-"/>
    <x v="3"/>
  </r>
  <r>
    <n v="5426"/>
    <s v="CA-2018-153598"/>
    <x v="275"/>
    <d v="2018-12-06T00:00:00"/>
    <s v="First Class"/>
    <s v="NM-18520"/>
    <x v="392"/>
    <s v="Consumer"/>
    <s v="United States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  <s v="-"/>
    <x v="1"/>
  </r>
  <r>
    <n v="5427"/>
    <s v="CA-2018-153598"/>
    <x v="275"/>
    <d v="2018-12-06T00:00:00"/>
    <s v="First Class"/>
    <s v="NM-18520"/>
    <x v="392"/>
    <s v="Consumer"/>
    <s v="United States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-"/>
    <x v="1"/>
  </r>
  <r>
    <n v="5428"/>
    <s v="US-2018-108497"/>
    <x v="403"/>
    <d v="2018-06-14T00:00:00"/>
    <s v="Same Day"/>
    <s v="MH-17290"/>
    <x v="762"/>
    <s v="Home Office"/>
    <s v="United States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-"/>
    <x v="1"/>
  </r>
  <r>
    <n v="5429"/>
    <s v="CA-2018-113096"/>
    <x v="476"/>
    <d v="2018-09-04T00:00:00"/>
    <s v="First Class"/>
    <s v="SZ-20035"/>
    <x v="449"/>
    <s v="Home Office"/>
    <s v="United States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-"/>
    <x v="1"/>
  </r>
  <r>
    <n v="5430"/>
    <s v="CA-2016-136861"/>
    <x v="742"/>
    <d v="2016-09-07T00:00:00"/>
    <s v="First Class"/>
    <s v="PR-18880"/>
    <x v="701"/>
    <s v="Consumer"/>
    <s v="United States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-"/>
    <x v="0"/>
  </r>
  <r>
    <n v="5431"/>
    <s v="CA-2019-117422"/>
    <x v="208"/>
    <d v="2019-10-25T00:00:00"/>
    <s v="Standard Class"/>
    <s v="FC-14245"/>
    <x v="763"/>
    <s v="Home Office"/>
    <s v="United States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-"/>
    <x v="3"/>
  </r>
  <r>
    <n v="5432"/>
    <s v="CA-2019-117422"/>
    <x v="208"/>
    <d v="2019-10-25T00:00:00"/>
    <s v="Standard Class"/>
    <s v="FC-14245"/>
    <x v="763"/>
    <s v="Home Office"/>
    <s v="United States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-"/>
    <x v="3"/>
  </r>
  <r>
    <n v="5433"/>
    <s v="CA-2019-117422"/>
    <x v="208"/>
    <d v="2019-10-25T00:00:00"/>
    <s v="Standard Class"/>
    <s v="FC-14245"/>
    <x v="763"/>
    <s v="Home Office"/>
    <s v="United States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-"/>
    <x v="3"/>
  </r>
  <r>
    <n v="5434"/>
    <s v="CA-2019-129707"/>
    <x v="1016"/>
    <d v="2019-04-29T00:00:00"/>
    <s v="Standard Class"/>
    <s v="LH-16750"/>
    <x v="405"/>
    <s v="Consumer"/>
    <s v="United States"/>
    <s v="Chandler"/>
    <x v="16"/>
    <n v="85224"/>
    <x v="1"/>
    <s v="OFF-AR-10000246"/>
    <s v="Office Supplies"/>
    <s v="Art"/>
    <s v="Newell 318"/>
    <n v="8.895999999999999"/>
    <n v="4"/>
    <n v="0.2"/>
    <n v="0.66719999999999979"/>
    <s v="Yes"/>
    <x v="1"/>
  </r>
  <r>
    <n v="5435"/>
    <s v="CA-2017-160171"/>
    <x v="324"/>
    <d v="2017-10-24T00:00:00"/>
    <s v="Standard Class"/>
    <s v="RM-19675"/>
    <x v="84"/>
    <s v="Home Office"/>
    <s v="United States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-"/>
    <x v="1"/>
  </r>
  <r>
    <n v="5436"/>
    <s v="CA-2017-160171"/>
    <x v="324"/>
    <d v="2017-10-24T00:00:00"/>
    <s v="Standard Class"/>
    <s v="RM-19675"/>
    <x v="84"/>
    <s v="Home Office"/>
    <s v="United States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  <s v="-"/>
    <x v="1"/>
  </r>
  <r>
    <n v="5437"/>
    <s v="CA-2016-103317"/>
    <x v="260"/>
    <d v="2016-07-08T00:00:00"/>
    <s v="First Class"/>
    <s v="DM-13525"/>
    <x v="760"/>
    <s v="Corporate"/>
    <s v="United States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-"/>
    <x v="0"/>
  </r>
  <r>
    <n v="5438"/>
    <s v="CA-2016-103317"/>
    <x v="260"/>
    <d v="2016-07-08T00:00:00"/>
    <s v="First Class"/>
    <s v="DM-13525"/>
    <x v="760"/>
    <s v="Corporate"/>
    <s v="United States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-"/>
    <x v="0"/>
  </r>
  <r>
    <n v="5439"/>
    <s v="CA-2016-103317"/>
    <x v="260"/>
    <d v="2016-07-08T00:00:00"/>
    <s v="First Class"/>
    <s v="DM-13525"/>
    <x v="760"/>
    <s v="Corporate"/>
    <s v="United States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-"/>
    <x v="0"/>
  </r>
  <r>
    <n v="5440"/>
    <s v="CA-2018-167115"/>
    <x v="958"/>
    <d v="2018-04-09T00:00:00"/>
    <s v="Standard Class"/>
    <s v="EH-14185"/>
    <x v="699"/>
    <s v="Consumer"/>
    <s v="United States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-"/>
    <x v="3"/>
  </r>
  <r>
    <n v="5441"/>
    <s v="US-2019-153633"/>
    <x v="38"/>
    <d v="2019-11-18T00:00:00"/>
    <s v="Second Class"/>
    <s v="TC-21295"/>
    <x v="646"/>
    <s v="Consumer"/>
    <s v="United States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  <s v="-"/>
    <x v="0"/>
  </r>
  <r>
    <n v="5442"/>
    <s v="CA-2019-155929"/>
    <x v="428"/>
    <d v="2019-09-13T00:00:00"/>
    <s v="Standard Class"/>
    <s v="AI-10855"/>
    <x v="482"/>
    <s v="Consumer"/>
    <s v="United States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  <s v="-"/>
    <x v="1"/>
  </r>
  <r>
    <n v="5443"/>
    <s v="CA-2017-148712"/>
    <x v="786"/>
    <d v="2017-04-23T00:00:00"/>
    <s v="Standard Class"/>
    <s v="JM-15535"/>
    <x v="341"/>
    <s v="Consumer"/>
    <s v="United States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  <s v="-"/>
    <x v="3"/>
  </r>
  <r>
    <n v="5444"/>
    <s v="CA-2017-148712"/>
    <x v="786"/>
    <d v="2017-04-23T00:00:00"/>
    <s v="Standard Class"/>
    <s v="JM-15535"/>
    <x v="341"/>
    <s v="Consumer"/>
    <s v="United States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-"/>
    <x v="3"/>
  </r>
  <r>
    <n v="5445"/>
    <s v="CA-2017-148712"/>
    <x v="786"/>
    <d v="2017-04-23T00:00:00"/>
    <s v="Standard Class"/>
    <s v="JM-15535"/>
    <x v="341"/>
    <s v="Consumer"/>
    <s v="United States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  <s v="-"/>
    <x v="3"/>
  </r>
  <r>
    <n v="5446"/>
    <s v="CA-2018-128307"/>
    <x v="197"/>
    <d v="2018-07-29T00:00:00"/>
    <s v="Standard Class"/>
    <s v="BE-11335"/>
    <x v="336"/>
    <s v="Home Office"/>
    <s v="United States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-"/>
    <x v="2"/>
  </r>
  <r>
    <n v="5447"/>
    <s v="US-2018-127425"/>
    <x v="370"/>
    <d v="2018-08-31T00:00:00"/>
    <s v="Standard Class"/>
    <s v="DR-12880"/>
    <x v="112"/>
    <s v="Corporate"/>
    <s v="United States"/>
    <s v="New York City"/>
    <x v="15"/>
    <n v="10035"/>
    <x v="3"/>
    <s v="TEC-PH-10003442"/>
    <s v="Technology"/>
    <s v="Phones"/>
    <s v="Samsung Replacement EH64AVFWE Premium Headset"/>
    <n v="33"/>
    <n v="6"/>
    <n v="0"/>
    <n v="8.25"/>
    <s v="Yes"/>
    <x v="3"/>
  </r>
  <r>
    <n v="5448"/>
    <s v="US-2018-127425"/>
    <x v="370"/>
    <d v="2018-08-31T00:00:00"/>
    <s v="Standard Class"/>
    <s v="DR-12880"/>
    <x v="112"/>
    <s v="Corporate"/>
    <s v="United States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Yes"/>
    <x v="3"/>
  </r>
  <r>
    <n v="5449"/>
    <s v="US-2016-119081"/>
    <x v="171"/>
    <d v="2016-09-19T00:00:00"/>
    <s v="Standard Class"/>
    <s v="TA-21385"/>
    <x v="638"/>
    <s v="Home Office"/>
    <s v="United States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  <s v="-"/>
    <x v="2"/>
  </r>
  <r>
    <n v="5450"/>
    <s v="US-2016-119081"/>
    <x v="171"/>
    <d v="2016-09-19T00:00:00"/>
    <s v="Standard Class"/>
    <s v="TA-21385"/>
    <x v="638"/>
    <s v="Home Office"/>
    <s v="United States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-"/>
    <x v="2"/>
  </r>
  <r>
    <n v="5451"/>
    <s v="US-2016-119081"/>
    <x v="171"/>
    <d v="2016-09-19T00:00:00"/>
    <s v="Standard Class"/>
    <s v="TA-21385"/>
    <x v="638"/>
    <s v="Home Office"/>
    <s v="United States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  <s v="-"/>
    <x v="2"/>
  </r>
  <r>
    <n v="5452"/>
    <s v="US-2016-119081"/>
    <x v="171"/>
    <d v="2016-09-19T00:00:00"/>
    <s v="Standard Class"/>
    <s v="TA-21385"/>
    <x v="638"/>
    <s v="Home Office"/>
    <s v="United States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  <s v="-"/>
    <x v="2"/>
  </r>
  <r>
    <n v="5453"/>
    <s v="CA-2018-140613"/>
    <x v="405"/>
    <d v="2018-07-29T00:00:00"/>
    <s v="Standard Class"/>
    <s v="KN-16705"/>
    <x v="607"/>
    <s v="Home Office"/>
    <s v="United States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-"/>
    <x v="1"/>
  </r>
  <r>
    <n v="5454"/>
    <s v="US-2019-108700"/>
    <x v="240"/>
    <d v="2019-05-23T00:00:00"/>
    <s v="Standard Class"/>
    <s v="PJ-18835"/>
    <x v="601"/>
    <s v="Corporate"/>
    <s v="United States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-"/>
    <x v="2"/>
  </r>
  <r>
    <n v="5455"/>
    <s v="CA-2019-160962"/>
    <x v="1045"/>
    <d v="2019-05-02T00:00:00"/>
    <s v="Standard Class"/>
    <s v="MC-17605"/>
    <x v="204"/>
    <s v="Corporate"/>
    <s v="United States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-"/>
    <x v="3"/>
  </r>
  <r>
    <n v="5456"/>
    <s v="CA-2019-160962"/>
    <x v="1045"/>
    <d v="2019-05-02T00:00:00"/>
    <s v="Standard Class"/>
    <s v="MC-17605"/>
    <x v="204"/>
    <s v="Corporate"/>
    <s v="United States"/>
    <s v="Philadelphia"/>
    <x v="9"/>
    <n v="19143"/>
    <x v="3"/>
    <s v="OFF-AR-10003056"/>
    <s v="Office Supplies"/>
    <s v="Art"/>
    <s v="Newell 341"/>
    <n v="6.8480000000000008"/>
    <n v="2"/>
    <n v="0.2"/>
    <n v="0.77039999999999909"/>
    <s v="-"/>
    <x v="3"/>
  </r>
  <r>
    <n v="5457"/>
    <s v="CA-2019-130631"/>
    <x v="614"/>
    <d v="2020-01-02T00:00:00"/>
    <s v="Standard Class"/>
    <s v="BS-11755"/>
    <x v="94"/>
    <s v="Consumer"/>
    <s v="United States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  <s v="Yes"/>
    <x v="1"/>
  </r>
  <r>
    <n v="5458"/>
    <s v="CA-2019-130631"/>
    <x v="614"/>
    <d v="2020-01-02T00:00:00"/>
    <s v="Standard Class"/>
    <s v="BS-11755"/>
    <x v="94"/>
    <s v="Consumer"/>
    <s v="United States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Yes"/>
    <x v="1"/>
  </r>
  <r>
    <n v="5459"/>
    <s v="CA-2019-116680"/>
    <x v="507"/>
    <d v="2019-09-06T00:00:00"/>
    <s v="Second Class"/>
    <s v="PK-19075"/>
    <x v="7"/>
    <s v="Consumer"/>
    <s v="United States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-"/>
    <x v="1"/>
  </r>
  <r>
    <n v="5460"/>
    <s v="CA-2019-116680"/>
    <x v="507"/>
    <d v="2019-09-06T00:00:00"/>
    <s v="Second Class"/>
    <s v="PK-19075"/>
    <x v="7"/>
    <s v="Consumer"/>
    <s v="United States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-"/>
    <x v="1"/>
  </r>
  <r>
    <n v="5461"/>
    <s v="US-2016-107405"/>
    <x v="90"/>
    <d v="2016-03-25T00:00:00"/>
    <s v="Standard Class"/>
    <s v="TS-21205"/>
    <x v="131"/>
    <s v="Corporate"/>
    <s v="United States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  <s v="-"/>
    <x v="0"/>
  </r>
  <r>
    <n v="5462"/>
    <s v="CA-2019-101574"/>
    <x v="394"/>
    <d v="2019-10-04T00:00:00"/>
    <s v="Standard Class"/>
    <s v="BD-11725"/>
    <x v="232"/>
    <s v="Consumer"/>
    <s v="United States"/>
    <s v="Los Angeles"/>
    <x v="1"/>
    <n v="90032"/>
    <x v="1"/>
    <s v="FUR-FU-10001706"/>
    <s v="Furniture"/>
    <s v="Furnishings"/>
    <s v="Longer-Life Soft White Bulbs"/>
    <n v="9.24"/>
    <n v="3"/>
    <n v="0"/>
    <n v="4.4352"/>
    <s v="Yes"/>
    <x v="1"/>
  </r>
  <r>
    <n v="5463"/>
    <s v="CA-2016-146591"/>
    <x v="1046"/>
    <d v="2016-01-20T00:00:00"/>
    <s v="First Class"/>
    <s v="TS-21340"/>
    <x v="358"/>
    <s v="Consumer"/>
    <s v="United States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-"/>
    <x v="1"/>
  </r>
  <r>
    <n v="5464"/>
    <s v="CA-2016-146591"/>
    <x v="1046"/>
    <d v="2016-01-20T00:00:00"/>
    <s v="First Class"/>
    <s v="TS-21340"/>
    <x v="358"/>
    <s v="Consumer"/>
    <s v="United States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-"/>
    <x v="1"/>
  </r>
  <r>
    <n v="5465"/>
    <s v="CA-2016-146591"/>
    <x v="1046"/>
    <d v="2016-01-20T00:00:00"/>
    <s v="First Class"/>
    <s v="TS-21340"/>
    <x v="358"/>
    <s v="Consumer"/>
    <s v="United States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-"/>
    <x v="1"/>
  </r>
  <r>
    <n v="5466"/>
    <s v="CA-2016-146591"/>
    <x v="1046"/>
    <d v="2016-01-20T00:00:00"/>
    <s v="First Class"/>
    <s v="TS-21340"/>
    <x v="358"/>
    <s v="Consumer"/>
    <s v="United States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-"/>
    <x v="1"/>
  </r>
  <r>
    <n v="5467"/>
    <s v="CA-2016-107706"/>
    <x v="1047"/>
    <d v="2016-02-19T00:00:00"/>
    <s v="Second Class"/>
    <s v="ST-20530"/>
    <x v="461"/>
    <s v="Consumer"/>
    <s v="United States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-"/>
    <x v="2"/>
  </r>
  <r>
    <n v="5468"/>
    <s v="CA-2018-122448"/>
    <x v="632"/>
    <d v="2018-06-14T00:00:00"/>
    <s v="Standard Class"/>
    <s v="DB-13210"/>
    <x v="203"/>
    <s v="Consumer"/>
    <s v="United States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  <s v="-"/>
    <x v="1"/>
  </r>
  <r>
    <n v="5469"/>
    <s v="CA-2016-132451"/>
    <x v="467"/>
    <d v="2016-09-27T00:00:00"/>
    <s v="First Class"/>
    <s v="KF-16285"/>
    <x v="580"/>
    <s v="Home Office"/>
    <s v="United States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-"/>
    <x v="1"/>
  </r>
  <r>
    <n v="5470"/>
    <s v="CA-2016-132451"/>
    <x v="467"/>
    <d v="2016-09-27T00:00:00"/>
    <s v="First Class"/>
    <s v="KF-16285"/>
    <x v="580"/>
    <s v="Home Office"/>
    <s v="United States"/>
    <s v="San Diego"/>
    <x v="1"/>
    <n v="92105"/>
    <x v="1"/>
    <s v="OFF-PA-10004888"/>
    <s v="Office Supplies"/>
    <s v="Paper"/>
    <s v="Xerox 217"/>
    <n v="19.440000000000001"/>
    <n v="3"/>
    <n v="0"/>
    <n v="9.3312000000000008"/>
    <s v="-"/>
    <x v="1"/>
  </r>
  <r>
    <n v="5471"/>
    <s v="CA-2018-158547"/>
    <x v="198"/>
    <d v="2018-06-04T00:00:00"/>
    <s v="Standard Class"/>
    <s v="JM-16195"/>
    <x v="594"/>
    <s v="Consumer"/>
    <s v="United States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-"/>
    <x v="3"/>
  </r>
  <r>
    <n v="5472"/>
    <s v="CA-2019-116946"/>
    <x v="484"/>
    <d v="2019-12-23T00:00:00"/>
    <s v="Standard Class"/>
    <s v="TS-21505"/>
    <x v="700"/>
    <s v="Consumer"/>
    <s v="United States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  <s v="-"/>
    <x v="1"/>
  </r>
  <r>
    <n v="5473"/>
    <s v="CA-2019-116946"/>
    <x v="484"/>
    <d v="2019-12-23T00:00:00"/>
    <s v="Standard Class"/>
    <s v="TS-21505"/>
    <x v="700"/>
    <s v="Consumer"/>
    <s v="United States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  <s v="-"/>
    <x v="1"/>
  </r>
  <r>
    <n v="5474"/>
    <s v="CA-2019-116946"/>
    <x v="484"/>
    <d v="2019-12-23T00:00:00"/>
    <s v="Standard Class"/>
    <s v="TS-21505"/>
    <x v="700"/>
    <s v="Consumer"/>
    <s v="United States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-"/>
    <x v="1"/>
  </r>
  <r>
    <n v="5475"/>
    <s v="CA-2019-121741"/>
    <x v="377"/>
    <d v="2019-12-26T00:00:00"/>
    <s v="Same Day"/>
    <s v="YC-21895"/>
    <x v="289"/>
    <s v="Corporate"/>
    <s v="United States"/>
    <s v="Fremont"/>
    <x v="8"/>
    <n v="68025"/>
    <x v="2"/>
    <s v="OFF-ST-10004459"/>
    <s v="Office Supplies"/>
    <s v="Storage"/>
    <s v="Tennsco Single-Tier Lockers"/>
    <n v="750.68"/>
    <n v="2"/>
    <n v="0"/>
    <n v="37.533999999999992"/>
    <s v="-"/>
    <x v="2"/>
  </r>
  <r>
    <n v="5476"/>
    <s v="CA-2019-169691"/>
    <x v="140"/>
    <d v="2019-06-18T00:00:00"/>
    <s v="First Class"/>
    <s v="Dp-13240"/>
    <x v="656"/>
    <s v="Home Office"/>
    <s v="United States"/>
    <s v="Maple Grove"/>
    <x v="11"/>
    <n v="55369"/>
    <x v="2"/>
    <s v="OFF-LA-10002312"/>
    <s v="Office Supplies"/>
    <s v="Labels"/>
    <s v="Avery 490"/>
    <n v="44.400000000000006"/>
    <n v="3"/>
    <n v="0"/>
    <n v="22.200000000000003"/>
    <s v="-"/>
    <x v="2"/>
  </r>
  <r>
    <n v="5477"/>
    <s v="CA-2019-169691"/>
    <x v="140"/>
    <d v="2019-06-18T00:00:00"/>
    <s v="First Class"/>
    <s v="Dp-13240"/>
    <x v="656"/>
    <s v="Home Office"/>
    <s v="United States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-"/>
    <x v="2"/>
  </r>
  <r>
    <n v="5478"/>
    <s v="CA-2019-169691"/>
    <x v="140"/>
    <d v="2019-06-18T00:00:00"/>
    <s v="First Class"/>
    <s v="Dp-13240"/>
    <x v="656"/>
    <s v="Home Office"/>
    <s v="United States"/>
    <s v="Maple Grove"/>
    <x v="11"/>
    <n v="55369"/>
    <x v="2"/>
    <s v="OFF-PA-10003022"/>
    <s v="Office Supplies"/>
    <s v="Paper"/>
    <s v="Xerox 1992"/>
    <n v="17.940000000000001"/>
    <n v="3"/>
    <n v="0"/>
    <n v="8.7906000000000013"/>
    <s v="-"/>
    <x v="2"/>
  </r>
  <r>
    <n v="5479"/>
    <s v="CA-2018-121356"/>
    <x v="73"/>
    <d v="2018-11-24T00:00:00"/>
    <s v="Standard Class"/>
    <s v="SJ-20500"/>
    <x v="81"/>
    <s v="Consumer"/>
    <s v="United States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-"/>
    <x v="3"/>
  </r>
  <r>
    <n v="5480"/>
    <s v="CA-2016-101770"/>
    <x v="691"/>
    <d v="2016-04-04T00:00:00"/>
    <s v="Standard Class"/>
    <s v="KB-16240"/>
    <x v="208"/>
    <s v="Corporate"/>
    <s v="United States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  <s v="-"/>
    <x v="0"/>
  </r>
  <r>
    <n v="5481"/>
    <s v="CA-2019-105487"/>
    <x v="1048"/>
    <d v="2019-10-14T00:00:00"/>
    <s v="Standard Class"/>
    <s v="CS-12250"/>
    <x v="294"/>
    <s v="Corporate"/>
    <s v="United States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  <s v="-"/>
    <x v="1"/>
  </r>
  <r>
    <n v="5482"/>
    <s v="CA-2019-105487"/>
    <x v="1048"/>
    <d v="2019-10-14T00:00:00"/>
    <s v="Standard Class"/>
    <s v="CS-12250"/>
    <x v="294"/>
    <s v="Corporate"/>
    <s v="United States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  <s v="-"/>
    <x v="1"/>
  </r>
  <r>
    <n v="5483"/>
    <s v="CA-2019-105487"/>
    <x v="1048"/>
    <d v="2019-10-14T00:00:00"/>
    <s v="Standard Class"/>
    <s v="CS-12250"/>
    <x v="294"/>
    <s v="Corporate"/>
    <s v="United States"/>
    <s v="San Diego"/>
    <x v="1"/>
    <n v="92105"/>
    <x v="1"/>
    <s v="TEC-AC-10003610"/>
    <s v="Technology"/>
    <s v="Accessories"/>
    <s v="Logitech Illuminated - Keyboard"/>
    <n v="239.96"/>
    <n v="4"/>
    <n v="0"/>
    <n v="115.1808"/>
    <s v="-"/>
    <x v="1"/>
  </r>
  <r>
    <n v="5484"/>
    <s v="CA-2019-105487"/>
    <x v="1048"/>
    <d v="2019-10-14T00:00:00"/>
    <s v="Standard Class"/>
    <s v="CS-12250"/>
    <x v="294"/>
    <s v="Corporate"/>
    <s v="United States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  <s v="-"/>
    <x v="1"/>
  </r>
  <r>
    <n v="5485"/>
    <s v="CA-2019-148999"/>
    <x v="289"/>
    <d v="2019-02-04T00:00:00"/>
    <s v="Standard Class"/>
    <s v="EB-13870"/>
    <x v="12"/>
    <s v="Consumer"/>
    <s v="United States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-"/>
    <x v="0"/>
  </r>
  <r>
    <n v="5486"/>
    <s v="CA-2016-107573"/>
    <x v="432"/>
    <d v="2016-12-17T00:00:00"/>
    <s v="Standard Class"/>
    <s v="PB-19150"/>
    <x v="171"/>
    <s v="Consumer"/>
    <s v="United States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  <s v="-"/>
    <x v="0"/>
  </r>
  <r>
    <n v="5487"/>
    <s v="CA-2017-156608"/>
    <x v="1040"/>
    <d v="2017-10-29T00:00:00"/>
    <s v="Standard Class"/>
    <s v="MT-18070"/>
    <x v="192"/>
    <s v="Home Office"/>
    <s v="United States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  <s v="-"/>
    <x v="2"/>
  </r>
  <r>
    <n v="5488"/>
    <s v="CA-2019-134495"/>
    <x v="719"/>
    <d v="2019-04-04T00:00:00"/>
    <s v="Second Class"/>
    <s v="BF-11020"/>
    <x v="292"/>
    <s v="Corporate"/>
    <s v="United States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-"/>
    <x v="0"/>
  </r>
  <r>
    <n v="5489"/>
    <s v="CA-2019-134495"/>
    <x v="719"/>
    <d v="2019-04-04T00:00:00"/>
    <s v="Second Class"/>
    <s v="BF-11020"/>
    <x v="292"/>
    <s v="Corporate"/>
    <s v="United States"/>
    <s v="Jacksonville"/>
    <x v="2"/>
    <n v="32216"/>
    <x v="0"/>
    <s v="OFF-LA-10000262"/>
    <s v="Office Supplies"/>
    <s v="Labels"/>
    <s v="Avery 494"/>
    <n v="6.2640000000000002"/>
    <n v="3"/>
    <n v="0.2"/>
    <n v="2.0358000000000001"/>
    <s v="-"/>
    <x v="0"/>
  </r>
  <r>
    <n v="5490"/>
    <s v="CA-2019-134495"/>
    <x v="719"/>
    <d v="2019-04-04T00:00:00"/>
    <s v="Second Class"/>
    <s v="BF-11020"/>
    <x v="292"/>
    <s v="Corporate"/>
    <s v="United States"/>
    <s v="Jacksonville"/>
    <x v="2"/>
    <n v="32216"/>
    <x v="0"/>
    <s v="OFF-AP-10002222"/>
    <s v="Office Supplies"/>
    <s v="Appliances"/>
    <s v="Staple holder"/>
    <n v="20.808"/>
    <n v="3"/>
    <n v="0.2"/>
    <n v="1.8207000000000013"/>
    <s v="-"/>
    <x v="0"/>
  </r>
  <r>
    <n v="5491"/>
    <s v="CA-2019-134495"/>
    <x v="719"/>
    <d v="2019-04-04T00:00:00"/>
    <s v="Second Class"/>
    <s v="BF-11020"/>
    <x v="292"/>
    <s v="Corporate"/>
    <s v="United States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-"/>
    <x v="0"/>
  </r>
  <r>
    <n v="5492"/>
    <s v="CA-2019-164098"/>
    <x v="795"/>
    <d v="2019-01-27T00:00:00"/>
    <s v="First Class"/>
    <s v="CG-12520"/>
    <x v="0"/>
    <s v="Consumer"/>
    <s v="United States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-"/>
    <x v="2"/>
  </r>
  <r>
    <n v="5493"/>
    <s v="CA-2016-105249"/>
    <x v="683"/>
    <d v="2016-11-28T00:00:00"/>
    <s v="Same Day"/>
    <s v="DH-13675"/>
    <x v="723"/>
    <s v="Home Office"/>
    <s v="United States"/>
    <s v="San Francisco"/>
    <x v="1"/>
    <n v="94122"/>
    <x v="1"/>
    <s v="OFF-SU-10001225"/>
    <s v="Office Supplies"/>
    <s v="Supplies"/>
    <s v="Staple remover"/>
    <n v="7.36"/>
    <n v="2"/>
    <n v="0"/>
    <n v="0.14719999999999978"/>
    <s v="-"/>
    <x v="1"/>
  </r>
  <r>
    <n v="5494"/>
    <s v="CA-2016-105249"/>
    <x v="683"/>
    <d v="2016-11-28T00:00:00"/>
    <s v="Same Day"/>
    <s v="DH-13675"/>
    <x v="723"/>
    <s v="Home Office"/>
    <s v="United States"/>
    <s v="San Francisco"/>
    <x v="1"/>
    <n v="94122"/>
    <x v="1"/>
    <s v="OFF-LA-10002043"/>
    <s v="Office Supplies"/>
    <s v="Labels"/>
    <s v="Avery 489"/>
    <n v="41.4"/>
    <n v="4"/>
    <n v="0"/>
    <n v="19.872"/>
    <s v="-"/>
    <x v="1"/>
  </r>
  <r>
    <n v="5495"/>
    <s v="CA-2016-105249"/>
    <x v="683"/>
    <d v="2016-11-28T00:00:00"/>
    <s v="Same Day"/>
    <s v="DH-13675"/>
    <x v="723"/>
    <s v="Home Office"/>
    <s v="United States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-"/>
    <x v="1"/>
  </r>
  <r>
    <n v="5496"/>
    <s v="CA-2017-113523"/>
    <x v="406"/>
    <d v="2017-09-08T00:00:00"/>
    <s v="Standard Class"/>
    <s v="SC-20440"/>
    <x v="464"/>
    <s v="Corporate"/>
    <s v="United States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-"/>
    <x v="3"/>
  </r>
  <r>
    <n v="5497"/>
    <s v="CA-2019-117821"/>
    <x v="492"/>
    <d v="2019-06-16T00:00:00"/>
    <s v="Standard Class"/>
    <s v="HG-15025"/>
    <x v="643"/>
    <s v="Consumer"/>
    <s v="United States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-"/>
    <x v="3"/>
  </r>
  <r>
    <n v="5498"/>
    <s v="CA-2019-164378"/>
    <x v="663"/>
    <d v="2019-07-18T00:00:00"/>
    <s v="Second Class"/>
    <s v="MM-18055"/>
    <x v="514"/>
    <s v="Consumer"/>
    <s v="United States"/>
    <s v="New York City"/>
    <x v="15"/>
    <n v="10024"/>
    <x v="3"/>
    <s v="OFF-AR-10001177"/>
    <s v="Office Supplies"/>
    <s v="Art"/>
    <s v="Newell 349"/>
    <n v="6.56"/>
    <n v="2"/>
    <n v="0"/>
    <n v="1.9023999999999992"/>
    <s v="-"/>
    <x v="3"/>
  </r>
  <r>
    <n v="5499"/>
    <s v="CA-2019-164378"/>
    <x v="663"/>
    <d v="2019-07-18T00:00:00"/>
    <s v="Second Class"/>
    <s v="MM-18055"/>
    <x v="514"/>
    <s v="Consumer"/>
    <s v="United States"/>
    <s v="New York City"/>
    <x v="15"/>
    <n v="10024"/>
    <x v="3"/>
    <s v="OFF-LA-10000634"/>
    <s v="Office Supplies"/>
    <s v="Labels"/>
    <s v="Avery 509"/>
    <n v="7.83"/>
    <n v="3"/>
    <n v="0"/>
    <n v="3.6017999999999999"/>
    <s v="-"/>
    <x v="3"/>
  </r>
  <r>
    <n v="5500"/>
    <s v="CA-2019-164378"/>
    <x v="663"/>
    <d v="2019-07-18T00:00:00"/>
    <s v="Second Class"/>
    <s v="MM-18055"/>
    <x v="514"/>
    <s v="Consumer"/>
    <s v="United States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-"/>
    <x v="3"/>
  </r>
  <r>
    <n v="5501"/>
    <s v="CA-2019-164378"/>
    <x v="663"/>
    <d v="2019-07-18T00:00:00"/>
    <s v="Second Class"/>
    <s v="MM-18055"/>
    <x v="514"/>
    <s v="Consumer"/>
    <s v="United States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  <s v="-"/>
    <x v="3"/>
  </r>
  <r>
    <n v="5502"/>
    <s v="CA-2019-164378"/>
    <x v="663"/>
    <d v="2019-07-18T00:00:00"/>
    <s v="Second Class"/>
    <s v="MM-18055"/>
    <x v="514"/>
    <s v="Consumer"/>
    <s v="United States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-"/>
    <x v="3"/>
  </r>
  <r>
    <n v="5503"/>
    <s v="CA-2019-127782"/>
    <x v="808"/>
    <d v="2019-11-06T00:00:00"/>
    <s v="Standard Class"/>
    <s v="TH-21115"/>
    <x v="764"/>
    <s v="Corporate"/>
    <s v="United States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-"/>
    <x v="3"/>
  </r>
  <r>
    <n v="5504"/>
    <s v="CA-2019-127782"/>
    <x v="808"/>
    <d v="2019-11-06T00:00:00"/>
    <s v="Standard Class"/>
    <s v="TH-21115"/>
    <x v="764"/>
    <s v="Corporate"/>
    <s v="United States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-"/>
    <x v="3"/>
  </r>
  <r>
    <n v="5505"/>
    <s v="CA-2019-127782"/>
    <x v="808"/>
    <d v="2019-11-06T00:00:00"/>
    <s v="Standard Class"/>
    <s v="TH-21115"/>
    <x v="764"/>
    <s v="Corporate"/>
    <s v="United States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  <s v="-"/>
    <x v="3"/>
  </r>
  <r>
    <n v="5506"/>
    <s v="CA-2019-127782"/>
    <x v="808"/>
    <d v="2019-11-06T00:00:00"/>
    <s v="Standard Class"/>
    <s v="TH-21115"/>
    <x v="764"/>
    <s v="Corporate"/>
    <s v="United States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-"/>
    <x v="3"/>
  </r>
  <r>
    <n v="5507"/>
    <s v="US-2018-162026"/>
    <x v="750"/>
    <d v="2018-10-08T00:00:00"/>
    <s v="Same Day"/>
    <s v="JE-15745"/>
    <x v="32"/>
    <s v="Consumer"/>
    <s v="United States"/>
    <s v="Los Angeles"/>
    <x v="1"/>
    <n v="90036"/>
    <x v="1"/>
    <s v="OFF-PA-10000167"/>
    <s v="Office Supplies"/>
    <s v="Paper"/>
    <s v="Xerox 1925"/>
    <n v="61.96"/>
    <n v="2"/>
    <n v="0"/>
    <n v="27.881999999999998"/>
    <s v="-"/>
    <x v="1"/>
  </r>
  <r>
    <n v="5508"/>
    <s v="CA-2018-150000"/>
    <x v="143"/>
    <d v="2018-04-14T00:00:00"/>
    <s v="Standard Class"/>
    <s v="PG-18820"/>
    <x v="310"/>
    <s v="Consumer"/>
    <s v="United States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-"/>
    <x v="0"/>
  </r>
  <r>
    <n v="5509"/>
    <s v="CA-2017-168529"/>
    <x v="1049"/>
    <d v="2017-10-12T00:00:00"/>
    <s v="Standard Class"/>
    <s v="MB-17305"/>
    <x v="93"/>
    <s v="Consumer"/>
    <s v="United States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-"/>
    <x v="1"/>
  </r>
  <r>
    <n v="5510"/>
    <s v="US-2019-152569"/>
    <x v="356"/>
    <d v="2019-05-20T00:00:00"/>
    <s v="Standard Class"/>
    <s v="JD-16015"/>
    <x v="557"/>
    <s v="Consumer"/>
    <s v="United States"/>
    <s v="Chicago"/>
    <x v="10"/>
    <n v="60653"/>
    <x v="2"/>
    <s v="OFF-PA-10001736"/>
    <s v="Office Supplies"/>
    <s v="Paper"/>
    <s v="Xerox 1880"/>
    <n v="56.704000000000001"/>
    <n v="2"/>
    <n v="0.2"/>
    <n v="19.137599999999992"/>
    <s v="-"/>
    <x v="2"/>
  </r>
  <r>
    <n v="5511"/>
    <s v="US-2019-152569"/>
    <x v="356"/>
    <d v="2019-05-20T00:00:00"/>
    <s v="Standard Class"/>
    <s v="JD-16015"/>
    <x v="557"/>
    <s v="Consumer"/>
    <s v="United States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-"/>
    <x v="2"/>
  </r>
  <r>
    <n v="5512"/>
    <s v="US-2016-137680"/>
    <x v="1050"/>
    <d v="2016-03-02T00:00:00"/>
    <s v="Standard Class"/>
    <s v="JH-15430"/>
    <x v="371"/>
    <s v="Consumer"/>
    <s v="United States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-"/>
    <x v="1"/>
  </r>
  <r>
    <n v="5513"/>
    <s v="US-2016-137680"/>
    <x v="1050"/>
    <d v="2016-03-02T00:00:00"/>
    <s v="Standard Class"/>
    <s v="JH-15430"/>
    <x v="371"/>
    <s v="Consumer"/>
    <s v="United States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-"/>
    <x v="1"/>
  </r>
  <r>
    <n v="5514"/>
    <s v="CA-2017-103177"/>
    <x v="1051"/>
    <d v="2017-06-01T00:00:00"/>
    <s v="First Class"/>
    <s v="EN-13780"/>
    <x v="633"/>
    <s v="Consumer"/>
    <s v="United States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-"/>
    <x v="3"/>
  </r>
  <r>
    <n v="5515"/>
    <s v="CA-2017-103177"/>
    <x v="1051"/>
    <d v="2017-06-01T00:00:00"/>
    <s v="First Class"/>
    <s v="EN-13780"/>
    <x v="633"/>
    <s v="Consumer"/>
    <s v="United States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-"/>
    <x v="3"/>
  </r>
  <r>
    <n v="5516"/>
    <s v="CA-2017-103177"/>
    <x v="1051"/>
    <d v="2017-06-01T00:00:00"/>
    <s v="First Class"/>
    <s v="EN-13780"/>
    <x v="633"/>
    <s v="Consumer"/>
    <s v="United States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  <s v="-"/>
    <x v="3"/>
  </r>
  <r>
    <n v="5517"/>
    <s v="US-2018-138408"/>
    <x v="741"/>
    <d v="2018-11-21T00:00:00"/>
    <s v="Second Class"/>
    <s v="KC-16255"/>
    <x v="346"/>
    <s v="Corporate"/>
    <s v="United States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-"/>
    <x v="0"/>
  </r>
  <r>
    <n v="5518"/>
    <s v="CA-2019-117667"/>
    <x v="769"/>
    <d v="2019-12-09T00:00:00"/>
    <s v="Standard Class"/>
    <s v="MS-17980"/>
    <x v="99"/>
    <s v="Corporate"/>
    <s v="United States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  <s v="-"/>
    <x v="3"/>
  </r>
  <r>
    <n v="5519"/>
    <s v="CA-2019-117667"/>
    <x v="769"/>
    <d v="2019-12-09T00:00:00"/>
    <s v="Standard Class"/>
    <s v="MS-17980"/>
    <x v="99"/>
    <s v="Corporate"/>
    <s v="United States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-"/>
    <x v="3"/>
  </r>
  <r>
    <n v="5520"/>
    <s v="CA-2019-117667"/>
    <x v="769"/>
    <d v="2019-12-09T00:00:00"/>
    <s v="Standard Class"/>
    <s v="MS-17980"/>
    <x v="99"/>
    <s v="Corporate"/>
    <s v="United States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-"/>
    <x v="3"/>
  </r>
  <r>
    <n v="5521"/>
    <s v="CA-2019-117667"/>
    <x v="769"/>
    <d v="2019-12-09T00:00:00"/>
    <s v="Standard Class"/>
    <s v="MS-17980"/>
    <x v="99"/>
    <s v="Corporate"/>
    <s v="United States"/>
    <s v="Philadelphia"/>
    <x v="9"/>
    <n v="19134"/>
    <x v="3"/>
    <s v="OFF-PA-10002709"/>
    <s v="Office Supplies"/>
    <s v="Paper"/>
    <s v="Xerox 1956"/>
    <n v="23.92"/>
    <n v="5"/>
    <n v="0.2"/>
    <n v="8.6709999999999994"/>
    <s v="-"/>
    <x v="3"/>
  </r>
  <r>
    <n v="5522"/>
    <s v="CA-2019-117667"/>
    <x v="769"/>
    <d v="2019-12-09T00:00:00"/>
    <s v="Standard Class"/>
    <s v="MS-17980"/>
    <x v="99"/>
    <s v="Corporate"/>
    <s v="United States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-"/>
    <x v="3"/>
  </r>
  <r>
    <n v="5523"/>
    <s v="CA-2018-110982"/>
    <x v="410"/>
    <d v="2018-06-07T00:00:00"/>
    <s v="First Class"/>
    <s v="CK-12205"/>
    <x v="237"/>
    <s v="Consumer"/>
    <s v="United States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  <s v="-"/>
    <x v="1"/>
  </r>
  <r>
    <n v="5524"/>
    <s v="CA-2018-110982"/>
    <x v="410"/>
    <d v="2018-06-07T00:00:00"/>
    <s v="First Class"/>
    <s v="CK-12205"/>
    <x v="237"/>
    <s v="Consumer"/>
    <s v="United States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-"/>
    <x v="1"/>
  </r>
  <r>
    <n v="5525"/>
    <s v="CA-2018-147123"/>
    <x v="107"/>
    <d v="2018-12-12T00:00:00"/>
    <s v="First Class"/>
    <s v="SJ-20125"/>
    <x v="319"/>
    <s v="Home Office"/>
    <s v="United States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-"/>
    <x v="1"/>
  </r>
  <r>
    <n v="5526"/>
    <s v="CA-2019-154501"/>
    <x v="504"/>
    <d v="2019-05-05T00:00:00"/>
    <s v="Standard Class"/>
    <s v="EA-14035"/>
    <x v="105"/>
    <s v="Corporate"/>
    <s v="United States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  <s v="-"/>
    <x v="1"/>
  </r>
  <r>
    <n v="5527"/>
    <s v="CA-2019-166933"/>
    <x v="558"/>
    <d v="2019-04-28T00:00:00"/>
    <s v="Standard Class"/>
    <s v="MG-17890"/>
    <x v="450"/>
    <s v="Home Office"/>
    <s v="United States"/>
    <s v="Santa Barbara"/>
    <x v="1"/>
    <n v="93101"/>
    <x v="1"/>
    <s v="OFF-FA-10002676"/>
    <s v="Office Supplies"/>
    <s v="Fasteners"/>
    <s v="Colored Push Pins"/>
    <n v="1.81"/>
    <n v="1"/>
    <n v="0"/>
    <n v="0.65159999999999996"/>
    <s v="-"/>
    <x v="1"/>
  </r>
  <r>
    <n v="5528"/>
    <s v="CA-2017-142055"/>
    <x v="412"/>
    <d v="2017-05-10T00:00:00"/>
    <s v="First Class"/>
    <s v="AB-10255"/>
    <x v="437"/>
    <s v="Home Office"/>
    <s v="United States"/>
    <s v="New York City"/>
    <x v="15"/>
    <n v="10009"/>
    <x v="3"/>
    <s v="OFF-PA-10003465"/>
    <s v="Office Supplies"/>
    <s v="Paper"/>
    <s v="Xerox 1912"/>
    <n v="37.94"/>
    <n v="2"/>
    <n v="0"/>
    <n v="18.211199999999998"/>
    <s v="-"/>
    <x v="3"/>
  </r>
  <r>
    <n v="5529"/>
    <s v="CA-2017-137106"/>
    <x v="1052"/>
    <d v="2017-04-04T00:00:00"/>
    <s v="Standard Class"/>
    <s v="SC-20260"/>
    <x v="609"/>
    <s v="Corporate"/>
    <s v="United States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  <s v="-"/>
    <x v="0"/>
  </r>
  <r>
    <n v="5530"/>
    <s v="CA-2019-136609"/>
    <x v="634"/>
    <d v="2019-08-11T00:00:00"/>
    <s v="Standard Class"/>
    <s v="TB-21355"/>
    <x v="422"/>
    <s v="Corporate"/>
    <s v="United States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-"/>
    <x v="2"/>
  </r>
  <r>
    <n v="5531"/>
    <s v="CA-2019-160885"/>
    <x v="574"/>
    <d v="2019-12-06T00:00:00"/>
    <s v="Standard Class"/>
    <s v="JK-16090"/>
    <x v="765"/>
    <s v="Consumer"/>
    <s v="United States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  <s v="-"/>
    <x v="2"/>
  </r>
  <r>
    <n v="5532"/>
    <s v="US-2018-167472"/>
    <x v="112"/>
    <d v="2018-06-07T00:00:00"/>
    <s v="First Class"/>
    <s v="CK-12595"/>
    <x v="242"/>
    <s v="Consumer"/>
    <s v="United States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  <s v="-"/>
    <x v="0"/>
  </r>
  <r>
    <n v="5533"/>
    <s v="US-2018-167472"/>
    <x v="112"/>
    <d v="2018-06-07T00:00:00"/>
    <s v="First Class"/>
    <s v="CK-12595"/>
    <x v="242"/>
    <s v="Consumer"/>
    <s v="United States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-"/>
    <x v="0"/>
  </r>
  <r>
    <n v="5534"/>
    <s v="US-2018-167472"/>
    <x v="112"/>
    <d v="2018-06-07T00:00:00"/>
    <s v="First Class"/>
    <s v="CK-12595"/>
    <x v="242"/>
    <s v="Consumer"/>
    <s v="United States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-"/>
    <x v="0"/>
  </r>
  <r>
    <n v="5535"/>
    <s v="US-2018-167472"/>
    <x v="112"/>
    <d v="2018-06-07T00:00:00"/>
    <s v="First Class"/>
    <s v="CK-12595"/>
    <x v="242"/>
    <s v="Consumer"/>
    <s v="United States"/>
    <s v="Little Rock"/>
    <x v="36"/>
    <n v="72209"/>
    <x v="0"/>
    <s v="OFF-PA-10000157"/>
    <s v="Office Supplies"/>
    <s v="Paper"/>
    <s v="Xerox 191"/>
    <n v="59.94"/>
    <n v="3"/>
    <n v="0"/>
    <n v="28.171799999999998"/>
    <s v="-"/>
    <x v="0"/>
  </r>
  <r>
    <n v="5536"/>
    <s v="US-2018-167472"/>
    <x v="112"/>
    <d v="2018-06-07T00:00:00"/>
    <s v="First Class"/>
    <s v="CK-12595"/>
    <x v="242"/>
    <s v="Consumer"/>
    <s v="United States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  <s v="-"/>
    <x v="0"/>
  </r>
  <r>
    <n v="5537"/>
    <s v="US-2018-167472"/>
    <x v="112"/>
    <d v="2018-06-07T00:00:00"/>
    <s v="First Class"/>
    <s v="CK-12595"/>
    <x v="242"/>
    <s v="Consumer"/>
    <s v="United States"/>
    <s v="Little Rock"/>
    <x v="36"/>
    <n v="72209"/>
    <x v="0"/>
    <s v="OFF-BI-10000591"/>
    <s v="Office Supplies"/>
    <s v="Binders"/>
    <s v="Avery Binder Labels"/>
    <n v="11.67"/>
    <n v="3"/>
    <n v="0"/>
    <n v="5.6015999999999995"/>
    <s v="-"/>
    <x v="0"/>
  </r>
  <r>
    <n v="5538"/>
    <s v="US-2018-167472"/>
    <x v="112"/>
    <d v="2018-06-07T00:00:00"/>
    <s v="First Class"/>
    <s v="CK-12595"/>
    <x v="242"/>
    <s v="Consumer"/>
    <s v="United States"/>
    <s v="Little Rock"/>
    <x v="36"/>
    <n v="72209"/>
    <x v="0"/>
    <s v="OFF-PA-10001534"/>
    <s v="Office Supplies"/>
    <s v="Paper"/>
    <s v="Xerox 230"/>
    <n v="12.96"/>
    <n v="2"/>
    <n v="0"/>
    <n v="6.2208000000000006"/>
    <s v="-"/>
    <x v="0"/>
  </r>
  <r>
    <n v="5539"/>
    <s v="CA-2017-120551"/>
    <x v="657"/>
    <d v="2017-04-20T00:00:00"/>
    <s v="Standard Class"/>
    <s v="SS-20590"/>
    <x v="196"/>
    <s v="Consumer"/>
    <s v="United States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  <s v="-"/>
    <x v="2"/>
  </r>
  <r>
    <n v="5540"/>
    <s v="US-2019-150595"/>
    <x v="1053"/>
    <d v="2019-05-26T00:00:00"/>
    <s v="Standard Class"/>
    <s v="LE-16810"/>
    <x v="97"/>
    <s v="Consumer"/>
    <s v="United States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-"/>
    <x v="2"/>
  </r>
  <r>
    <n v="5541"/>
    <s v="US-2019-150595"/>
    <x v="1053"/>
    <d v="2019-05-26T00:00:00"/>
    <s v="Standard Class"/>
    <s v="LE-16810"/>
    <x v="97"/>
    <s v="Consumer"/>
    <s v="United States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-"/>
    <x v="2"/>
  </r>
  <r>
    <n v="5542"/>
    <s v="US-2019-150595"/>
    <x v="1053"/>
    <d v="2019-05-26T00:00:00"/>
    <s v="Standard Class"/>
    <s v="LE-16810"/>
    <x v="97"/>
    <s v="Consumer"/>
    <s v="United States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-"/>
    <x v="2"/>
  </r>
  <r>
    <n v="5543"/>
    <s v="CA-2018-134936"/>
    <x v="1054"/>
    <d v="2018-12-25T00:00:00"/>
    <s v="Standard Class"/>
    <s v="ES-14080"/>
    <x v="20"/>
    <s v="Corporate"/>
    <s v="United States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-"/>
    <x v="1"/>
  </r>
  <r>
    <n v="5544"/>
    <s v="CA-2018-134936"/>
    <x v="1054"/>
    <d v="2018-12-25T00:00:00"/>
    <s v="Standard Class"/>
    <s v="ES-14080"/>
    <x v="20"/>
    <s v="Corporate"/>
    <s v="United States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-"/>
    <x v="1"/>
  </r>
  <r>
    <n v="5545"/>
    <s v="CA-2018-134936"/>
    <x v="1054"/>
    <d v="2018-12-25T00:00:00"/>
    <s v="Standard Class"/>
    <s v="ES-14080"/>
    <x v="20"/>
    <s v="Corporate"/>
    <s v="United States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-"/>
    <x v="1"/>
  </r>
  <r>
    <n v="5546"/>
    <s v="CA-2019-102967"/>
    <x v="585"/>
    <d v="2019-09-26T00:00:00"/>
    <s v="Standard Class"/>
    <s v="MG-17890"/>
    <x v="450"/>
    <s v="Home Office"/>
    <s v="United States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-"/>
    <x v="3"/>
  </r>
  <r>
    <n v="5547"/>
    <s v="CA-2019-151008"/>
    <x v="210"/>
    <d v="2019-09-08T00:00:00"/>
    <s v="First Class"/>
    <s v="JM-16195"/>
    <x v="594"/>
    <s v="Consumer"/>
    <s v="United States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  <s v="-"/>
    <x v="1"/>
  </r>
  <r>
    <n v="5548"/>
    <s v="CA-2019-151008"/>
    <x v="210"/>
    <d v="2019-09-08T00:00:00"/>
    <s v="First Class"/>
    <s v="JM-16195"/>
    <x v="594"/>
    <s v="Consumer"/>
    <s v="United States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  <s v="-"/>
    <x v="1"/>
  </r>
  <r>
    <n v="5549"/>
    <s v="CA-2016-159800"/>
    <x v="683"/>
    <d v="2016-12-01T00:00:00"/>
    <s v="First Class"/>
    <s v="SG-20470"/>
    <x v="495"/>
    <s v="Consumer"/>
    <s v="United States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-"/>
    <x v="1"/>
  </r>
  <r>
    <n v="5550"/>
    <s v="CA-2016-159800"/>
    <x v="683"/>
    <d v="2016-12-01T00:00:00"/>
    <s v="First Class"/>
    <s v="SG-20470"/>
    <x v="495"/>
    <s v="Consumer"/>
    <s v="United States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  <s v="-"/>
    <x v="1"/>
  </r>
  <r>
    <n v="5551"/>
    <s v="US-2016-159618"/>
    <x v="607"/>
    <d v="2016-11-16T00:00:00"/>
    <s v="Standard Class"/>
    <s v="DB-12970"/>
    <x v="715"/>
    <s v="Corporate"/>
    <s v="United States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-"/>
    <x v="2"/>
  </r>
  <r>
    <n v="5552"/>
    <s v="US-2016-159618"/>
    <x v="607"/>
    <d v="2016-11-16T00:00:00"/>
    <s v="Standard Class"/>
    <s v="DB-12970"/>
    <x v="715"/>
    <s v="Corporate"/>
    <s v="United States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-"/>
    <x v="2"/>
  </r>
  <r>
    <n v="5553"/>
    <s v="US-2016-159618"/>
    <x v="607"/>
    <d v="2016-11-16T00:00:00"/>
    <s v="Standard Class"/>
    <s v="DB-12970"/>
    <x v="715"/>
    <s v="Corporate"/>
    <s v="United States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-"/>
    <x v="2"/>
  </r>
  <r>
    <n v="5554"/>
    <s v="US-2016-159618"/>
    <x v="607"/>
    <d v="2016-11-16T00:00:00"/>
    <s v="Standard Class"/>
    <s v="DB-12970"/>
    <x v="715"/>
    <s v="Corporate"/>
    <s v="United States"/>
    <s v="Houston"/>
    <x v="5"/>
    <n v="77036"/>
    <x v="2"/>
    <s v="OFF-PA-10004100"/>
    <s v="Office Supplies"/>
    <s v="Paper"/>
    <s v="Xerox 216"/>
    <n v="36.288000000000011"/>
    <n v="7"/>
    <n v="0.2"/>
    <n v="12.700800000000001"/>
    <s v="-"/>
    <x v="2"/>
  </r>
  <r>
    <n v="5555"/>
    <s v="US-2016-159618"/>
    <x v="607"/>
    <d v="2016-11-16T00:00:00"/>
    <s v="Standard Class"/>
    <s v="DB-12970"/>
    <x v="715"/>
    <s v="Corporate"/>
    <s v="United States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  <s v="-"/>
    <x v="2"/>
  </r>
  <r>
    <n v="5556"/>
    <s v="CA-2019-116113"/>
    <x v="280"/>
    <d v="2019-10-06T00:00:00"/>
    <s v="Second Class"/>
    <s v="JW-15220"/>
    <x v="478"/>
    <s v="Corporate"/>
    <s v="United States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  <s v="-"/>
    <x v="0"/>
  </r>
  <r>
    <n v="5557"/>
    <s v="CA-2017-125066"/>
    <x v="639"/>
    <d v="2017-12-18T00:00:00"/>
    <s v="Standard Class"/>
    <s v="KD-16495"/>
    <x v="470"/>
    <s v="Corporate"/>
    <s v="United States"/>
    <s v="Jackson"/>
    <x v="35"/>
    <n v="39212"/>
    <x v="0"/>
    <s v="FUR-FU-10003829"/>
    <s v="Furniture"/>
    <s v="Furnishings"/>
    <s v="Stackable Trays"/>
    <n v="6.16"/>
    <n v="2"/>
    <n v="0"/>
    <n v="1.9711999999999996"/>
    <s v="-"/>
    <x v="0"/>
  </r>
  <r>
    <n v="5558"/>
    <s v="CA-2017-125066"/>
    <x v="639"/>
    <d v="2017-12-18T00:00:00"/>
    <s v="Standard Class"/>
    <s v="KD-16495"/>
    <x v="470"/>
    <s v="Corporate"/>
    <s v="United States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-"/>
    <x v="0"/>
  </r>
  <r>
    <n v="5559"/>
    <s v="US-2017-114741"/>
    <x v="401"/>
    <d v="2017-12-10T00:00:00"/>
    <s v="Standard Class"/>
    <s v="IL-15100"/>
    <x v="582"/>
    <s v="Consumer"/>
    <s v="United States"/>
    <s v="North Las Vegas"/>
    <x v="33"/>
    <n v="89031"/>
    <x v="1"/>
    <s v="OFF-PA-10000048"/>
    <s v="Office Supplies"/>
    <s v="Paper"/>
    <s v="Xerox 20"/>
    <n v="6.48"/>
    <n v="1"/>
    <n v="0"/>
    <n v="3.1104000000000003"/>
    <s v="-"/>
    <x v="1"/>
  </r>
  <r>
    <n v="5560"/>
    <s v="US-2017-114741"/>
    <x v="401"/>
    <d v="2017-12-10T00:00:00"/>
    <s v="Standard Class"/>
    <s v="IL-15100"/>
    <x v="582"/>
    <s v="Consumer"/>
    <s v="United States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-"/>
    <x v="1"/>
  </r>
  <r>
    <n v="5561"/>
    <s v="US-2017-114741"/>
    <x v="401"/>
    <d v="2017-12-10T00:00:00"/>
    <s v="Standard Class"/>
    <s v="IL-15100"/>
    <x v="582"/>
    <s v="Consumer"/>
    <s v="United States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  <s v="-"/>
    <x v="1"/>
  </r>
  <r>
    <n v="5562"/>
    <s v="CA-2019-133263"/>
    <x v="185"/>
    <d v="2019-04-02T00:00:00"/>
    <s v="Second Class"/>
    <s v="JE-15610"/>
    <x v="531"/>
    <s v="Corporate"/>
    <s v="United States"/>
    <s v="Atlanta"/>
    <x v="32"/>
    <n v="30318"/>
    <x v="0"/>
    <s v="OFF-BI-10001153"/>
    <s v="Office Supplies"/>
    <s v="Binders"/>
    <s v="Ibico Recycled Grain-Textured Covers"/>
    <n v="34.54"/>
    <n v="1"/>
    <n v="0"/>
    <n v="17.27"/>
    <s v="-"/>
    <x v="0"/>
  </r>
  <r>
    <n v="5563"/>
    <s v="CA-2019-133263"/>
    <x v="185"/>
    <d v="2019-04-02T00:00:00"/>
    <s v="Second Class"/>
    <s v="JE-15610"/>
    <x v="531"/>
    <s v="Corporate"/>
    <s v="United States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  <s v="-"/>
    <x v="0"/>
  </r>
  <r>
    <n v="5564"/>
    <s v="CA-2019-133263"/>
    <x v="185"/>
    <d v="2019-04-02T00:00:00"/>
    <s v="Second Class"/>
    <s v="JE-15610"/>
    <x v="531"/>
    <s v="Corporate"/>
    <s v="United States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  <s v="-"/>
    <x v="0"/>
  </r>
  <r>
    <n v="5565"/>
    <s v="CA-2019-157966"/>
    <x v="677"/>
    <d v="2019-03-13T00:00:00"/>
    <s v="Same Day"/>
    <s v="SU-20665"/>
    <x v="711"/>
    <s v="Home Office"/>
    <s v="United States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  <s v="-"/>
    <x v="2"/>
  </r>
  <r>
    <n v="5566"/>
    <s v="CA-2019-157966"/>
    <x v="677"/>
    <d v="2019-03-13T00:00:00"/>
    <s v="Same Day"/>
    <s v="SU-20665"/>
    <x v="711"/>
    <s v="Home Office"/>
    <s v="United States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-"/>
    <x v="2"/>
  </r>
  <r>
    <n v="5567"/>
    <s v="CA-2019-157966"/>
    <x v="677"/>
    <d v="2019-03-13T00:00:00"/>
    <s v="Same Day"/>
    <s v="SU-20665"/>
    <x v="711"/>
    <s v="Home Office"/>
    <s v="United States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-"/>
    <x v="2"/>
  </r>
  <r>
    <n v="5568"/>
    <s v="CA-2019-157966"/>
    <x v="677"/>
    <d v="2019-03-13T00:00:00"/>
    <s v="Same Day"/>
    <s v="SU-20665"/>
    <x v="711"/>
    <s v="Home Office"/>
    <s v="United States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  <s v="-"/>
    <x v="2"/>
  </r>
  <r>
    <n v="5569"/>
    <s v="CA-2019-157966"/>
    <x v="677"/>
    <d v="2019-03-13T00:00:00"/>
    <s v="Same Day"/>
    <s v="SU-20665"/>
    <x v="711"/>
    <s v="Home Office"/>
    <s v="United States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-"/>
    <x v="2"/>
  </r>
  <r>
    <n v="5570"/>
    <s v="CA-2019-157966"/>
    <x v="677"/>
    <d v="2019-03-13T00:00:00"/>
    <s v="Same Day"/>
    <s v="SU-20665"/>
    <x v="711"/>
    <s v="Home Office"/>
    <s v="United States"/>
    <s v="Chicago"/>
    <x v="10"/>
    <n v="60610"/>
    <x v="2"/>
    <s v="OFF-PA-10001934"/>
    <s v="Office Supplies"/>
    <s v="Paper"/>
    <s v="Xerox 1993"/>
    <n v="15.552000000000003"/>
    <n v="3"/>
    <n v="0.2"/>
    <n v="5.6375999999999999"/>
    <s v="-"/>
    <x v="2"/>
  </r>
  <r>
    <n v="5571"/>
    <s v="CA-2019-157966"/>
    <x v="677"/>
    <d v="2019-03-13T00:00:00"/>
    <s v="Same Day"/>
    <s v="SU-20665"/>
    <x v="711"/>
    <s v="Home Office"/>
    <s v="United States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  <s v="-"/>
    <x v="2"/>
  </r>
  <r>
    <n v="5572"/>
    <s v="CA-2016-151162"/>
    <x v="29"/>
    <d v="2016-12-09T00:00:00"/>
    <s v="Standard Class"/>
    <s v="EA-14035"/>
    <x v="105"/>
    <s v="Corporate"/>
    <s v="United States"/>
    <s v="Columbus"/>
    <x v="24"/>
    <n v="43229"/>
    <x v="3"/>
    <s v="OFF-PA-10001033"/>
    <s v="Office Supplies"/>
    <s v="Paper"/>
    <s v="Xerox 1893"/>
    <n v="98.376000000000005"/>
    <n v="3"/>
    <n v="0.2"/>
    <n v="35.661300000000004"/>
    <s v="Yes"/>
    <x v="3"/>
  </r>
  <r>
    <n v="5573"/>
    <s v="CA-2016-151162"/>
    <x v="29"/>
    <d v="2016-12-09T00:00:00"/>
    <s v="Standard Class"/>
    <s v="EA-14035"/>
    <x v="105"/>
    <s v="Corporate"/>
    <s v="United States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Yes"/>
    <x v="3"/>
  </r>
  <r>
    <n v="5574"/>
    <s v="CA-2016-151162"/>
    <x v="29"/>
    <d v="2016-12-09T00:00:00"/>
    <s v="Standard Class"/>
    <s v="EA-14035"/>
    <x v="105"/>
    <s v="Corporate"/>
    <s v="United States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Yes"/>
    <x v="3"/>
  </r>
  <r>
    <n v="5575"/>
    <s v="CA-2016-151162"/>
    <x v="29"/>
    <d v="2016-12-09T00:00:00"/>
    <s v="Standard Class"/>
    <s v="EA-14035"/>
    <x v="105"/>
    <s v="Corporate"/>
    <s v="United States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Yes"/>
    <x v="3"/>
  </r>
  <r>
    <n v="5576"/>
    <s v="CA-2016-151162"/>
    <x v="29"/>
    <d v="2016-12-09T00:00:00"/>
    <s v="Standard Class"/>
    <s v="EA-14035"/>
    <x v="105"/>
    <s v="Corporate"/>
    <s v="United States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Yes"/>
    <x v="3"/>
  </r>
  <r>
    <n v="5577"/>
    <s v="CA-2018-136686"/>
    <x v="939"/>
    <d v="2018-12-16T00:00:00"/>
    <s v="Standard Class"/>
    <s v="RF-19840"/>
    <x v="167"/>
    <s v="Consumer"/>
    <s v="United States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-"/>
    <x v="1"/>
  </r>
  <r>
    <n v="5578"/>
    <s v="CA-2018-136686"/>
    <x v="939"/>
    <d v="2018-12-16T00:00:00"/>
    <s v="Standard Class"/>
    <s v="RF-19840"/>
    <x v="167"/>
    <s v="Consumer"/>
    <s v="United States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-"/>
    <x v="1"/>
  </r>
  <r>
    <n v="5579"/>
    <s v="CA-2019-137498"/>
    <x v="428"/>
    <d v="2019-09-14T00:00:00"/>
    <s v="Second Class"/>
    <s v="LC-17050"/>
    <x v="702"/>
    <s v="Consumer"/>
    <s v="United States"/>
    <s v="Los Angeles"/>
    <x v="1"/>
    <n v="90004"/>
    <x v="1"/>
    <s v="OFF-AR-10003829"/>
    <s v="Office Supplies"/>
    <s v="Art"/>
    <s v="Newell 35"/>
    <n v="6.56"/>
    <n v="2"/>
    <n v="0"/>
    <n v="1.9023999999999992"/>
    <s v="-"/>
    <x v="1"/>
  </r>
  <r>
    <n v="5580"/>
    <s v="CA-2019-137498"/>
    <x v="428"/>
    <d v="2019-09-14T00:00:00"/>
    <s v="Second Class"/>
    <s v="LC-17050"/>
    <x v="702"/>
    <s v="Consumer"/>
    <s v="United States"/>
    <s v="Los Angeles"/>
    <x v="1"/>
    <n v="90004"/>
    <x v="1"/>
    <s v="FUR-CH-10003833"/>
    <s v="Furniture"/>
    <s v="Chairs"/>
    <s v="Novimex Fabric Task Chair"/>
    <n v="243.92"/>
    <n v="5"/>
    <n v="0.2"/>
    <n v="-15.245000000000005"/>
    <s v="-"/>
    <x v="1"/>
  </r>
  <r>
    <n v="5581"/>
    <s v="CA-2019-137498"/>
    <x v="428"/>
    <d v="2019-09-14T00:00:00"/>
    <s v="Second Class"/>
    <s v="LC-17050"/>
    <x v="702"/>
    <s v="Consumer"/>
    <s v="United States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  <s v="-"/>
    <x v="1"/>
  </r>
  <r>
    <n v="5582"/>
    <s v="CA-2019-163818"/>
    <x v="1055"/>
    <d v="2019-10-08T00:00:00"/>
    <s v="Standard Class"/>
    <s v="PS-18970"/>
    <x v="28"/>
    <s v="Home Office"/>
    <s v="United States"/>
    <s v="Clinton"/>
    <x v="39"/>
    <n v="20735"/>
    <x v="3"/>
    <s v="FUR-FU-10000076"/>
    <s v="Furniture"/>
    <s v="Furnishings"/>
    <s v="24-Hour Round Wall Clock"/>
    <n v="19.98"/>
    <n v="1"/>
    <n v="0"/>
    <n v="8.5914000000000019"/>
    <s v="-"/>
    <x v="3"/>
  </r>
  <r>
    <n v="5583"/>
    <s v="CA-2018-161158"/>
    <x v="195"/>
    <d v="2018-05-13T00:00:00"/>
    <s v="Standard Class"/>
    <s v="PS-18970"/>
    <x v="28"/>
    <s v="Home Office"/>
    <s v="United States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  <s v="-"/>
    <x v="3"/>
  </r>
  <r>
    <n v="5584"/>
    <s v="CA-2016-116673"/>
    <x v="534"/>
    <d v="2016-12-19T00:00:00"/>
    <s v="Second Class"/>
    <s v="JO-15280"/>
    <x v="123"/>
    <s v="Consumer"/>
    <s v="United States"/>
    <s v="San Diego"/>
    <x v="1"/>
    <n v="92037"/>
    <x v="1"/>
    <s v="FUR-FU-10003829"/>
    <s v="Furniture"/>
    <s v="Furnishings"/>
    <s v="Stackable Trays"/>
    <n v="6.16"/>
    <n v="2"/>
    <n v="0"/>
    <n v="1.9711999999999996"/>
    <s v="-"/>
    <x v="1"/>
  </r>
  <r>
    <n v="5585"/>
    <s v="CA-2019-105333"/>
    <x v="329"/>
    <d v="2019-12-04T00:00:00"/>
    <s v="Standard Class"/>
    <s v="VP-21730"/>
    <x v="163"/>
    <s v="Home Office"/>
    <s v="United States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  <s v="-"/>
    <x v="3"/>
  </r>
  <r>
    <n v="5586"/>
    <s v="CA-2019-105333"/>
    <x v="329"/>
    <d v="2019-12-04T00:00:00"/>
    <s v="Standard Class"/>
    <s v="VP-21730"/>
    <x v="163"/>
    <s v="Home Office"/>
    <s v="United States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-"/>
    <x v="3"/>
  </r>
  <r>
    <n v="5587"/>
    <s v="CA-2019-105333"/>
    <x v="329"/>
    <d v="2019-12-04T00:00:00"/>
    <s v="Standard Class"/>
    <s v="VP-21730"/>
    <x v="163"/>
    <s v="Home Office"/>
    <s v="United States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  <s v="-"/>
    <x v="3"/>
  </r>
  <r>
    <n v="5588"/>
    <s v="CA-2017-149993"/>
    <x v="531"/>
    <d v="2017-03-20T00:00:00"/>
    <s v="First Class"/>
    <s v="GA-14725"/>
    <x v="315"/>
    <s v="Consumer"/>
    <s v="United States"/>
    <s v="Lancaster"/>
    <x v="1"/>
    <n v="93534"/>
    <x v="1"/>
    <s v="OFF-FA-10001561"/>
    <s v="Office Supplies"/>
    <s v="Fasteners"/>
    <s v="Stockwell Push Pins"/>
    <n v="10.9"/>
    <n v="5"/>
    <n v="0"/>
    <n v="3.5970000000000004"/>
    <s v="-"/>
    <x v="1"/>
  </r>
  <r>
    <n v="5589"/>
    <s v="CA-2016-168158"/>
    <x v="866"/>
    <d v="2016-07-24T00:00:00"/>
    <s v="Standard Class"/>
    <s v="EM-14140"/>
    <x v="670"/>
    <s v="Home Office"/>
    <s v="United States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-"/>
    <x v="1"/>
  </r>
  <r>
    <n v="5590"/>
    <s v="CA-2018-115224"/>
    <x v="16"/>
    <d v="2018-12-11T00:00:00"/>
    <s v="Second Class"/>
    <s v="DB-13615"/>
    <x v="140"/>
    <s v="Consumer"/>
    <s v="United States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-"/>
    <x v="1"/>
  </r>
  <r>
    <n v="5591"/>
    <s v="CA-2018-115224"/>
    <x v="16"/>
    <d v="2018-12-11T00:00:00"/>
    <s v="Second Class"/>
    <s v="DB-13615"/>
    <x v="140"/>
    <s v="Consumer"/>
    <s v="United States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  <s v="-"/>
    <x v="1"/>
  </r>
  <r>
    <n v="5592"/>
    <s v="CA-2016-164742"/>
    <x v="303"/>
    <d v="2016-10-18T00:00:00"/>
    <s v="Second Class"/>
    <s v="ML-17395"/>
    <x v="504"/>
    <s v="Corporate"/>
    <s v="United States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  <s v="-"/>
    <x v="3"/>
  </r>
  <r>
    <n v="5593"/>
    <s v="CA-2016-164742"/>
    <x v="303"/>
    <d v="2016-10-18T00:00:00"/>
    <s v="Second Class"/>
    <s v="ML-17395"/>
    <x v="504"/>
    <s v="Corporate"/>
    <s v="United States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-"/>
    <x v="3"/>
  </r>
  <r>
    <n v="5594"/>
    <s v="US-2019-108014"/>
    <x v="123"/>
    <d v="2019-11-25T00:00:00"/>
    <s v="Standard Class"/>
    <s v="JH-15430"/>
    <x v="371"/>
    <s v="Consumer"/>
    <s v="United States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-"/>
    <x v="3"/>
  </r>
  <r>
    <n v="5595"/>
    <s v="CA-2019-160325"/>
    <x v="241"/>
    <d v="2019-09-24T00:00:00"/>
    <s v="Same Day"/>
    <s v="BP-11095"/>
    <x v="162"/>
    <s v="Corporate"/>
    <s v="United States"/>
    <s v="Lawrence"/>
    <x v="31"/>
    <n v="1841"/>
    <x v="3"/>
    <s v="TEC-PH-10000984"/>
    <s v="Technology"/>
    <s v="Phones"/>
    <s v="Panasonic KX-TG9471B"/>
    <n v="391.98"/>
    <n v="2"/>
    <n v="0"/>
    <n v="109.75440000000003"/>
    <s v="-"/>
    <x v="3"/>
  </r>
  <r>
    <n v="5596"/>
    <s v="CA-2019-160325"/>
    <x v="241"/>
    <d v="2019-09-24T00:00:00"/>
    <s v="Same Day"/>
    <s v="BP-11095"/>
    <x v="162"/>
    <s v="Corporate"/>
    <s v="United States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-"/>
    <x v="3"/>
  </r>
  <r>
    <n v="5597"/>
    <s v="CA-2017-159779"/>
    <x v="12"/>
    <d v="2017-09-29T00:00:00"/>
    <s v="Standard Class"/>
    <s v="SB-20185"/>
    <x v="766"/>
    <s v="Consumer"/>
    <s v="United States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  <s v="-"/>
    <x v="3"/>
  </r>
  <r>
    <n v="5598"/>
    <s v="CA-2019-151176"/>
    <x v="778"/>
    <d v="2019-02-20T00:00:00"/>
    <s v="Standard Class"/>
    <s v="SV-20785"/>
    <x v="647"/>
    <s v="Consumer"/>
    <s v="United States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  <s v="-"/>
    <x v="3"/>
  </r>
  <r>
    <n v="5599"/>
    <s v="CA-2019-151176"/>
    <x v="778"/>
    <d v="2019-02-20T00:00:00"/>
    <s v="Standard Class"/>
    <s v="SV-20785"/>
    <x v="647"/>
    <s v="Consumer"/>
    <s v="United States"/>
    <s v="Baltimore"/>
    <x v="39"/>
    <n v="21215"/>
    <x v="3"/>
    <s v="OFF-AR-10000614"/>
    <s v="Office Supplies"/>
    <s v="Art"/>
    <s v="Barrel Sharpener"/>
    <n v="10.709999999999999"/>
    <n v="3"/>
    <n v="0"/>
    <n v="2.7845999999999997"/>
    <s v="-"/>
    <x v="3"/>
  </r>
  <r>
    <n v="5600"/>
    <s v="CA-2016-108903"/>
    <x v="462"/>
    <d v="2016-10-03T00:00:00"/>
    <s v="Same Day"/>
    <s v="DO-13435"/>
    <x v="157"/>
    <s v="Consumer"/>
    <s v="United States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-"/>
    <x v="3"/>
  </r>
  <r>
    <n v="5601"/>
    <s v="CA-2016-108903"/>
    <x v="462"/>
    <d v="2016-10-03T00:00:00"/>
    <s v="Same Day"/>
    <s v="DO-13435"/>
    <x v="157"/>
    <s v="Consumer"/>
    <s v="United States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-"/>
    <x v="3"/>
  </r>
  <r>
    <n v="5602"/>
    <s v="CA-2016-108903"/>
    <x v="462"/>
    <d v="2016-10-03T00:00:00"/>
    <s v="Same Day"/>
    <s v="DO-13435"/>
    <x v="157"/>
    <s v="Consumer"/>
    <s v="United States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  <s v="-"/>
    <x v="3"/>
  </r>
  <r>
    <n v="5603"/>
    <s v="CA-2018-117919"/>
    <x v="278"/>
    <d v="2018-08-29T00:00:00"/>
    <s v="Second Class"/>
    <s v="TB-21355"/>
    <x v="422"/>
    <s v="Corporate"/>
    <s v="United States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  <s v="-"/>
    <x v="2"/>
  </r>
  <r>
    <n v="5604"/>
    <s v="CA-2018-117919"/>
    <x v="278"/>
    <d v="2018-08-29T00:00:00"/>
    <s v="Second Class"/>
    <s v="TB-21355"/>
    <x v="422"/>
    <s v="Corporate"/>
    <s v="United States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-"/>
    <x v="2"/>
  </r>
  <r>
    <n v="5605"/>
    <s v="CA-2017-142475"/>
    <x v="155"/>
    <d v="2017-12-07T00:00:00"/>
    <s v="Standard Class"/>
    <s v="BS-11380"/>
    <x v="510"/>
    <s v="Corporate"/>
    <s v="United States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-"/>
    <x v="3"/>
  </r>
  <r>
    <n v="5606"/>
    <s v="CA-2018-134516"/>
    <x v="873"/>
    <d v="2018-09-25T00:00:00"/>
    <s v="Standard Class"/>
    <s v="FM-14215"/>
    <x v="524"/>
    <s v="Corporate"/>
    <s v="United States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  <s v="-"/>
    <x v="0"/>
  </r>
  <r>
    <n v="5607"/>
    <s v="CA-2018-134516"/>
    <x v="873"/>
    <d v="2018-09-25T00:00:00"/>
    <s v="Standard Class"/>
    <s v="FM-14215"/>
    <x v="524"/>
    <s v="Corporate"/>
    <s v="United States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-"/>
    <x v="0"/>
  </r>
  <r>
    <n v="5608"/>
    <s v="CA-2019-105193"/>
    <x v="613"/>
    <d v="2019-03-31T00:00:00"/>
    <s v="Standard Class"/>
    <s v="JL-15835"/>
    <x v="252"/>
    <s v="Consumer"/>
    <s v="United States"/>
    <s v="New York City"/>
    <x v="15"/>
    <n v="10024"/>
    <x v="3"/>
    <s v="OFF-AR-10001547"/>
    <s v="Office Supplies"/>
    <s v="Art"/>
    <s v="Newell 311"/>
    <n v="11.05"/>
    <n v="5"/>
    <n v="0"/>
    <n v="2.9835000000000003"/>
    <s v="-"/>
    <x v="3"/>
  </r>
  <r>
    <n v="5609"/>
    <s v="CA-2017-168634"/>
    <x v="401"/>
    <d v="2017-12-11T00:00:00"/>
    <s v="Standard Class"/>
    <s v="AF-10870"/>
    <x v="578"/>
    <s v="Consumer"/>
    <s v="United States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-"/>
    <x v="1"/>
  </r>
  <r>
    <n v="5610"/>
    <s v="CA-2019-117198"/>
    <x v="515"/>
    <d v="2019-09-05T00:00:00"/>
    <s v="Standard Class"/>
    <s v="BG-11035"/>
    <x v="767"/>
    <s v="Consumer"/>
    <s v="United States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-"/>
    <x v="0"/>
  </r>
  <r>
    <n v="5611"/>
    <s v="CA-2017-145828"/>
    <x v="348"/>
    <d v="2017-10-07T00:00:00"/>
    <s v="First Class"/>
    <s v="MB-17305"/>
    <x v="93"/>
    <s v="Consumer"/>
    <s v="United States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-"/>
    <x v="3"/>
  </r>
  <r>
    <n v="5612"/>
    <s v="CA-2019-121027"/>
    <x v="238"/>
    <d v="2019-08-22T00:00:00"/>
    <s v="Standard Class"/>
    <s v="HW-14935"/>
    <x v="304"/>
    <s v="Corporate"/>
    <s v="United States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-"/>
    <x v="1"/>
  </r>
  <r>
    <n v="5613"/>
    <s v="CA-2019-121027"/>
    <x v="238"/>
    <d v="2019-08-22T00:00:00"/>
    <s v="Standard Class"/>
    <s v="HW-14935"/>
    <x v="304"/>
    <s v="Corporate"/>
    <s v="United States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-"/>
    <x v="1"/>
  </r>
  <r>
    <n v="5614"/>
    <s v="CA-2018-147431"/>
    <x v="1056"/>
    <d v="2018-02-07T00:00:00"/>
    <s v="Standard Class"/>
    <s v="AB-10105"/>
    <x v="455"/>
    <s v="Consumer"/>
    <s v="United States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-"/>
    <x v="3"/>
  </r>
  <r>
    <n v="5615"/>
    <s v="CA-2018-158001"/>
    <x v="828"/>
    <d v="2018-08-27T00:00:00"/>
    <s v="Standard Class"/>
    <s v="JP-15460"/>
    <x v="687"/>
    <s v="Corporate"/>
    <s v="United States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-"/>
    <x v="3"/>
  </r>
  <r>
    <n v="5616"/>
    <s v="CA-2018-158001"/>
    <x v="828"/>
    <d v="2018-08-27T00:00:00"/>
    <s v="Standard Class"/>
    <s v="JP-15460"/>
    <x v="687"/>
    <s v="Corporate"/>
    <s v="United States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-"/>
    <x v="3"/>
  </r>
  <r>
    <n v="5617"/>
    <s v="CA-2018-158001"/>
    <x v="828"/>
    <d v="2018-08-27T00:00:00"/>
    <s v="Standard Class"/>
    <s v="JP-15460"/>
    <x v="687"/>
    <s v="Corporate"/>
    <s v="United States"/>
    <s v="New York City"/>
    <x v="15"/>
    <n v="10035"/>
    <x v="3"/>
    <s v="OFF-AR-10001954"/>
    <s v="Office Supplies"/>
    <s v="Art"/>
    <s v="Newell 331"/>
    <n v="29.339999999999996"/>
    <n v="6"/>
    <n v="0"/>
    <n v="7.9218000000000002"/>
    <s v="-"/>
    <x v="3"/>
  </r>
  <r>
    <n v="5618"/>
    <s v="CA-2019-125745"/>
    <x v="160"/>
    <d v="2019-07-04T00:00:00"/>
    <s v="Standard Class"/>
    <s v="DV-13045"/>
    <x v="1"/>
    <s v="Corporate"/>
    <s v="United States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-"/>
    <x v="0"/>
  </r>
  <r>
    <n v="5619"/>
    <s v="CA-2017-101154"/>
    <x v="227"/>
    <d v="2017-09-21T00:00:00"/>
    <s v="First Class"/>
    <s v="CM-12190"/>
    <x v="496"/>
    <s v="Consumer"/>
    <s v="United States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-"/>
    <x v="1"/>
  </r>
  <r>
    <n v="5620"/>
    <s v="US-2018-124163"/>
    <x v="477"/>
    <d v="2018-09-30T00:00:00"/>
    <s v="Standard Class"/>
    <s v="SC-20695"/>
    <x v="281"/>
    <s v="Corporate"/>
    <s v="United States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  <s v="-"/>
    <x v="2"/>
  </r>
  <r>
    <n v="5621"/>
    <s v="US-2018-124163"/>
    <x v="477"/>
    <d v="2018-09-30T00:00:00"/>
    <s v="Standard Class"/>
    <s v="SC-20695"/>
    <x v="281"/>
    <s v="Corporate"/>
    <s v="United States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  <s v="-"/>
    <x v="2"/>
  </r>
  <r>
    <n v="5622"/>
    <s v="US-2018-124163"/>
    <x v="477"/>
    <d v="2018-09-30T00:00:00"/>
    <s v="Standard Class"/>
    <s v="SC-20695"/>
    <x v="281"/>
    <s v="Corporate"/>
    <s v="United States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  <s v="-"/>
    <x v="2"/>
  </r>
  <r>
    <n v="5623"/>
    <s v="US-2018-124163"/>
    <x v="477"/>
    <d v="2018-09-30T00:00:00"/>
    <s v="Standard Class"/>
    <s v="SC-20695"/>
    <x v="281"/>
    <s v="Corporate"/>
    <s v="United States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-"/>
    <x v="2"/>
  </r>
  <r>
    <n v="5624"/>
    <s v="CA-2018-121748"/>
    <x v="1057"/>
    <d v="2018-10-28T00:00:00"/>
    <s v="Second Class"/>
    <s v="VW-21775"/>
    <x v="100"/>
    <s v="Corporate"/>
    <s v="United States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  <s v="-"/>
    <x v="1"/>
  </r>
  <r>
    <n v="5625"/>
    <s v="CA-2018-121748"/>
    <x v="1057"/>
    <d v="2018-10-28T00:00:00"/>
    <s v="Second Class"/>
    <s v="VW-21775"/>
    <x v="100"/>
    <s v="Corporate"/>
    <s v="United States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-"/>
    <x v="1"/>
  </r>
  <r>
    <n v="5626"/>
    <s v="CA-2016-126683"/>
    <x v="411"/>
    <d v="2016-10-01T00:00:00"/>
    <s v="Second Class"/>
    <s v="PP-18955"/>
    <x v="452"/>
    <s v="Home Office"/>
    <s v="United States"/>
    <s v="Seattle"/>
    <x v="4"/>
    <n v="98115"/>
    <x v="1"/>
    <s v="FUR-FU-10001706"/>
    <s v="Furniture"/>
    <s v="Furnishings"/>
    <s v="Longer-Life Soft White Bulbs"/>
    <n v="6.16"/>
    <n v="2"/>
    <n v="0"/>
    <n v="2.9567999999999999"/>
    <s v="-"/>
    <x v="1"/>
  </r>
  <r>
    <n v="5627"/>
    <s v="CA-2016-126683"/>
    <x v="411"/>
    <d v="2016-10-01T00:00:00"/>
    <s v="Second Class"/>
    <s v="PP-18955"/>
    <x v="452"/>
    <s v="Home Office"/>
    <s v="United States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  <s v="-"/>
    <x v="1"/>
  </r>
  <r>
    <n v="5628"/>
    <s v="CA-2019-148810"/>
    <x v="335"/>
    <d v="2019-07-01T00:00:00"/>
    <s v="Standard Class"/>
    <s v="DR-12880"/>
    <x v="112"/>
    <s v="Corporate"/>
    <s v="United States"/>
    <s v="Miami"/>
    <x v="2"/>
    <n v="33180"/>
    <x v="0"/>
    <s v="OFF-LA-10004689"/>
    <s v="Office Supplies"/>
    <s v="Labels"/>
    <s v="Avery 512"/>
    <n v="13.872000000000002"/>
    <n v="6"/>
    <n v="0.2"/>
    <n v="4.6818000000000008"/>
    <s v="-"/>
    <x v="0"/>
  </r>
  <r>
    <n v="5629"/>
    <s v="CA-2019-148810"/>
    <x v="335"/>
    <d v="2019-07-01T00:00:00"/>
    <s v="Standard Class"/>
    <s v="DR-12880"/>
    <x v="112"/>
    <s v="Corporate"/>
    <s v="United States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  <s v="-"/>
    <x v="0"/>
  </r>
  <r>
    <n v="5630"/>
    <s v="US-2018-146066"/>
    <x v="1036"/>
    <d v="2018-08-23T00:00:00"/>
    <s v="Second Class"/>
    <s v="RB-19465"/>
    <x v="46"/>
    <s v="Home Office"/>
    <s v="United States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-"/>
    <x v="3"/>
  </r>
  <r>
    <n v="5631"/>
    <s v="CA-2016-127614"/>
    <x v="1058"/>
    <d v="2016-02-15T00:00:00"/>
    <s v="Standard Class"/>
    <s v="NF-18385"/>
    <x v="173"/>
    <s v="Consumer"/>
    <s v="United States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  <s v="-"/>
    <x v="0"/>
  </r>
  <r>
    <n v="5632"/>
    <s v="CA-2016-127614"/>
    <x v="1058"/>
    <d v="2016-02-15T00:00:00"/>
    <s v="Standard Class"/>
    <s v="NF-18385"/>
    <x v="173"/>
    <s v="Consumer"/>
    <s v="United States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  <s v="-"/>
    <x v="0"/>
  </r>
  <r>
    <n v="5633"/>
    <s v="CA-2016-127614"/>
    <x v="1058"/>
    <d v="2016-02-15T00:00:00"/>
    <s v="Standard Class"/>
    <s v="NF-18385"/>
    <x v="173"/>
    <s v="Consumer"/>
    <s v="United States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-"/>
    <x v="0"/>
  </r>
  <r>
    <n v="5634"/>
    <s v="CA-2018-101742"/>
    <x v="713"/>
    <d v="2018-09-28T00:00:00"/>
    <s v="Second Class"/>
    <s v="CR-12580"/>
    <x v="615"/>
    <s v="Home Office"/>
    <s v="United States"/>
    <s v="New York City"/>
    <x v="15"/>
    <n v="10009"/>
    <x v="3"/>
    <s v="OFF-BI-10004187"/>
    <s v="Office Supplies"/>
    <s v="Binders"/>
    <s v="3-ring staple pack"/>
    <n v="10.528"/>
    <n v="7"/>
    <n v="0.2"/>
    <n v="3.6847999999999987"/>
    <s v="-"/>
    <x v="3"/>
  </r>
  <r>
    <n v="5635"/>
    <s v="CA-2017-134943"/>
    <x v="901"/>
    <d v="2017-12-06T00:00:00"/>
    <s v="First Class"/>
    <s v="SU-20665"/>
    <x v="711"/>
    <s v="Home Office"/>
    <s v="United States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  <s v="-"/>
    <x v="2"/>
  </r>
  <r>
    <n v="5636"/>
    <s v="CA-2019-123022"/>
    <x v="213"/>
    <d v="2019-09-08T00:00:00"/>
    <s v="Standard Class"/>
    <s v="SC-20050"/>
    <x v="337"/>
    <s v="Home Office"/>
    <s v="United States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-"/>
    <x v="1"/>
  </r>
  <r>
    <n v="5637"/>
    <s v="CA-2019-123022"/>
    <x v="213"/>
    <d v="2019-09-08T00:00:00"/>
    <s v="Standard Class"/>
    <s v="SC-20050"/>
    <x v="337"/>
    <s v="Home Office"/>
    <s v="United States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-"/>
    <x v="1"/>
  </r>
  <r>
    <n v="5638"/>
    <s v="CA-2019-113208"/>
    <x v="606"/>
    <d v="2019-04-02T00:00:00"/>
    <s v="Standard Class"/>
    <s v="ML-18040"/>
    <x v="614"/>
    <s v="Corporate"/>
    <s v="United States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  <s v="-"/>
    <x v="2"/>
  </r>
  <r>
    <n v="5639"/>
    <s v="CA-2016-154893"/>
    <x v="1059"/>
    <d v="2016-12-27T00:00:00"/>
    <s v="Standard Class"/>
    <s v="GM-14440"/>
    <x v="306"/>
    <s v="Consumer"/>
    <s v="United States"/>
    <s v="San Diego"/>
    <x v="1"/>
    <n v="92024"/>
    <x v="1"/>
    <s v="FUR-CH-10004287"/>
    <s v="Furniture"/>
    <s v="Chairs"/>
    <s v="SAFCO Arco Folding Chair"/>
    <n v="1325.76"/>
    <n v="6"/>
    <n v="0.2"/>
    <n v="149.14799999999991"/>
    <s v="-"/>
    <x v="1"/>
  </r>
  <r>
    <n v="5640"/>
    <s v="CA-2016-154893"/>
    <x v="1059"/>
    <d v="2016-12-27T00:00:00"/>
    <s v="Standard Class"/>
    <s v="GM-14440"/>
    <x v="306"/>
    <s v="Consumer"/>
    <s v="United States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  <s v="-"/>
    <x v="1"/>
  </r>
  <r>
    <n v="5641"/>
    <s v="CA-2016-147900"/>
    <x v="865"/>
    <d v="2016-09-28T00:00:00"/>
    <s v="Standard Class"/>
    <s v="JK-15640"/>
    <x v="82"/>
    <s v="Home Office"/>
    <s v="United States"/>
    <s v="Lakewood"/>
    <x v="24"/>
    <n v="44107"/>
    <x v="3"/>
    <s v="OFF-PA-10003063"/>
    <s v="Office Supplies"/>
    <s v="Paper"/>
    <s v="EcoTones Memo Sheets"/>
    <n v="28.8"/>
    <n v="9"/>
    <n v="0.2"/>
    <n v="10.080000000000002"/>
    <s v="-"/>
    <x v="3"/>
  </r>
  <r>
    <n v="5642"/>
    <s v="CA-2019-106355"/>
    <x v="459"/>
    <d v="2019-04-05T00:00:00"/>
    <s v="First Class"/>
    <s v="AT-10435"/>
    <x v="401"/>
    <s v="Home Office"/>
    <s v="United States"/>
    <s v="Meriden"/>
    <x v="29"/>
    <n v="6450"/>
    <x v="3"/>
    <s v="OFF-AR-10000246"/>
    <s v="Office Supplies"/>
    <s v="Art"/>
    <s v="Newell 318"/>
    <n v="11.12"/>
    <n v="4"/>
    <n v="0"/>
    <n v="2.8911999999999995"/>
    <s v="-"/>
    <x v="3"/>
  </r>
  <r>
    <n v="5643"/>
    <s v="CA-2018-127985"/>
    <x v="178"/>
    <d v="2018-04-05T00:00:00"/>
    <s v="Second Class"/>
    <s v="DB-12910"/>
    <x v="626"/>
    <s v="Home Office"/>
    <s v="United States"/>
    <s v="Columbus"/>
    <x v="32"/>
    <n v="31907"/>
    <x v="0"/>
    <s v="FUR-FU-10003274"/>
    <s v="Furniture"/>
    <s v="Furnishings"/>
    <s v="Regeneration Desk Collection"/>
    <n v="7.04"/>
    <n v="4"/>
    <n v="0"/>
    <n v="3.0976000000000004"/>
    <s v="-"/>
    <x v="0"/>
  </r>
  <r>
    <n v="5644"/>
    <s v="CA-2017-166604"/>
    <x v="1060"/>
    <d v="2017-05-20T00:00:00"/>
    <s v="Second Class"/>
    <s v="AH-10690"/>
    <x v="706"/>
    <s v="Corporate"/>
    <s v="United States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-"/>
    <x v="0"/>
  </r>
  <r>
    <n v="5645"/>
    <s v="CA-2019-120719"/>
    <x v="721"/>
    <d v="2019-03-26T00:00:00"/>
    <s v="First Class"/>
    <s v="SJ-20125"/>
    <x v="319"/>
    <s v="Home Office"/>
    <s v="United States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-"/>
    <x v="1"/>
  </r>
  <r>
    <n v="5646"/>
    <s v="CA-2019-127117"/>
    <x v="349"/>
    <d v="2019-04-19T00:00:00"/>
    <s v="Standard Class"/>
    <s v="HM-14860"/>
    <x v="447"/>
    <s v="Corporate"/>
    <s v="United States"/>
    <s v="Morristown"/>
    <x v="30"/>
    <n v="7960"/>
    <x v="3"/>
    <s v="FUR-FU-10004018"/>
    <s v="Furniture"/>
    <s v="Furnishings"/>
    <s v="Tensor Computer Mounted Lamp"/>
    <n v="74.45"/>
    <n v="5"/>
    <n v="0"/>
    <n v="20.101500000000001"/>
    <s v="-"/>
    <x v="3"/>
  </r>
  <r>
    <n v="5647"/>
    <s v="CA-2017-104241"/>
    <x v="1038"/>
    <d v="2017-01-09T00:00:00"/>
    <s v="Standard Class"/>
    <s v="AG-10495"/>
    <x v="122"/>
    <s v="Corporate"/>
    <s v="United States"/>
    <s v="Alexandria"/>
    <x v="17"/>
    <n v="22304"/>
    <x v="0"/>
    <s v="FUR-FU-10001473"/>
    <s v="Furniture"/>
    <s v="Furnishings"/>
    <s v="DAX Wood Document Frame"/>
    <n v="192.22"/>
    <n v="14"/>
    <n v="0"/>
    <n v="69.199200000000005"/>
    <s v="-"/>
    <x v="0"/>
  </r>
  <r>
    <n v="5648"/>
    <s v="CA-2019-168179"/>
    <x v="808"/>
    <d v="2019-11-07T00:00:00"/>
    <s v="Standard Class"/>
    <s v="JB-16000"/>
    <x v="677"/>
    <s v="Consumer"/>
    <s v="United States"/>
    <s v="Salt Lake City"/>
    <x v="7"/>
    <n v="84106"/>
    <x v="1"/>
    <s v="OFF-PA-10001800"/>
    <s v="Office Supplies"/>
    <s v="Paper"/>
    <s v="Xerox 220"/>
    <n v="19.440000000000001"/>
    <n v="3"/>
    <n v="0"/>
    <n v="9.3312000000000008"/>
    <s v="-"/>
    <x v="1"/>
  </r>
  <r>
    <n v="5649"/>
    <s v="CA-2019-142342"/>
    <x v="729"/>
    <d v="2019-07-19T00:00:00"/>
    <s v="Second Class"/>
    <s v="AJ-10795"/>
    <x v="295"/>
    <s v="Corporate"/>
    <s v="United States"/>
    <s v="Apple Valley"/>
    <x v="1"/>
    <n v="92307"/>
    <x v="1"/>
    <s v="OFF-PA-10004609"/>
    <s v="Office Supplies"/>
    <s v="Paper"/>
    <s v="Xerox 221"/>
    <n v="32.400000000000006"/>
    <n v="5"/>
    <n v="0"/>
    <n v="15.552000000000001"/>
    <s v="Yes"/>
    <x v="1"/>
  </r>
  <r>
    <n v="5650"/>
    <s v="CA-2019-142342"/>
    <x v="729"/>
    <d v="2019-07-19T00:00:00"/>
    <s v="Second Class"/>
    <s v="AJ-10795"/>
    <x v="295"/>
    <s v="Corporate"/>
    <s v="United States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  <s v="Yes"/>
    <x v="1"/>
  </r>
  <r>
    <n v="5651"/>
    <s v="CA-2019-142342"/>
    <x v="729"/>
    <d v="2019-07-19T00:00:00"/>
    <s v="Second Class"/>
    <s v="AJ-10795"/>
    <x v="295"/>
    <s v="Corporate"/>
    <s v="United States"/>
    <s v="Apple Valley"/>
    <x v="1"/>
    <n v="92307"/>
    <x v="1"/>
    <s v="OFF-ST-10002957"/>
    <s v="Office Supplies"/>
    <s v="Storage"/>
    <s v="Sterilite Show Offs Storage Containers"/>
    <n v="10.56"/>
    <n v="2"/>
    <n v="0"/>
    <n v="0"/>
    <s v="Yes"/>
    <x v="1"/>
  </r>
  <r>
    <n v="5652"/>
    <s v="CA-2019-142342"/>
    <x v="729"/>
    <d v="2019-07-19T00:00:00"/>
    <s v="Second Class"/>
    <s v="AJ-10795"/>
    <x v="295"/>
    <s v="Corporate"/>
    <s v="United States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Yes"/>
    <x v="1"/>
  </r>
  <r>
    <n v="5653"/>
    <s v="CA-2019-109099"/>
    <x v="833"/>
    <d v="2019-10-11T00:00:00"/>
    <s v="Standard Class"/>
    <s v="MM-18280"/>
    <x v="152"/>
    <s v="Corporate"/>
    <s v="United States"/>
    <s v="New York City"/>
    <x v="15"/>
    <n v="10009"/>
    <x v="3"/>
    <s v="OFF-PA-10001033"/>
    <s v="Office Supplies"/>
    <s v="Paper"/>
    <s v="Xerox 1893"/>
    <n v="40.99"/>
    <n v="1"/>
    <n v="0"/>
    <n v="20.085100000000001"/>
    <s v="-"/>
    <x v="3"/>
  </r>
  <r>
    <n v="5654"/>
    <s v="US-2016-134187"/>
    <x v="130"/>
    <d v="2016-11-11T00:00:00"/>
    <s v="Standard Class"/>
    <s v="TH-21235"/>
    <x v="260"/>
    <s v="Corporate"/>
    <s v="United States"/>
    <s v="Long Beach"/>
    <x v="1"/>
    <n v="90805"/>
    <x v="1"/>
    <s v="OFF-AR-10000940"/>
    <s v="Office Supplies"/>
    <s v="Art"/>
    <s v="Newell 343"/>
    <n v="2.94"/>
    <n v="1"/>
    <n v="0"/>
    <n v="0.79380000000000006"/>
    <s v="-"/>
    <x v="1"/>
  </r>
  <r>
    <n v="5655"/>
    <s v="CA-2018-145261"/>
    <x v="122"/>
    <d v="2018-12-21T00:00:00"/>
    <s v="First Class"/>
    <s v="AH-10120"/>
    <x v="571"/>
    <s v="Home Office"/>
    <s v="United States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Yes"/>
    <x v="1"/>
  </r>
  <r>
    <n v="5656"/>
    <s v="CA-2018-145261"/>
    <x v="122"/>
    <d v="2018-12-21T00:00:00"/>
    <s v="First Class"/>
    <s v="AH-10120"/>
    <x v="571"/>
    <s v="Home Office"/>
    <s v="United States"/>
    <s v="Salem"/>
    <x v="21"/>
    <n v="97301"/>
    <x v="1"/>
    <s v="OFF-AR-10004078"/>
    <s v="Office Supplies"/>
    <s v="Art"/>
    <s v="Newell 312"/>
    <n v="18.687999999999999"/>
    <n v="4"/>
    <n v="0.2"/>
    <n v="2.3359999999999994"/>
    <s v="Yes"/>
    <x v="1"/>
  </r>
  <r>
    <n v="5657"/>
    <s v="CA-2018-145261"/>
    <x v="122"/>
    <d v="2018-12-21T00:00:00"/>
    <s v="First Class"/>
    <s v="AH-10120"/>
    <x v="571"/>
    <s v="Home Office"/>
    <s v="United States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Yes"/>
    <x v="1"/>
  </r>
  <r>
    <n v="5658"/>
    <s v="CA-2018-145261"/>
    <x v="122"/>
    <d v="2018-12-21T00:00:00"/>
    <s v="First Class"/>
    <s v="AH-10120"/>
    <x v="571"/>
    <s v="Home Office"/>
    <s v="United States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Yes"/>
    <x v="1"/>
  </r>
  <r>
    <n v="5659"/>
    <s v="CA-2018-145261"/>
    <x v="122"/>
    <d v="2018-12-21T00:00:00"/>
    <s v="First Class"/>
    <s v="AH-10120"/>
    <x v="571"/>
    <s v="Home Office"/>
    <s v="United States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  <s v="Yes"/>
    <x v="1"/>
  </r>
  <r>
    <n v="5660"/>
    <s v="CA-2018-145261"/>
    <x v="122"/>
    <d v="2018-12-21T00:00:00"/>
    <s v="First Class"/>
    <s v="AH-10120"/>
    <x v="571"/>
    <s v="Home Office"/>
    <s v="United States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Yes"/>
    <x v="1"/>
  </r>
  <r>
    <n v="5661"/>
    <s v="CA-2018-145261"/>
    <x v="122"/>
    <d v="2018-12-21T00:00:00"/>
    <s v="First Class"/>
    <s v="AH-10120"/>
    <x v="571"/>
    <s v="Home Office"/>
    <s v="United States"/>
    <s v="Salem"/>
    <x v="21"/>
    <n v="97301"/>
    <x v="1"/>
    <s v="TEC-PH-10004833"/>
    <s v="Technology"/>
    <s v="Phones"/>
    <s v="Macally Suction Cup Mount"/>
    <n v="28.68"/>
    <n v="3"/>
    <n v="0.2"/>
    <n v="-7.17"/>
    <s v="Yes"/>
    <x v="1"/>
  </r>
  <r>
    <n v="5662"/>
    <s v="CA-2018-108875"/>
    <x v="446"/>
    <d v="2018-10-01T00:00:00"/>
    <s v="Standard Class"/>
    <s v="CL-12700"/>
    <x v="642"/>
    <s v="Home Office"/>
    <s v="United States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-"/>
    <x v="1"/>
  </r>
  <r>
    <n v="5663"/>
    <s v="CA-2018-108875"/>
    <x v="446"/>
    <d v="2018-10-01T00:00:00"/>
    <s v="Standard Class"/>
    <s v="CL-12700"/>
    <x v="642"/>
    <s v="Home Office"/>
    <s v="United States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-"/>
    <x v="1"/>
  </r>
  <r>
    <n v="5664"/>
    <s v="CA-2018-141957"/>
    <x v="658"/>
    <d v="2018-07-21T00:00:00"/>
    <s v="Same Day"/>
    <s v="JG-15310"/>
    <x v="684"/>
    <s v="Corporate"/>
    <s v="United States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-"/>
    <x v="3"/>
  </r>
  <r>
    <n v="5665"/>
    <s v="CA-2018-141957"/>
    <x v="658"/>
    <d v="2018-07-21T00:00:00"/>
    <s v="Same Day"/>
    <s v="JG-15310"/>
    <x v="684"/>
    <s v="Corporate"/>
    <s v="United States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-"/>
    <x v="3"/>
  </r>
  <r>
    <n v="5666"/>
    <s v="CA-2018-141957"/>
    <x v="658"/>
    <d v="2018-07-21T00:00:00"/>
    <s v="Same Day"/>
    <s v="JG-15310"/>
    <x v="684"/>
    <s v="Corporate"/>
    <s v="United States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-"/>
    <x v="3"/>
  </r>
  <r>
    <n v="5667"/>
    <s v="CA-2018-141957"/>
    <x v="658"/>
    <d v="2018-07-21T00:00:00"/>
    <s v="Same Day"/>
    <s v="JG-15310"/>
    <x v="684"/>
    <s v="Corporate"/>
    <s v="United States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  <s v="-"/>
    <x v="3"/>
  </r>
  <r>
    <n v="5668"/>
    <s v="CA-2018-142405"/>
    <x v="725"/>
    <d v="2018-06-15T00:00:00"/>
    <s v="Standard Class"/>
    <s v="SE-20110"/>
    <x v="339"/>
    <s v="Consumer"/>
    <s v="United States"/>
    <s v="Seattle"/>
    <x v="4"/>
    <n v="98103"/>
    <x v="1"/>
    <s v="OFF-LA-10004093"/>
    <s v="Office Supplies"/>
    <s v="Labels"/>
    <s v="Avery 486"/>
    <n v="14.62"/>
    <n v="2"/>
    <n v="0"/>
    <n v="6.8713999999999995"/>
    <s v="-"/>
    <x v="1"/>
  </r>
  <r>
    <n v="5669"/>
    <s v="CA-2018-142405"/>
    <x v="725"/>
    <d v="2018-06-15T00:00:00"/>
    <s v="Standard Class"/>
    <s v="SE-20110"/>
    <x v="339"/>
    <s v="Consumer"/>
    <s v="United States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-"/>
    <x v="1"/>
  </r>
  <r>
    <n v="5670"/>
    <s v="CA-2018-142405"/>
    <x v="725"/>
    <d v="2018-06-15T00:00:00"/>
    <s v="Standard Class"/>
    <s v="SE-20110"/>
    <x v="339"/>
    <s v="Consumer"/>
    <s v="United States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-"/>
    <x v="1"/>
  </r>
  <r>
    <n v="5671"/>
    <s v="CA-2017-141012"/>
    <x v="988"/>
    <d v="2017-06-11T00:00:00"/>
    <s v="Second Class"/>
    <s v="TG-21640"/>
    <x v="228"/>
    <s v="Consumer"/>
    <s v="United States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  <s v="-"/>
    <x v="1"/>
  </r>
  <r>
    <n v="5672"/>
    <s v="CA-2017-141012"/>
    <x v="988"/>
    <d v="2017-06-11T00:00:00"/>
    <s v="Second Class"/>
    <s v="TG-21640"/>
    <x v="228"/>
    <s v="Consumer"/>
    <s v="United States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-"/>
    <x v="1"/>
  </r>
  <r>
    <n v="5673"/>
    <s v="CA-2019-127922"/>
    <x v="855"/>
    <d v="2019-11-03T00:00:00"/>
    <s v="Standard Class"/>
    <s v="SH-19975"/>
    <x v="64"/>
    <s v="Corporate"/>
    <s v="United States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-"/>
    <x v="2"/>
  </r>
  <r>
    <n v="5674"/>
    <s v="CA-2019-127922"/>
    <x v="855"/>
    <d v="2019-11-03T00:00:00"/>
    <s v="Standard Class"/>
    <s v="SH-19975"/>
    <x v="64"/>
    <s v="Corporate"/>
    <s v="United States"/>
    <s v="Dallas"/>
    <x v="5"/>
    <n v="75081"/>
    <x v="2"/>
    <s v="OFF-PA-10001204"/>
    <s v="Office Supplies"/>
    <s v="Paper"/>
    <s v="Xerox 1972"/>
    <n v="8.4480000000000004"/>
    <n v="2"/>
    <n v="0.2"/>
    <n v="2.6399999999999997"/>
    <s v="-"/>
    <x v="2"/>
  </r>
  <r>
    <n v="5675"/>
    <s v="CA-2018-146318"/>
    <x v="115"/>
    <d v="2018-01-27T00:00:00"/>
    <s v="Standard Class"/>
    <s v="MC-17275"/>
    <x v="507"/>
    <s v="Consumer"/>
    <s v="United States"/>
    <s v="Seattle"/>
    <x v="4"/>
    <n v="98105"/>
    <x v="1"/>
    <s v="OFF-PA-10003953"/>
    <s v="Office Supplies"/>
    <s v="Paper"/>
    <s v="Xerox 218"/>
    <n v="12.96"/>
    <n v="2"/>
    <n v="0"/>
    <n v="6.2208000000000006"/>
    <s v="-"/>
    <x v="1"/>
  </r>
  <r>
    <n v="5676"/>
    <s v="CA-2016-135993"/>
    <x v="1061"/>
    <d v="2016-06-02T00:00:00"/>
    <s v="Standard Class"/>
    <s v="PJ-18835"/>
    <x v="601"/>
    <s v="Corporate"/>
    <s v="United States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-"/>
    <x v="1"/>
  </r>
  <r>
    <n v="5677"/>
    <s v="CA-2016-135993"/>
    <x v="1061"/>
    <d v="2016-06-02T00:00:00"/>
    <s v="Standard Class"/>
    <s v="PJ-18835"/>
    <x v="601"/>
    <s v="Corporate"/>
    <s v="United States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  <s v="-"/>
    <x v="1"/>
  </r>
  <r>
    <n v="5678"/>
    <s v="CA-2016-126802"/>
    <x v="282"/>
    <d v="2017-01-05T00:00:00"/>
    <s v="Standard Class"/>
    <s v="ZC-21910"/>
    <x v="233"/>
    <s v="Consumer"/>
    <s v="United States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-"/>
    <x v="2"/>
  </r>
  <r>
    <n v="5679"/>
    <s v="CA-2018-143924"/>
    <x v="1062"/>
    <d v="2018-08-03T00:00:00"/>
    <s v="Standard Class"/>
    <s v="SC-20680"/>
    <x v="649"/>
    <s v="Home Office"/>
    <s v="United States"/>
    <s v="Holland"/>
    <x v="12"/>
    <n v="49423"/>
    <x v="2"/>
    <s v="OFF-FA-10000735"/>
    <s v="Office Supplies"/>
    <s v="Fasteners"/>
    <s v="Staples"/>
    <n v="20.439999999999998"/>
    <n v="7"/>
    <n v="0"/>
    <n v="9.1979999999999986"/>
    <s v="-"/>
    <x v="2"/>
  </r>
  <r>
    <n v="5680"/>
    <s v="CA-2018-143924"/>
    <x v="1062"/>
    <d v="2018-08-03T00:00:00"/>
    <s v="Standard Class"/>
    <s v="SC-20680"/>
    <x v="649"/>
    <s v="Home Office"/>
    <s v="United States"/>
    <s v="Holland"/>
    <x v="12"/>
    <n v="49423"/>
    <x v="2"/>
    <s v="OFF-PA-10002120"/>
    <s v="Office Supplies"/>
    <s v="Paper"/>
    <s v="Xerox 1889"/>
    <n v="109.92"/>
    <n v="2"/>
    <n v="0"/>
    <n v="53.860799999999998"/>
    <s v="-"/>
    <x v="2"/>
  </r>
  <r>
    <n v="5681"/>
    <s v="CA-2018-141551"/>
    <x v="446"/>
    <d v="2018-09-30T00:00:00"/>
    <s v="Standard Class"/>
    <s v="BP-11230"/>
    <x v="546"/>
    <s v="Consumer"/>
    <s v="United States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-"/>
    <x v="2"/>
  </r>
  <r>
    <n v="5682"/>
    <s v="CA-2018-141551"/>
    <x v="446"/>
    <d v="2018-09-30T00:00:00"/>
    <s v="Standard Class"/>
    <s v="BP-11230"/>
    <x v="546"/>
    <s v="Consumer"/>
    <s v="United States"/>
    <s v="Broken Arrow"/>
    <x v="26"/>
    <n v="74012"/>
    <x v="2"/>
    <s v="OFF-PA-10001569"/>
    <s v="Office Supplies"/>
    <s v="Paper"/>
    <s v="Xerox 232"/>
    <n v="6.48"/>
    <n v="1"/>
    <n v="0"/>
    <n v="3.1104000000000003"/>
    <s v="-"/>
    <x v="2"/>
  </r>
  <r>
    <n v="5683"/>
    <s v="CA-2016-164315"/>
    <x v="1063"/>
    <d v="2016-04-08T00:00:00"/>
    <s v="Standard Class"/>
    <s v="RD-19585"/>
    <x v="361"/>
    <s v="Consumer"/>
    <s v="United States"/>
    <s v="Athens"/>
    <x v="32"/>
    <n v="30605"/>
    <x v="0"/>
    <s v="OFF-PA-10004248"/>
    <s v="Office Supplies"/>
    <s v="Paper"/>
    <s v="Xerox 1990"/>
    <n v="15.84"/>
    <n v="3"/>
    <n v="0"/>
    <n v="7.1280000000000001"/>
    <s v="-"/>
    <x v="0"/>
  </r>
  <r>
    <n v="5684"/>
    <s v="CA-2016-164315"/>
    <x v="1063"/>
    <d v="2016-04-08T00:00:00"/>
    <s v="Standard Class"/>
    <s v="RD-19585"/>
    <x v="361"/>
    <s v="Consumer"/>
    <s v="United States"/>
    <s v="Athens"/>
    <x v="32"/>
    <n v="30605"/>
    <x v="0"/>
    <s v="TEC-PH-10001128"/>
    <s v="Technology"/>
    <s v="Phones"/>
    <s v="Motorola Droid Maxx"/>
    <n v="1049.93"/>
    <n v="7"/>
    <n v="0"/>
    <n v="293.98040000000003"/>
    <s v="-"/>
    <x v="0"/>
  </r>
  <r>
    <n v="5685"/>
    <s v="CA-2016-164315"/>
    <x v="1063"/>
    <d v="2016-04-08T00:00:00"/>
    <s v="Standard Class"/>
    <s v="RD-19585"/>
    <x v="361"/>
    <s v="Consumer"/>
    <s v="United States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  <s v="-"/>
    <x v="0"/>
  </r>
  <r>
    <n v="5686"/>
    <s v="CA-2017-131072"/>
    <x v="599"/>
    <d v="2017-11-05T00:00:00"/>
    <s v="Same Day"/>
    <s v="KL-16645"/>
    <x v="107"/>
    <s v="Consumer"/>
    <s v="United States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-"/>
    <x v="1"/>
  </r>
  <r>
    <n v="5687"/>
    <s v="CA-2016-131541"/>
    <x v="1064"/>
    <d v="2016-07-28T00:00:00"/>
    <s v="Same Day"/>
    <s v="CK-12205"/>
    <x v="237"/>
    <s v="Consumer"/>
    <s v="United States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-"/>
    <x v="0"/>
  </r>
  <r>
    <n v="5688"/>
    <s v="CA-2016-131541"/>
    <x v="1064"/>
    <d v="2016-07-28T00:00:00"/>
    <s v="Same Day"/>
    <s v="CK-12205"/>
    <x v="237"/>
    <s v="Consumer"/>
    <s v="United States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-"/>
    <x v="0"/>
  </r>
  <r>
    <n v="5689"/>
    <s v="CA-2016-131541"/>
    <x v="1064"/>
    <d v="2016-07-28T00:00:00"/>
    <s v="Same Day"/>
    <s v="CK-12205"/>
    <x v="237"/>
    <s v="Consumer"/>
    <s v="United States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-"/>
    <x v="0"/>
  </r>
  <r>
    <n v="5690"/>
    <s v="CA-2017-119550"/>
    <x v="207"/>
    <d v="2017-12-31T00:00:00"/>
    <s v="Standard Class"/>
    <s v="RB-19705"/>
    <x v="42"/>
    <s v="Home Office"/>
    <s v="United States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-"/>
    <x v="2"/>
  </r>
  <r>
    <n v="5691"/>
    <s v="US-2017-138093"/>
    <x v="895"/>
    <d v="2017-12-16T00:00:00"/>
    <s v="Standard Class"/>
    <s v="KM-16225"/>
    <x v="366"/>
    <s v="Corporate"/>
    <s v="United States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  <s v="-"/>
    <x v="3"/>
  </r>
  <r>
    <n v="5692"/>
    <s v="US-2017-138093"/>
    <x v="895"/>
    <d v="2017-12-16T00:00:00"/>
    <s v="Standard Class"/>
    <s v="KM-16225"/>
    <x v="366"/>
    <s v="Corporate"/>
    <s v="United States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-"/>
    <x v="3"/>
  </r>
  <r>
    <n v="5693"/>
    <s v="US-2017-138093"/>
    <x v="895"/>
    <d v="2017-12-16T00:00:00"/>
    <s v="Standard Class"/>
    <s v="KM-16225"/>
    <x v="366"/>
    <s v="Corporate"/>
    <s v="United States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  <s v="-"/>
    <x v="3"/>
  </r>
  <r>
    <n v="5694"/>
    <s v="US-2017-138093"/>
    <x v="895"/>
    <d v="2017-12-16T00:00:00"/>
    <s v="Standard Class"/>
    <s v="KM-16225"/>
    <x v="366"/>
    <s v="Corporate"/>
    <s v="United States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-"/>
    <x v="3"/>
  </r>
  <r>
    <n v="5695"/>
    <s v="US-2017-138093"/>
    <x v="895"/>
    <d v="2017-12-16T00:00:00"/>
    <s v="Standard Class"/>
    <s v="KM-16225"/>
    <x v="366"/>
    <s v="Corporate"/>
    <s v="United States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  <s v="-"/>
    <x v="3"/>
  </r>
  <r>
    <n v="5696"/>
    <s v="CA-2018-126165"/>
    <x v="465"/>
    <d v="2018-05-07T00:00:00"/>
    <s v="Second Class"/>
    <s v="AH-10465"/>
    <x v="733"/>
    <s v="Consumer"/>
    <s v="United States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-"/>
    <x v="1"/>
  </r>
  <r>
    <n v="5697"/>
    <s v="CA-2019-126123"/>
    <x v="336"/>
    <d v="2019-10-18T00:00:00"/>
    <s v="Standard Class"/>
    <s v="AG-10765"/>
    <x v="326"/>
    <s v="Home Office"/>
    <s v="United States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-"/>
    <x v="2"/>
  </r>
  <r>
    <n v="5698"/>
    <s v="CA-2019-126123"/>
    <x v="336"/>
    <d v="2019-10-18T00:00:00"/>
    <s v="Standard Class"/>
    <s v="AG-10765"/>
    <x v="326"/>
    <s v="Home Office"/>
    <s v="United States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-"/>
    <x v="2"/>
  </r>
  <r>
    <n v="5699"/>
    <s v="CA-2018-143441"/>
    <x v="732"/>
    <d v="2018-11-05T00:00:00"/>
    <s v="Same Day"/>
    <s v="EB-14170"/>
    <x v="432"/>
    <s v="Consumer"/>
    <s v="United States"/>
    <s v="Laredo"/>
    <x v="5"/>
    <n v="78041"/>
    <x v="2"/>
    <s v="OFF-LA-10002312"/>
    <s v="Office Supplies"/>
    <s v="Labels"/>
    <s v="Avery 490"/>
    <n v="11.840000000000002"/>
    <n v="1"/>
    <n v="0.2"/>
    <n v="4.4399999999999995"/>
    <s v="-"/>
    <x v="2"/>
  </r>
  <r>
    <n v="5700"/>
    <s v="CA-2019-148320"/>
    <x v="132"/>
    <d v="2019-11-08T00:00:00"/>
    <s v="Standard Class"/>
    <s v="PG-18895"/>
    <x v="38"/>
    <s v="Consumer"/>
    <s v="United States"/>
    <s v="San Francisco"/>
    <x v="1"/>
    <n v="94109"/>
    <x v="1"/>
    <s v="OFF-PA-10003022"/>
    <s v="Office Supplies"/>
    <s v="Paper"/>
    <s v="Xerox 1992"/>
    <n v="35.880000000000003"/>
    <n v="6"/>
    <n v="0"/>
    <n v="17.581200000000003"/>
    <s v="-"/>
    <x v="1"/>
  </r>
  <r>
    <n v="5701"/>
    <s v="CA-2018-125661"/>
    <x v="390"/>
    <d v="2018-11-26T00:00:00"/>
    <s v="First Class"/>
    <s v="CA-12055"/>
    <x v="402"/>
    <s v="Home Office"/>
    <s v="United States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-"/>
    <x v="3"/>
  </r>
  <r>
    <n v="5702"/>
    <s v="CA-2018-125661"/>
    <x v="390"/>
    <d v="2018-11-26T00:00:00"/>
    <s v="First Class"/>
    <s v="CA-12055"/>
    <x v="402"/>
    <s v="Home Office"/>
    <s v="United States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  <s v="-"/>
    <x v="3"/>
  </r>
  <r>
    <n v="5703"/>
    <s v="US-2016-123519"/>
    <x v="637"/>
    <d v="2016-12-21T00:00:00"/>
    <s v="Standard Class"/>
    <s v="SS-20875"/>
    <x v="286"/>
    <s v="Consumer"/>
    <s v="United States"/>
    <s v="Marion"/>
    <x v="24"/>
    <n v="43302"/>
    <x v="3"/>
    <s v="OFF-AR-10003829"/>
    <s v="Office Supplies"/>
    <s v="Art"/>
    <s v="Newell 35"/>
    <n v="2.6240000000000001"/>
    <n v="1"/>
    <n v="0.2"/>
    <n v="0.29519999999999957"/>
    <s v="-"/>
    <x v="3"/>
  </r>
  <r>
    <n v="5704"/>
    <s v="US-2016-123519"/>
    <x v="637"/>
    <d v="2016-12-21T00:00:00"/>
    <s v="Standard Class"/>
    <s v="SS-20875"/>
    <x v="286"/>
    <s v="Consumer"/>
    <s v="United States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  <s v="-"/>
    <x v="3"/>
  </r>
  <r>
    <n v="5705"/>
    <s v="US-2016-123519"/>
    <x v="637"/>
    <d v="2016-12-21T00:00:00"/>
    <s v="Standard Class"/>
    <s v="SS-20875"/>
    <x v="286"/>
    <s v="Consumer"/>
    <s v="United States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-"/>
    <x v="3"/>
  </r>
  <r>
    <n v="5706"/>
    <s v="CA-2016-155593"/>
    <x v="935"/>
    <d v="2016-11-08T00:00:00"/>
    <s v="Standard Class"/>
    <s v="RP-19390"/>
    <x v="261"/>
    <s v="Consumer"/>
    <s v="United States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  <s v="-"/>
    <x v="3"/>
  </r>
  <r>
    <n v="5707"/>
    <s v="CA-2019-136000"/>
    <x v="585"/>
    <d v="2019-09-25T00:00:00"/>
    <s v="Second Class"/>
    <s v="SC-20440"/>
    <x v="464"/>
    <s v="Corporate"/>
    <s v="United States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-"/>
    <x v="3"/>
  </r>
  <r>
    <n v="5708"/>
    <s v="US-2017-160857"/>
    <x v="412"/>
    <d v="2017-05-15T00:00:00"/>
    <s v="Standard Class"/>
    <s v="NW-18400"/>
    <x v="508"/>
    <s v="Consumer"/>
    <s v="United States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  <s v="Yes"/>
    <x v="3"/>
  </r>
  <r>
    <n v="5709"/>
    <s v="US-2017-160857"/>
    <x v="412"/>
    <d v="2017-05-15T00:00:00"/>
    <s v="Standard Class"/>
    <s v="NW-18400"/>
    <x v="508"/>
    <s v="Consumer"/>
    <s v="United States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  <s v="Yes"/>
    <x v="3"/>
  </r>
  <r>
    <n v="5710"/>
    <s v="US-2017-160857"/>
    <x v="412"/>
    <d v="2017-05-15T00:00:00"/>
    <s v="Standard Class"/>
    <s v="NW-18400"/>
    <x v="508"/>
    <s v="Consumer"/>
    <s v="United States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Yes"/>
    <x v="3"/>
  </r>
  <r>
    <n v="5711"/>
    <s v="US-2017-160857"/>
    <x v="412"/>
    <d v="2017-05-15T00:00:00"/>
    <s v="Standard Class"/>
    <s v="NW-18400"/>
    <x v="508"/>
    <s v="Consumer"/>
    <s v="United States"/>
    <s v="New York City"/>
    <x v="15"/>
    <n v="10024"/>
    <x v="3"/>
    <s v="TEC-CO-10004115"/>
    <s v="Technology"/>
    <s v="Copiers"/>
    <s v="Sharp AL-1530CS Digital Copier"/>
    <n v="2799.944"/>
    <n v="7"/>
    <n v="0.2"/>
    <n v="1014.9797"/>
    <s v="Yes"/>
    <x v="3"/>
  </r>
  <r>
    <n v="5712"/>
    <s v="US-2017-160857"/>
    <x v="412"/>
    <d v="2017-05-15T00:00:00"/>
    <s v="Standard Class"/>
    <s v="NW-18400"/>
    <x v="508"/>
    <s v="Consumer"/>
    <s v="United States"/>
    <s v="New York City"/>
    <x v="15"/>
    <n v="10024"/>
    <x v="3"/>
    <s v="OFF-PA-10003363"/>
    <s v="Office Supplies"/>
    <s v="Paper"/>
    <s v="Xerox 204"/>
    <n v="19.440000000000001"/>
    <n v="3"/>
    <n v="0"/>
    <n v="9.3312000000000008"/>
    <s v="Yes"/>
    <x v="3"/>
  </r>
  <r>
    <n v="5713"/>
    <s v="CA-2019-115805"/>
    <x v="689"/>
    <d v="2019-07-31T00:00:00"/>
    <s v="Same Day"/>
    <s v="KW-16435"/>
    <x v="147"/>
    <s v="Consumer"/>
    <s v="United States"/>
    <s v="Chicago"/>
    <x v="10"/>
    <n v="60653"/>
    <x v="2"/>
    <s v="TEC-PH-10003092"/>
    <s v="Technology"/>
    <s v="Phones"/>
    <s v="Motorola L804"/>
    <n v="36.792000000000002"/>
    <n v="1"/>
    <n v="0.2"/>
    <n v="4.1390999999999991"/>
    <s v="-"/>
    <x v="2"/>
  </r>
  <r>
    <n v="5714"/>
    <s v="US-2016-143707"/>
    <x v="72"/>
    <d v="2016-03-05T00:00:00"/>
    <s v="Standard Class"/>
    <s v="HR-14770"/>
    <x v="367"/>
    <s v="Home Office"/>
    <s v="United States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-"/>
    <x v="3"/>
  </r>
  <r>
    <n v="5715"/>
    <s v="CA-2019-116939"/>
    <x v="145"/>
    <d v="2019-09-29T00:00:00"/>
    <s v="Standard Class"/>
    <s v="AG-10900"/>
    <x v="151"/>
    <s v="Consumer"/>
    <s v="United States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-"/>
    <x v="0"/>
  </r>
  <r>
    <n v="5716"/>
    <s v="CA-2017-124107"/>
    <x v="330"/>
    <d v="2017-10-12T00:00:00"/>
    <s v="Second Class"/>
    <s v="BM-11650"/>
    <x v="312"/>
    <s v="Corporate"/>
    <s v="United States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-"/>
    <x v="2"/>
  </r>
  <r>
    <n v="5717"/>
    <s v="CA-2017-124107"/>
    <x v="330"/>
    <d v="2017-10-12T00:00:00"/>
    <s v="Second Class"/>
    <s v="BM-11650"/>
    <x v="312"/>
    <s v="Corporate"/>
    <s v="United States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-"/>
    <x v="2"/>
  </r>
  <r>
    <n v="5718"/>
    <s v="CA-2017-124107"/>
    <x v="330"/>
    <d v="2017-10-12T00:00:00"/>
    <s v="Second Class"/>
    <s v="BM-11650"/>
    <x v="312"/>
    <s v="Corporate"/>
    <s v="United States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  <s v="-"/>
    <x v="2"/>
  </r>
  <r>
    <n v="5719"/>
    <s v="CA-2017-124107"/>
    <x v="330"/>
    <d v="2017-10-12T00:00:00"/>
    <s v="Second Class"/>
    <s v="BM-11650"/>
    <x v="312"/>
    <s v="Corporate"/>
    <s v="United States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-"/>
    <x v="2"/>
  </r>
  <r>
    <n v="5720"/>
    <s v="CA-2019-126550"/>
    <x v="1065"/>
    <d v="2019-04-02T00:00:00"/>
    <s v="Second Class"/>
    <s v="RD-19720"/>
    <x v="742"/>
    <s v="Consumer"/>
    <s v="United States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-"/>
    <x v="2"/>
  </r>
  <r>
    <n v="5721"/>
    <s v="CA-2017-138674"/>
    <x v="717"/>
    <d v="2017-11-17T00:00:00"/>
    <s v="First Class"/>
    <s v="KB-16585"/>
    <x v="10"/>
    <s v="Corporate"/>
    <s v="United States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  <s v="Yes"/>
    <x v="1"/>
  </r>
  <r>
    <n v="5722"/>
    <s v="CA-2017-138674"/>
    <x v="717"/>
    <d v="2017-11-17T00:00:00"/>
    <s v="First Class"/>
    <s v="KB-16585"/>
    <x v="10"/>
    <s v="Corporate"/>
    <s v="United States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Yes"/>
    <x v="1"/>
  </r>
  <r>
    <n v="5723"/>
    <s v="CA-2017-138674"/>
    <x v="717"/>
    <d v="2017-11-17T00:00:00"/>
    <s v="First Class"/>
    <s v="KB-16585"/>
    <x v="10"/>
    <s v="Corporate"/>
    <s v="United States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Yes"/>
    <x v="1"/>
  </r>
  <r>
    <n v="5724"/>
    <s v="CA-2018-165820"/>
    <x v="182"/>
    <d v="2018-09-30T00:00:00"/>
    <s v="Standard Class"/>
    <s v="DW-13585"/>
    <x v="61"/>
    <s v="Corporate"/>
    <s v="United States"/>
    <s v="San Francisco"/>
    <x v="1"/>
    <n v="94109"/>
    <x v="1"/>
    <s v="OFF-PA-10004735"/>
    <s v="Office Supplies"/>
    <s v="Paper"/>
    <s v="Xerox 1905"/>
    <n v="12.96"/>
    <n v="2"/>
    <n v="0"/>
    <n v="6.2208000000000006"/>
    <s v="-"/>
    <x v="1"/>
  </r>
  <r>
    <n v="5725"/>
    <s v="CA-2016-103191"/>
    <x v="358"/>
    <d v="2016-09-27T00:00:00"/>
    <s v="Standard Class"/>
    <s v="VG-21805"/>
    <x v="500"/>
    <s v="Corporate"/>
    <s v="United States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  <s v="-"/>
    <x v="2"/>
  </r>
  <r>
    <n v="5726"/>
    <s v="CA-2017-103933"/>
    <x v="12"/>
    <d v="2017-09-27T00:00:00"/>
    <s v="First Class"/>
    <s v="DR-12880"/>
    <x v="112"/>
    <s v="Corporate"/>
    <s v="United States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-"/>
    <x v="3"/>
  </r>
  <r>
    <n v="5727"/>
    <s v="CA-2017-110548"/>
    <x v="124"/>
    <d v="2017-05-08T00:00:00"/>
    <s v="Standard Class"/>
    <s v="AH-10690"/>
    <x v="706"/>
    <s v="Corporate"/>
    <s v="United States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-"/>
    <x v="2"/>
  </r>
  <r>
    <n v="5728"/>
    <s v="CA-2019-117324"/>
    <x v="166"/>
    <d v="2019-12-13T00:00:00"/>
    <s v="Standard Class"/>
    <s v="JP-15520"/>
    <x v="187"/>
    <s v="Consumer"/>
    <s v="United States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  <s v="-"/>
    <x v="2"/>
  </r>
  <r>
    <n v="5729"/>
    <s v="CA-2019-117324"/>
    <x v="166"/>
    <d v="2019-12-13T00:00:00"/>
    <s v="Standard Class"/>
    <s v="JP-15520"/>
    <x v="187"/>
    <s v="Consumer"/>
    <s v="United States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-"/>
    <x v="2"/>
  </r>
  <r>
    <n v="5730"/>
    <s v="CA-2019-117324"/>
    <x v="166"/>
    <d v="2019-12-13T00:00:00"/>
    <s v="Standard Class"/>
    <s v="JP-15520"/>
    <x v="187"/>
    <s v="Consumer"/>
    <s v="United States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-"/>
    <x v="2"/>
  </r>
  <r>
    <n v="5731"/>
    <s v="CA-2019-117324"/>
    <x v="166"/>
    <d v="2019-12-13T00:00:00"/>
    <s v="Standard Class"/>
    <s v="JP-15520"/>
    <x v="187"/>
    <s v="Consumer"/>
    <s v="United States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-"/>
    <x v="2"/>
  </r>
  <r>
    <n v="5732"/>
    <s v="CA-2019-117324"/>
    <x v="166"/>
    <d v="2019-12-13T00:00:00"/>
    <s v="Standard Class"/>
    <s v="JP-15520"/>
    <x v="187"/>
    <s v="Consumer"/>
    <s v="United States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-"/>
    <x v="2"/>
  </r>
  <r>
    <n v="5733"/>
    <s v="CA-2019-143574"/>
    <x v="222"/>
    <d v="2019-07-02T00:00:00"/>
    <s v="First Class"/>
    <s v="DR-12880"/>
    <x v="112"/>
    <s v="Corporate"/>
    <s v="United States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  <s v="-"/>
    <x v="3"/>
  </r>
  <r>
    <n v="5734"/>
    <s v="CA-2019-143574"/>
    <x v="222"/>
    <d v="2019-07-02T00:00:00"/>
    <s v="First Class"/>
    <s v="DR-12880"/>
    <x v="112"/>
    <s v="Corporate"/>
    <s v="United States"/>
    <s v="Milford"/>
    <x v="29"/>
    <n v="6460"/>
    <x v="3"/>
    <s v="OFF-SU-10002537"/>
    <s v="Office Supplies"/>
    <s v="Supplies"/>
    <s v="Acme Box Cutter Scissors"/>
    <n v="30.69"/>
    <n v="3"/>
    <n v="0"/>
    <n v="7.9794000000000018"/>
    <s v="-"/>
    <x v="3"/>
  </r>
  <r>
    <n v="5735"/>
    <s v="CA-2019-143574"/>
    <x v="222"/>
    <d v="2019-07-02T00:00:00"/>
    <s v="First Class"/>
    <s v="DR-12880"/>
    <x v="112"/>
    <s v="Corporate"/>
    <s v="United States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-"/>
    <x v="3"/>
  </r>
  <r>
    <n v="5736"/>
    <s v="CA-2016-111773"/>
    <x v="290"/>
    <d v="2016-07-03T00:00:00"/>
    <s v="Standard Class"/>
    <s v="JK-15625"/>
    <x v="600"/>
    <s v="Consumer"/>
    <s v="United States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-"/>
    <x v="3"/>
  </r>
  <r>
    <n v="5737"/>
    <s v="CA-2016-148614"/>
    <x v="407"/>
    <d v="2016-01-25T00:00:00"/>
    <s v="Standard Class"/>
    <s v="MV-17485"/>
    <x v="597"/>
    <s v="Consumer"/>
    <s v="United States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Yes"/>
    <x v="1"/>
  </r>
  <r>
    <n v="5738"/>
    <s v="CA-2016-148614"/>
    <x v="407"/>
    <d v="2016-01-25T00:00:00"/>
    <s v="Standard Class"/>
    <s v="MV-17485"/>
    <x v="597"/>
    <s v="Consumer"/>
    <s v="United States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Yes"/>
    <x v="1"/>
  </r>
  <r>
    <n v="5739"/>
    <s v="CA-2018-156139"/>
    <x v="413"/>
    <d v="2019-01-06T00:00:00"/>
    <s v="Standard Class"/>
    <s v="BP-11155"/>
    <x v="669"/>
    <s v="Consumer"/>
    <s v="United States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-"/>
    <x v="1"/>
  </r>
  <r>
    <n v="5740"/>
    <s v="US-2019-147886"/>
    <x v="615"/>
    <d v="2019-03-31T00:00:00"/>
    <s v="First Class"/>
    <s v="DH-13075"/>
    <x v="704"/>
    <s v="Corporate"/>
    <s v="United States"/>
    <s v="Fairfield"/>
    <x v="1"/>
    <n v="94533"/>
    <x v="1"/>
    <s v="OFF-PA-10000232"/>
    <s v="Office Supplies"/>
    <s v="Paper"/>
    <s v="Xerox 1975"/>
    <n v="12.96"/>
    <n v="2"/>
    <n v="0"/>
    <n v="6.3504000000000005"/>
    <s v="Yes"/>
    <x v="1"/>
  </r>
  <r>
    <n v="5741"/>
    <s v="US-2019-147886"/>
    <x v="615"/>
    <d v="2019-03-31T00:00:00"/>
    <s v="First Class"/>
    <s v="DH-13075"/>
    <x v="704"/>
    <s v="Corporate"/>
    <s v="United States"/>
    <s v="Fairfield"/>
    <x v="1"/>
    <n v="94533"/>
    <x v="1"/>
    <s v="FUR-FU-10001095"/>
    <s v="Furniture"/>
    <s v="Furnishings"/>
    <s v="DAX Black Cherry Wood-Tone Poster Frame"/>
    <n v="26.48"/>
    <n v="1"/>
    <n v="0"/>
    <n v="10.0624"/>
    <s v="Yes"/>
    <x v="1"/>
  </r>
  <r>
    <n v="5742"/>
    <s v="US-2019-147886"/>
    <x v="615"/>
    <d v="2019-03-31T00:00:00"/>
    <s v="First Class"/>
    <s v="DH-13075"/>
    <x v="704"/>
    <s v="Corporate"/>
    <s v="United States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Yes"/>
    <x v="1"/>
  </r>
  <r>
    <n v="5743"/>
    <s v="US-2019-147886"/>
    <x v="615"/>
    <d v="2019-03-31T00:00:00"/>
    <s v="First Class"/>
    <s v="DH-13075"/>
    <x v="704"/>
    <s v="Corporate"/>
    <s v="United States"/>
    <s v="Fairfield"/>
    <x v="1"/>
    <n v="94533"/>
    <x v="1"/>
    <s v="OFF-PA-10003651"/>
    <s v="Office Supplies"/>
    <s v="Paper"/>
    <s v="Xerox 1968"/>
    <n v="26.72"/>
    <n v="4"/>
    <n v="0"/>
    <n v="12.8256"/>
    <s v="Yes"/>
    <x v="1"/>
  </r>
  <r>
    <n v="5744"/>
    <s v="US-2019-147886"/>
    <x v="615"/>
    <d v="2019-03-31T00:00:00"/>
    <s v="First Class"/>
    <s v="DH-13075"/>
    <x v="704"/>
    <s v="Corporate"/>
    <s v="United States"/>
    <s v="Fairfield"/>
    <x v="1"/>
    <n v="94533"/>
    <x v="1"/>
    <s v="OFF-PA-10000743"/>
    <s v="Office Supplies"/>
    <s v="Paper"/>
    <s v="Xerox 1977"/>
    <n v="20.04"/>
    <n v="3"/>
    <n v="0"/>
    <n v="9.6191999999999993"/>
    <s v="Yes"/>
    <x v="1"/>
  </r>
  <r>
    <n v="5745"/>
    <s v="US-2019-147886"/>
    <x v="615"/>
    <d v="2019-03-31T00:00:00"/>
    <s v="First Class"/>
    <s v="DH-13075"/>
    <x v="704"/>
    <s v="Corporate"/>
    <s v="United States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  <s v="Yes"/>
    <x v="1"/>
  </r>
  <r>
    <n v="5746"/>
    <s v="US-2019-147886"/>
    <x v="615"/>
    <d v="2019-03-31T00:00:00"/>
    <s v="First Class"/>
    <s v="DH-13075"/>
    <x v="704"/>
    <s v="Corporate"/>
    <s v="United States"/>
    <s v="Fairfield"/>
    <x v="1"/>
    <n v="94533"/>
    <x v="1"/>
    <s v="FUR-FU-10003829"/>
    <s v="Furniture"/>
    <s v="Furnishings"/>
    <s v="Stackable Trays"/>
    <n v="21.560000000000002"/>
    <n v="7"/>
    <n v="0"/>
    <n v="6.8991999999999987"/>
    <s v="Yes"/>
    <x v="1"/>
  </r>
  <r>
    <n v="5747"/>
    <s v="CA-2018-113733"/>
    <x v="16"/>
    <d v="2018-12-12T00:00:00"/>
    <s v="Standard Class"/>
    <s v="LH-16900"/>
    <x v="23"/>
    <s v="Consumer"/>
    <s v="United States"/>
    <s v="Greenville"/>
    <x v="3"/>
    <n v="27834"/>
    <x v="0"/>
    <s v="TEC-PH-10002496"/>
    <s v="Technology"/>
    <s v="Phones"/>
    <s v="Cisco SPA301"/>
    <n v="249.58400000000003"/>
    <n v="2"/>
    <n v="0.2"/>
    <n v="31.197999999999986"/>
    <s v="-"/>
    <x v="0"/>
  </r>
  <r>
    <n v="5748"/>
    <s v="CA-2018-113733"/>
    <x v="16"/>
    <d v="2018-12-12T00:00:00"/>
    <s v="Standard Class"/>
    <s v="LH-16900"/>
    <x v="23"/>
    <s v="Consumer"/>
    <s v="United States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  <s v="-"/>
    <x v="0"/>
  </r>
  <r>
    <n v="5749"/>
    <s v="CA-2018-113733"/>
    <x v="16"/>
    <d v="2018-12-12T00:00:00"/>
    <s v="Standard Class"/>
    <s v="LH-16900"/>
    <x v="23"/>
    <s v="Consumer"/>
    <s v="United States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-"/>
    <x v="0"/>
  </r>
  <r>
    <n v="5750"/>
    <s v="CA-2019-104913"/>
    <x v="551"/>
    <d v="2019-11-22T00:00:00"/>
    <s v="Standard Class"/>
    <s v="DK-13090"/>
    <x v="54"/>
    <s v="Consumer"/>
    <s v="United States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-"/>
    <x v="3"/>
  </r>
  <r>
    <n v="5751"/>
    <s v="CA-2016-145800"/>
    <x v="992"/>
    <d v="2016-06-05T00:00:00"/>
    <s v="Standard Class"/>
    <s v="SS-20410"/>
    <x v="757"/>
    <s v="Consumer"/>
    <s v="United States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-"/>
    <x v="2"/>
  </r>
  <r>
    <n v="5752"/>
    <s v="CA-2018-125850"/>
    <x v="115"/>
    <d v="2018-01-28T00:00:00"/>
    <s v="Standard Class"/>
    <s v="FP-14320"/>
    <x v="224"/>
    <s v="Consumer"/>
    <s v="United States"/>
    <s v="San Diego"/>
    <x v="1"/>
    <n v="92037"/>
    <x v="1"/>
    <s v="OFF-LA-10003498"/>
    <s v="Office Supplies"/>
    <s v="Labels"/>
    <s v="Avery 475"/>
    <n v="44.400000000000006"/>
    <n v="3"/>
    <n v="0"/>
    <n v="22.200000000000003"/>
    <s v="-"/>
    <x v="1"/>
  </r>
  <r>
    <n v="5753"/>
    <s v="CA-2018-125850"/>
    <x v="115"/>
    <d v="2018-01-28T00:00:00"/>
    <s v="Standard Class"/>
    <s v="FP-14320"/>
    <x v="224"/>
    <s v="Consumer"/>
    <s v="United States"/>
    <s v="San Diego"/>
    <x v="1"/>
    <n v="92037"/>
    <x v="1"/>
    <s v="OFF-LA-10004484"/>
    <s v="Office Supplies"/>
    <s v="Labels"/>
    <s v="Avery 476"/>
    <n v="20.65"/>
    <n v="5"/>
    <n v="0"/>
    <n v="9.4989999999999988"/>
    <s v="-"/>
    <x v="1"/>
  </r>
  <r>
    <n v="5754"/>
    <s v="CA-2018-118514"/>
    <x v="1066"/>
    <d v="2018-02-10T00:00:00"/>
    <s v="Standard Class"/>
    <s v="LC-17050"/>
    <x v="702"/>
    <s v="Consumer"/>
    <s v="United States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  <s v="-"/>
    <x v="0"/>
  </r>
  <r>
    <n v="5755"/>
    <s v="CA-2017-150749"/>
    <x v="368"/>
    <d v="2017-04-03T00:00:00"/>
    <s v="Second Class"/>
    <s v="AS-10240"/>
    <x v="238"/>
    <s v="Consumer"/>
    <s v="United States"/>
    <s v="Springfield"/>
    <x v="17"/>
    <n v="22153"/>
    <x v="0"/>
    <s v="OFF-AR-10003732"/>
    <s v="Office Supplies"/>
    <s v="Art"/>
    <s v="Newell 333"/>
    <n v="5.56"/>
    <n v="2"/>
    <n v="0"/>
    <n v="1.4455999999999998"/>
    <s v="-"/>
    <x v="0"/>
  </r>
  <r>
    <n v="5756"/>
    <s v="CA-2016-163748"/>
    <x v="1005"/>
    <d v="2016-10-18T00:00:00"/>
    <s v="Standard Class"/>
    <s v="HG-15025"/>
    <x v="643"/>
    <s v="Consumer"/>
    <s v="United States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-"/>
    <x v="2"/>
  </r>
  <r>
    <n v="5757"/>
    <s v="CA-2016-163748"/>
    <x v="1005"/>
    <d v="2016-10-18T00:00:00"/>
    <s v="Standard Class"/>
    <s v="HG-15025"/>
    <x v="643"/>
    <s v="Consumer"/>
    <s v="United States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-"/>
    <x v="2"/>
  </r>
  <r>
    <n v="5758"/>
    <s v="CA-2017-119634"/>
    <x v="1067"/>
    <d v="2017-08-16T00:00:00"/>
    <s v="Standard Class"/>
    <s v="BW-11065"/>
    <x v="768"/>
    <s v="Consumer"/>
    <s v="United States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-"/>
    <x v="0"/>
  </r>
  <r>
    <n v="5759"/>
    <s v="CA-2017-149300"/>
    <x v="6"/>
    <d v="2017-11-23T00:00:00"/>
    <s v="First Class"/>
    <s v="BH-11710"/>
    <x v="3"/>
    <s v="Consumer"/>
    <s v="United States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-"/>
    <x v="0"/>
  </r>
  <r>
    <n v="5760"/>
    <s v="US-2018-111528"/>
    <x v="945"/>
    <d v="2018-12-30T00:00:00"/>
    <s v="Same Day"/>
    <s v="JP-16135"/>
    <x v="655"/>
    <s v="Home Office"/>
    <s v="United States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  <s v="Yes"/>
    <x v="1"/>
  </r>
  <r>
    <n v="5761"/>
    <s v="US-2018-111528"/>
    <x v="945"/>
    <d v="2018-12-30T00:00:00"/>
    <s v="Same Day"/>
    <s v="JP-16135"/>
    <x v="655"/>
    <s v="Home Office"/>
    <s v="United States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  <s v="Yes"/>
    <x v="1"/>
  </r>
  <r>
    <n v="5762"/>
    <s v="CA-2019-158169"/>
    <x v="801"/>
    <d v="2019-08-15T00:00:00"/>
    <s v="First Class"/>
    <s v="JM-16195"/>
    <x v="594"/>
    <s v="Consumer"/>
    <s v="United States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-"/>
    <x v="1"/>
  </r>
  <r>
    <n v="5763"/>
    <s v="CA-2019-158169"/>
    <x v="801"/>
    <d v="2019-08-15T00:00:00"/>
    <s v="First Class"/>
    <s v="JM-16195"/>
    <x v="594"/>
    <s v="Consumer"/>
    <s v="United States"/>
    <s v="Lake Forest"/>
    <x v="1"/>
    <n v="92630"/>
    <x v="1"/>
    <s v="FUR-FU-10001473"/>
    <s v="Furniture"/>
    <s v="Furnishings"/>
    <s v="DAX Wood Document Frame"/>
    <n v="54.92"/>
    <n v="4"/>
    <n v="0"/>
    <n v="19.7712"/>
    <s v="-"/>
    <x v="1"/>
  </r>
  <r>
    <n v="5764"/>
    <s v="CA-2017-162047"/>
    <x v="502"/>
    <d v="2017-11-05T00:00:00"/>
    <s v="First Class"/>
    <s v="FH-14365"/>
    <x v="92"/>
    <s v="Corporate"/>
    <s v="United States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-"/>
    <x v="3"/>
  </r>
  <r>
    <n v="5765"/>
    <s v="CA-2017-117772"/>
    <x v="229"/>
    <d v="2017-09-12T00:00:00"/>
    <s v="Second Class"/>
    <s v="MC-17575"/>
    <x v="430"/>
    <s v="Consumer"/>
    <s v="United States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-"/>
    <x v="1"/>
  </r>
  <r>
    <n v="5766"/>
    <s v="US-2016-126340"/>
    <x v="1068"/>
    <d v="2016-11-14T00:00:00"/>
    <s v="Standard Class"/>
    <s v="EB-13870"/>
    <x v="12"/>
    <s v="Consumer"/>
    <s v="United States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  <s v="-"/>
    <x v="1"/>
  </r>
  <r>
    <n v="5767"/>
    <s v="CA-2018-149685"/>
    <x v="750"/>
    <d v="2018-10-15T00:00:00"/>
    <s v="Standard Class"/>
    <s v="PM-19135"/>
    <x v="327"/>
    <s v="Home Office"/>
    <s v="United States"/>
    <s v="San Antonio"/>
    <x v="5"/>
    <n v="78207"/>
    <x v="2"/>
    <s v="OFF-LA-10004545"/>
    <s v="Office Supplies"/>
    <s v="Labels"/>
    <s v="Avery 50"/>
    <n v="60.144000000000005"/>
    <n v="6"/>
    <n v="0.2"/>
    <n v="20.298599999999993"/>
    <s v="-"/>
    <x v="2"/>
  </r>
  <r>
    <n v="5768"/>
    <s v="CA-2019-126396"/>
    <x v="565"/>
    <d v="2019-09-12T00:00:00"/>
    <s v="Second Class"/>
    <s v="AR-10345"/>
    <x v="753"/>
    <s v="Corporate"/>
    <s v="United States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  <s v="-"/>
    <x v="2"/>
  </r>
  <r>
    <n v="5769"/>
    <s v="CA-2017-154900"/>
    <x v="1069"/>
    <d v="2017-03-01T00:00:00"/>
    <s v="Standard Class"/>
    <s v="SS-20875"/>
    <x v="286"/>
    <s v="Consumer"/>
    <s v="United States"/>
    <s v="Leominster"/>
    <x v="31"/>
    <n v="1453"/>
    <x v="3"/>
    <s v="OFF-LA-10001641"/>
    <s v="Office Supplies"/>
    <s v="Labels"/>
    <s v="Avery 518"/>
    <n v="3.15"/>
    <n v="1"/>
    <n v="0"/>
    <n v="1.512"/>
    <s v="-"/>
    <x v="3"/>
  </r>
  <r>
    <n v="5770"/>
    <s v="CA-2017-154900"/>
    <x v="1069"/>
    <d v="2017-03-01T00:00:00"/>
    <s v="Standard Class"/>
    <s v="SS-20875"/>
    <x v="286"/>
    <s v="Consumer"/>
    <s v="United States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-"/>
    <x v="3"/>
  </r>
  <r>
    <n v="5771"/>
    <s v="CA-2017-103835"/>
    <x v="496"/>
    <d v="2017-09-28T00:00:00"/>
    <s v="Standard Class"/>
    <s v="SC-20440"/>
    <x v="464"/>
    <s v="Corporate"/>
    <s v="United States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-"/>
    <x v="1"/>
  </r>
  <r>
    <n v="5772"/>
    <s v="CA-2017-103835"/>
    <x v="496"/>
    <d v="2017-09-28T00:00:00"/>
    <s v="Standard Class"/>
    <s v="SC-20440"/>
    <x v="464"/>
    <s v="Corporate"/>
    <s v="United States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-"/>
    <x v="1"/>
  </r>
  <r>
    <n v="5773"/>
    <s v="CA-2017-158939"/>
    <x v="650"/>
    <d v="2017-12-01T00:00:00"/>
    <s v="Standard Class"/>
    <s v="EA-14035"/>
    <x v="105"/>
    <s v="Corporate"/>
    <s v="United States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  <s v="-"/>
    <x v="2"/>
  </r>
  <r>
    <n v="5774"/>
    <s v="CA-2018-117408"/>
    <x v="1070"/>
    <d v="2018-09-06T00:00:00"/>
    <s v="Standard Class"/>
    <s v="TP-21130"/>
    <x v="236"/>
    <s v="Consumer"/>
    <s v="United States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-"/>
    <x v="2"/>
  </r>
  <r>
    <n v="5775"/>
    <s v="CA-2018-142398"/>
    <x v="408"/>
    <d v="2018-04-16T00:00:00"/>
    <s v="Standard Class"/>
    <s v="BP-11290"/>
    <x v="443"/>
    <s v="Consumer"/>
    <s v="United States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  <s v="Yes"/>
    <x v="1"/>
  </r>
  <r>
    <n v="5776"/>
    <s v="CA-2018-142398"/>
    <x v="408"/>
    <d v="2018-04-16T00:00:00"/>
    <s v="Standard Class"/>
    <s v="BP-11290"/>
    <x v="443"/>
    <s v="Consumer"/>
    <s v="United States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  <s v="Yes"/>
    <x v="1"/>
  </r>
  <r>
    <n v="5777"/>
    <s v="CA-2018-105277"/>
    <x v="429"/>
    <d v="2018-12-08T00:00:00"/>
    <s v="Standard Class"/>
    <s v="LM-17065"/>
    <x v="215"/>
    <s v="Consumer"/>
    <s v="United States"/>
    <s v="Auburn"/>
    <x v="15"/>
    <n v="13021"/>
    <x v="3"/>
    <s v="OFF-BI-10000301"/>
    <s v="Office Supplies"/>
    <s v="Binders"/>
    <s v="GBC Instant Report Kit"/>
    <n v="15.528"/>
    <n v="3"/>
    <n v="0.2"/>
    <n v="5.8230000000000004"/>
    <s v="-"/>
    <x v="3"/>
  </r>
  <r>
    <n v="5778"/>
    <s v="CA-2018-112060"/>
    <x v="429"/>
    <d v="2018-12-09T00:00:00"/>
    <s v="Standard Class"/>
    <s v="KT-16465"/>
    <x v="446"/>
    <s v="Consumer"/>
    <s v="United States"/>
    <s v="San Francisco"/>
    <x v="1"/>
    <n v="94109"/>
    <x v="1"/>
    <s v="OFF-PA-10000994"/>
    <s v="Office Supplies"/>
    <s v="Paper"/>
    <s v="Xerox 1915"/>
    <n v="104.85"/>
    <n v="1"/>
    <n v="0"/>
    <n v="50.327999999999996"/>
    <s v="-"/>
    <x v="1"/>
  </r>
  <r>
    <n v="5779"/>
    <s v="CA-2016-105270"/>
    <x v="7"/>
    <d v="2016-11-18T00:00:00"/>
    <s v="Standard Class"/>
    <s v="AP-10915"/>
    <x v="275"/>
    <s v="Consumer"/>
    <s v="United States"/>
    <s v="Los Angeles"/>
    <x v="1"/>
    <n v="90008"/>
    <x v="1"/>
    <s v="OFF-AR-10003156"/>
    <s v="Office Supplies"/>
    <s v="Art"/>
    <s v="50 Colored Long Pencils"/>
    <n v="30.48"/>
    <n v="3"/>
    <n v="0"/>
    <n v="7.9248000000000012"/>
    <s v="Yes"/>
    <x v="1"/>
  </r>
  <r>
    <n v="5780"/>
    <s v="CA-2016-105270"/>
    <x v="7"/>
    <d v="2016-11-18T00:00:00"/>
    <s v="Standard Class"/>
    <s v="AP-10915"/>
    <x v="275"/>
    <s v="Consumer"/>
    <s v="United States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  <s v="Yes"/>
    <x v="1"/>
  </r>
  <r>
    <n v="5781"/>
    <s v="US-2017-159513"/>
    <x v="788"/>
    <d v="2017-04-09T00:00:00"/>
    <s v="Standard Class"/>
    <s v="JD-15790"/>
    <x v="479"/>
    <s v="Consumer"/>
    <s v="United States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-"/>
    <x v="1"/>
  </r>
  <r>
    <n v="5782"/>
    <s v="CA-2017-155586"/>
    <x v="295"/>
    <d v="2017-12-16T00:00:00"/>
    <s v="Second Class"/>
    <s v="XP-21865"/>
    <x v="190"/>
    <s v="Consumer"/>
    <s v="United States"/>
    <s v="Chico"/>
    <x v="1"/>
    <n v="95928"/>
    <x v="1"/>
    <s v="OFF-AR-10001547"/>
    <s v="Office Supplies"/>
    <s v="Art"/>
    <s v="Newell 311"/>
    <n v="2.21"/>
    <n v="1"/>
    <n v="0"/>
    <n v="0.59670000000000001"/>
    <s v="-"/>
    <x v="1"/>
  </r>
  <r>
    <n v="5783"/>
    <s v="CA-2017-155586"/>
    <x v="295"/>
    <d v="2017-12-16T00:00:00"/>
    <s v="Second Class"/>
    <s v="XP-21865"/>
    <x v="190"/>
    <s v="Consumer"/>
    <s v="United States"/>
    <s v="Chico"/>
    <x v="1"/>
    <n v="95928"/>
    <x v="1"/>
    <s v="OFF-EN-10003072"/>
    <s v="Office Supplies"/>
    <s v="Envelopes"/>
    <s v="Peel &amp; Seel Envelopes"/>
    <n v="15.52"/>
    <n v="4"/>
    <n v="0"/>
    <n v="7.4496000000000002"/>
    <s v="-"/>
    <x v="1"/>
  </r>
  <r>
    <n v="5784"/>
    <s v="CA-2017-155586"/>
    <x v="295"/>
    <d v="2017-12-16T00:00:00"/>
    <s v="Second Class"/>
    <s v="XP-21865"/>
    <x v="190"/>
    <s v="Consumer"/>
    <s v="United States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-"/>
    <x v="1"/>
  </r>
  <r>
    <n v="5785"/>
    <s v="CA-2019-141117"/>
    <x v="280"/>
    <d v="2019-10-08T00:00:00"/>
    <s v="Standard Class"/>
    <s v="JK-16090"/>
    <x v="765"/>
    <s v="Consumer"/>
    <s v="United States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-"/>
    <x v="1"/>
  </r>
  <r>
    <n v="5786"/>
    <s v="CA-2019-141117"/>
    <x v="280"/>
    <d v="2019-10-08T00:00:00"/>
    <s v="Standard Class"/>
    <s v="JK-16090"/>
    <x v="765"/>
    <s v="Consumer"/>
    <s v="United States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  <s v="-"/>
    <x v="1"/>
  </r>
  <r>
    <n v="5787"/>
    <s v="CA-2019-141117"/>
    <x v="280"/>
    <d v="2019-10-08T00:00:00"/>
    <s v="Standard Class"/>
    <s v="JK-16090"/>
    <x v="765"/>
    <s v="Consumer"/>
    <s v="United States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-"/>
    <x v="1"/>
  </r>
  <r>
    <n v="5788"/>
    <s v="CA-2019-141117"/>
    <x v="280"/>
    <d v="2019-10-08T00:00:00"/>
    <s v="Standard Class"/>
    <s v="JK-16090"/>
    <x v="765"/>
    <s v="Consumer"/>
    <s v="United States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  <s v="-"/>
    <x v="1"/>
  </r>
  <r>
    <n v="5789"/>
    <s v="CA-2019-115070"/>
    <x v="318"/>
    <d v="2019-04-14T00:00:00"/>
    <s v="Second Class"/>
    <s v="MG-18205"/>
    <x v="769"/>
    <s v="Corporate"/>
    <s v="United States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  <s v="-"/>
    <x v="0"/>
  </r>
  <r>
    <n v="5790"/>
    <s v="CA-2019-115070"/>
    <x v="318"/>
    <d v="2019-04-14T00:00:00"/>
    <s v="Second Class"/>
    <s v="MG-18205"/>
    <x v="769"/>
    <s v="Corporate"/>
    <s v="United States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-"/>
    <x v="0"/>
  </r>
  <r>
    <n v="5791"/>
    <s v="CA-2019-140186"/>
    <x v="365"/>
    <d v="2019-10-02T00:00:00"/>
    <s v="First Class"/>
    <s v="PG-18820"/>
    <x v="310"/>
    <s v="Consumer"/>
    <s v="United States"/>
    <s v="Bakersfield"/>
    <x v="1"/>
    <n v="93309"/>
    <x v="1"/>
    <s v="OFF-FA-10002280"/>
    <s v="Office Supplies"/>
    <s v="Fasteners"/>
    <s v="Advantus Plastic Paper Clips"/>
    <n v="35"/>
    <n v="7"/>
    <n v="0"/>
    <n v="16.8"/>
    <s v="Yes"/>
    <x v="1"/>
  </r>
  <r>
    <n v="5792"/>
    <s v="CA-2019-140186"/>
    <x v="365"/>
    <d v="2019-10-02T00:00:00"/>
    <s v="First Class"/>
    <s v="PG-18820"/>
    <x v="310"/>
    <s v="Consumer"/>
    <s v="United States"/>
    <s v="Bakersfield"/>
    <x v="1"/>
    <n v="93309"/>
    <x v="1"/>
    <s v="FUR-CH-10002961"/>
    <s v="Furniture"/>
    <s v="Chairs"/>
    <s v="Leather Task Chair, Black"/>
    <n v="72.784000000000006"/>
    <n v="1"/>
    <n v="0.2"/>
    <n v="0"/>
    <s v="Yes"/>
    <x v="1"/>
  </r>
  <r>
    <n v="5793"/>
    <s v="CA-2019-140186"/>
    <x v="365"/>
    <d v="2019-10-02T00:00:00"/>
    <s v="First Class"/>
    <s v="PG-18820"/>
    <x v="310"/>
    <s v="Consumer"/>
    <s v="United States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Yes"/>
    <x v="1"/>
  </r>
  <r>
    <n v="5794"/>
    <s v="CA-2019-140186"/>
    <x v="365"/>
    <d v="2019-10-02T00:00:00"/>
    <s v="First Class"/>
    <s v="PG-18820"/>
    <x v="310"/>
    <s v="Consumer"/>
    <s v="United States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Yes"/>
    <x v="1"/>
  </r>
  <r>
    <n v="5795"/>
    <s v="CA-2019-140186"/>
    <x v="365"/>
    <d v="2019-10-02T00:00:00"/>
    <s v="First Class"/>
    <s v="PG-18820"/>
    <x v="310"/>
    <s v="Consumer"/>
    <s v="United States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  <s v="Yes"/>
    <x v="1"/>
  </r>
  <r>
    <n v="5796"/>
    <s v="CA-2016-124856"/>
    <x v="411"/>
    <d v="2016-10-03T00:00:00"/>
    <s v="Second Class"/>
    <s v="LD-17005"/>
    <x v="436"/>
    <s v="Consumer"/>
    <s v="United States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  <s v="-"/>
    <x v="3"/>
  </r>
  <r>
    <n v="5797"/>
    <s v="CA-2016-124856"/>
    <x v="411"/>
    <d v="2016-10-03T00:00:00"/>
    <s v="Second Class"/>
    <s v="LD-17005"/>
    <x v="436"/>
    <s v="Consumer"/>
    <s v="United States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-"/>
    <x v="3"/>
  </r>
  <r>
    <n v="5798"/>
    <s v="CA-2016-124856"/>
    <x v="411"/>
    <d v="2016-10-03T00:00:00"/>
    <s v="Second Class"/>
    <s v="LD-17005"/>
    <x v="436"/>
    <s v="Consumer"/>
    <s v="United States"/>
    <s v="New York City"/>
    <x v="15"/>
    <n v="10011"/>
    <x v="3"/>
    <s v="OFF-LA-10000121"/>
    <s v="Office Supplies"/>
    <s v="Labels"/>
    <s v="Avery 48"/>
    <n v="18.899999999999999"/>
    <n v="3"/>
    <n v="0"/>
    <n v="8.6939999999999991"/>
    <s v="-"/>
    <x v="3"/>
  </r>
  <r>
    <n v="5799"/>
    <s v="CA-2016-124856"/>
    <x v="411"/>
    <d v="2016-10-03T00:00:00"/>
    <s v="Second Class"/>
    <s v="LD-17005"/>
    <x v="436"/>
    <s v="Consumer"/>
    <s v="United States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  <s v="-"/>
    <x v="3"/>
  </r>
  <r>
    <n v="5800"/>
    <s v="CA-2016-166716"/>
    <x v="1071"/>
    <d v="2016-08-25T00:00:00"/>
    <s v="Second Class"/>
    <s v="CR-12730"/>
    <x v="257"/>
    <s v="Consumer"/>
    <s v="United States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-"/>
    <x v="2"/>
  </r>
  <r>
    <n v="5801"/>
    <s v="CA-2016-123225"/>
    <x v="384"/>
    <d v="2016-07-14T00:00:00"/>
    <s v="First Class"/>
    <s v="MN-17935"/>
    <x v="438"/>
    <s v="Consumer"/>
    <s v="United States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  <s v="Yes"/>
    <x v="2"/>
  </r>
  <r>
    <n v="5802"/>
    <s v="CA-2016-123225"/>
    <x v="384"/>
    <d v="2016-07-14T00:00:00"/>
    <s v="First Class"/>
    <s v="MN-17935"/>
    <x v="438"/>
    <s v="Consumer"/>
    <s v="United States"/>
    <s v="El Paso"/>
    <x v="5"/>
    <n v="79907"/>
    <x v="2"/>
    <s v="OFF-PA-10000552"/>
    <s v="Office Supplies"/>
    <s v="Paper"/>
    <s v="Xerox 200"/>
    <n v="10.368000000000002"/>
    <n v="2"/>
    <n v="0.2"/>
    <n v="3.6288"/>
    <s v="Yes"/>
    <x v="2"/>
  </r>
  <r>
    <n v="5803"/>
    <s v="CA-2017-163440"/>
    <x v="204"/>
    <d v="2017-03-24T00:00:00"/>
    <s v="First Class"/>
    <s v="RD-19900"/>
    <x v="76"/>
    <s v="Consumer"/>
    <s v="United States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  <s v="-"/>
    <x v="1"/>
  </r>
  <r>
    <n v="5804"/>
    <s v="US-2019-106796"/>
    <x v="605"/>
    <d v="2019-05-19T00:00:00"/>
    <s v="Standard Class"/>
    <s v="JP-16135"/>
    <x v="655"/>
    <s v="Home Office"/>
    <s v="United States"/>
    <s v="Springfield"/>
    <x v="24"/>
    <n v="45503"/>
    <x v="3"/>
    <s v="OFF-AR-10003504"/>
    <s v="Office Supplies"/>
    <s v="Art"/>
    <s v="Newell 347"/>
    <n v="10.272000000000002"/>
    <n v="3"/>
    <n v="0.2"/>
    <n v="1.1555999999999984"/>
    <s v="-"/>
    <x v="3"/>
  </r>
  <r>
    <n v="5805"/>
    <s v="CA-2019-113873"/>
    <x v="38"/>
    <d v="2019-11-19T00:00:00"/>
    <s v="Standard Class"/>
    <s v="KE-16420"/>
    <x v="722"/>
    <s v="Corporate"/>
    <s v="United States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-"/>
    <x v="2"/>
  </r>
  <r>
    <n v="5806"/>
    <s v="CA-2019-113873"/>
    <x v="38"/>
    <d v="2019-11-19T00:00:00"/>
    <s v="Standard Class"/>
    <s v="KE-16420"/>
    <x v="722"/>
    <s v="Corporate"/>
    <s v="United States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-"/>
    <x v="2"/>
  </r>
  <r>
    <n v="5807"/>
    <s v="CA-2018-149783"/>
    <x v="913"/>
    <d v="2018-09-07T00:00:00"/>
    <s v="Second Class"/>
    <s v="DL-13315"/>
    <x v="111"/>
    <s v="Consumer"/>
    <s v="United States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-"/>
    <x v="0"/>
  </r>
  <r>
    <n v="5808"/>
    <s v="CA-2018-149783"/>
    <x v="913"/>
    <d v="2018-09-07T00:00:00"/>
    <s v="Second Class"/>
    <s v="DL-13315"/>
    <x v="111"/>
    <s v="Consumer"/>
    <s v="United States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-"/>
    <x v="0"/>
  </r>
  <r>
    <n v="5809"/>
    <s v="CA-2018-149783"/>
    <x v="913"/>
    <d v="2018-09-07T00:00:00"/>
    <s v="Second Class"/>
    <s v="DL-13315"/>
    <x v="111"/>
    <s v="Consumer"/>
    <s v="United States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  <s v="-"/>
    <x v="0"/>
  </r>
  <r>
    <n v="5810"/>
    <s v="CA-2018-125017"/>
    <x v="1072"/>
    <d v="2018-02-11T00:00:00"/>
    <s v="Standard Class"/>
    <s v="KB-16240"/>
    <x v="208"/>
    <s v="Corporate"/>
    <s v="United States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-"/>
    <x v="0"/>
  </r>
  <r>
    <n v="5811"/>
    <s v="US-2017-163279"/>
    <x v="204"/>
    <d v="2017-03-26T00:00:00"/>
    <s v="Standard Class"/>
    <s v="JD-16150"/>
    <x v="251"/>
    <s v="Corporate"/>
    <s v="United States"/>
    <s v="San Diego"/>
    <x v="1"/>
    <n v="92037"/>
    <x v="1"/>
    <s v="OFF-PA-10003127"/>
    <s v="Office Supplies"/>
    <s v="Paper"/>
    <s v="Easy-staple paper"/>
    <n v="105.52"/>
    <n v="4"/>
    <n v="0"/>
    <n v="48.539199999999994"/>
    <s v="-"/>
    <x v="1"/>
  </r>
  <r>
    <n v="5812"/>
    <s v="US-2017-163279"/>
    <x v="204"/>
    <d v="2017-03-26T00:00:00"/>
    <s v="Standard Class"/>
    <s v="JD-16150"/>
    <x v="251"/>
    <s v="Corporate"/>
    <s v="United States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-"/>
    <x v="1"/>
  </r>
  <r>
    <n v="5813"/>
    <s v="US-2017-163279"/>
    <x v="204"/>
    <d v="2017-03-26T00:00:00"/>
    <s v="Standard Class"/>
    <s v="JD-16150"/>
    <x v="251"/>
    <s v="Corporate"/>
    <s v="United States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-"/>
    <x v="1"/>
  </r>
  <r>
    <n v="5814"/>
    <s v="CA-2017-150196"/>
    <x v="740"/>
    <d v="2017-07-03T00:00:00"/>
    <s v="First Class"/>
    <s v="SR-20740"/>
    <x v="256"/>
    <s v="Home Office"/>
    <s v="United States"/>
    <s v="New York City"/>
    <x v="15"/>
    <n v="10024"/>
    <x v="3"/>
    <s v="OFF-PA-10003797"/>
    <s v="Office Supplies"/>
    <s v="Paper"/>
    <s v="Xerox 209"/>
    <n v="19.440000000000001"/>
    <n v="3"/>
    <n v="0"/>
    <n v="9.3312000000000008"/>
    <s v="-"/>
    <x v="3"/>
  </r>
  <r>
    <n v="5815"/>
    <s v="US-2017-106495"/>
    <x v="925"/>
    <d v="2017-06-17T00:00:00"/>
    <s v="First Class"/>
    <s v="AC-10450"/>
    <x v="549"/>
    <s v="Consumer"/>
    <s v="United States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-"/>
    <x v="0"/>
  </r>
  <r>
    <n v="5816"/>
    <s v="CA-2016-124730"/>
    <x v="35"/>
    <d v="2016-11-26T00:00:00"/>
    <s v="Same Day"/>
    <s v="LS-17245"/>
    <x v="201"/>
    <s v="Consumer"/>
    <s v="United States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-"/>
    <x v="3"/>
  </r>
  <r>
    <n v="5817"/>
    <s v="CA-2016-124730"/>
    <x v="35"/>
    <d v="2016-11-26T00:00:00"/>
    <s v="Same Day"/>
    <s v="LS-17245"/>
    <x v="201"/>
    <s v="Consumer"/>
    <s v="United States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-"/>
    <x v="3"/>
  </r>
  <r>
    <n v="5818"/>
    <s v="CA-2016-124730"/>
    <x v="35"/>
    <d v="2016-11-26T00:00:00"/>
    <s v="Same Day"/>
    <s v="LS-17245"/>
    <x v="201"/>
    <s v="Consumer"/>
    <s v="United States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-"/>
    <x v="3"/>
  </r>
  <r>
    <n v="5819"/>
    <s v="CA-2016-124730"/>
    <x v="35"/>
    <d v="2016-11-26T00:00:00"/>
    <s v="Same Day"/>
    <s v="LS-17245"/>
    <x v="201"/>
    <s v="Consumer"/>
    <s v="United States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-"/>
    <x v="3"/>
  </r>
  <r>
    <n v="5820"/>
    <s v="CA-2016-124730"/>
    <x v="35"/>
    <d v="2016-11-26T00:00:00"/>
    <s v="Same Day"/>
    <s v="LS-17245"/>
    <x v="201"/>
    <s v="Consumer"/>
    <s v="United States"/>
    <s v="Utica"/>
    <x v="15"/>
    <n v="13501"/>
    <x v="3"/>
    <s v="OFF-LA-10001613"/>
    <s v="Office Supplies"/>
    <s v="Labels"/>
    <s v="Avery File Folder Labels"/>
    <n v="11.52"/>
    <n v="4"/>
    <n v="0"/>
    <n v="5.6448"/>
    <s v="-"/>
    <x v="3"/>
  </r>
  <r>
    <n v="5821"/>
    <s v="CA-2019-117632"/>
    <x v="605"/>
    <d v="2019-05-18T00:00:00"/>
    <s v="Standard Class"/>
    <s v="CS-12175"/>
    <x v="728"/>
    <s v="Corporate"/>
    <s v="United States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  <s v="-"/>
    <x v="1"/>
  </r>
  <r>
    <n v="5822"/>
    <s v="CA-2019-117632"/>
    <x v="605"/>
    <d v="2019-05-18T00:00:00"/>
    <s v="Standard Class"/>
    <s v="CS-12175"/>
    <x v="728"/>
    <s v="Corporate"/>
    <s v="United States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-"/>
    <x v="1"/>
  </r>
  <r>
    <n v="5823"/>
    <s v="CA-2019-117632"/>
    <x v="605"/>
    <d v="2019-05-18T00:00:00"/>
    <s v="Standard Class"/>
    <s v="CS-12175"/>
    <x v="728"/>
    <s v="Corporate"/>
    <s v="United States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-"/>
    <x v="1"/>
  </r>
  <r>
    <n v="5824"/>
    <s v="CA-2019-117632"/>
    <x v="605"/>
    <d v="2019-05-18T00:00:00"/>
    <s v="Standard Class"/>
    <s v="CS-12175"/>
    <x v="728"/>
    <s v="Corporate"/>
    <s v="United States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-"/>
    <x v="1"/>
  </r>
  <r>
    <n v="5825"/>
    <s v="CA-2016-115056"/>
    <x v="1073"/>
    <d v="2016-05-02T00:00:00"/>
    <s v="Same Day"/>
    <s v="AR-10510"/>
    <x v="239"/>
    <s v="Consumer"/>
    <s v="United States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-"/>
    <x v="3"/>
  </r>
  <r>
    <n v="5826"/>
    <s v="CA-2019-161067"/>
    <x v="213"/>
    <d v="2019-09-06T00:00:00"/>
    <s v="Second Class"/>
    <s v="KB-16405"/>
    <x v="683"/>
    <s v="Home Office"/>
    <s v="United States"/>
    <s v="New York City"/>
    <x v="15"/>
    <n v="10035"/>
    <x v="3"/>
    <s v="OFF-PA-10000418"/>
    <s v="Office Supplies"/>
    <s v="Paper"/>
    <s v="Xerox 189"/>
    <n v="419.4"/>
    <n v="4"/>
    <n v="0"/>
    <n v="201.31199999999998"/>
    <s v="-"/>
    <x v="3"/>
  </r>
  <r>
    <n v="5827"/>
    <s v="CA-2019-161067"/>
    <x v="213"/>
    <d v="2019-09-06T00:00:00"/>
    <s v="Second Class"/>
    <s v="KB-16405"/>
    <x v="683"/>
    <s v="Home Office"/>
    <s v="United States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-"/>
    <x v="3"/>
  </r>
  <r>
    <n v="5828"/>
    <s v="CA-2019-161067"/>
    <x v="213"/>
    <d v="2019-09-06T00:00:00"/>
    <s v="Second Class"/>
    <s v="KB-16405"/>
    <x v="683"/>
    <s v="Home Office"/>
    <s v="United States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  <s v="-"/>
    <x v="3"/>
  </r>
  <r>
    <n v="5829"/>
    <s v="CA-2019-161067"/>
    <x v="213"/>
    <d v="2019-09-06T00:00:00"/>
    <s v="Second Class"/>
    <s v="KB-16405"/>
    <x v="683"/>
    <s v="Home Office"/>
    <s v="United States"/>
    <s v="New York City"/>
    <x v="15"/>
    <n v="10035"/>
    <x v="3"/>
    <s v="OFF-AR-10003251"/>
    <s v="Office Supplies"/>
    <s v="Art"/>
    <s v="Prang Drawing Pencil Set"/>
    <n v="5.56"/>
    <n v="2"/>
    <n v="0"/>
    <n v="2.2239999999999998"/>
    <s v="-"/>
    <x v="3"/>
  </r>
  <r>
    <n v="5830"/>
    <s v="CA-2018-122063"/>
    <x v="275"/>
    <d v="2018-12-07T00:00:00"/>
    <s v="Standard Class"/>
    <s v="MM-17920"/>
    <x v="462"/>
    <s v="Consumer"/>
    <s v="United States"/>
    <s v="Richmond"/>
    <x v="14"/>
    <n v="47374"/>
    <x v="2"/>
    <s v="FUR-TA-10004575"/>
    <s v="Furniture"/>
    <s v="Tables"/>
    <s v="Hon 5100 Series Wood Tables"/>
    <n v="581.96"/>
    <n v="2"/>
    <n v="0"/>
    <n v="104.75279999999998"/>
    <s v="-"/>
    <x v="2"/>
  </r>
  <r>
    <n v="5831"/>
    <s v="CA-2018-122063"/>
    <x v="275"/>
    <d v="2018-12-07T00:00:00"/>
    <s v="Standard Class"/>
    <s v="MM-17920"/>
    <x v="462"/>
    <s v="Consumer"/>
    <s v="United States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  <s v="-"/>
    <x v="2"/>
  </r>
  <r>
    <n v="5832"/>
    <s v="CA-2017-111206"/>
    <x v="1074"/>
    <d v="2017-07-22T00:00:00"/>
    <s v="Standard Class"/>
    <s v="RF-19735"/>
    <x v="288"/>
    <s v="Consumer"/>
    <s v="United States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-"/>
    <x v="1"/>
  </r>
  <r>
    <n v="5833"/>
    <s v="CA-2018-142895"/>
    <x v="658"/>
    <d v="2018-07-26T00:00:00"/>
    <s v="Standard Class"/>
    <s v="BP-11290"/>
    <x v="443"/>
    <s v="Consumer"/>
    <s v="United States"/>
    <s v="Concord"/>
    <x v="3"/>
    <n v="28027"/>
    <x v="0"/>
    <s v="OFF-LA-10000262"/>
    <s v="Office Supplies"/>
    <s v="Labels"/>
    <s v="Avery 494"/>
    <n v="6.2640000000000002"/>
    <n v="3"/>
    <n v="0.2"/>
    <n v="2.0358000000000001"/>
    <s v="-"/>
    <x v="0"/>
  </r>
  <r>
    <n v="5834"/>
    <s v="CA-2018-142895"/>
    <x v="658"/>
    <d v="2018-07-26T00:00:00"/>
    <s v="Standard Class"/>
    <s v="BP-11290"/>
    <x v="443"/>
    <s v="Consumer"/>
    <s v="United States"/>
    <s v="Concord"/>
    <x v="3"/>
    <n v="28027"/>
    <x v="0"/>
    <s v="FUR-CH-10002961"/>
    <s v="Furniture"/>
    <s v="Chairs"/>
    <s v="Leather Task Chair, Black"/>
    <n v="363.92"/>
    <n v="5"/>
    <n v="0.2"/>
    <n v="0"/>
    <s v="-"/>
    <x v="0"/>
  </r>
  <r>
    <n v="5835"/>
    <s v="CA-2017-101868"/>
    <x v="988"/>
    <d v="2017-06-16T00:00:00"/>
    <s v="Standard Class"/>
    <s v="MJ-17740"/>
    <x v="77"/>
    <s v="Consumer"/>
    <s v="United States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-"/>
    <x v="0"/>
  </r>
  <r>
    <n v="5836"/>
    <s v="CA-2017-101868"/>
    <x v="988"/>
    <d v="2017-06-16T00:00:00"/>
    <s v="Standard Class"/>
    <s v="MJ-17740"/>
    <x v="77"/>
    <s v="Consumer"/>
    <s v="United States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-"/>
    <x v="0"/>
  </r>
  <r>
    <n v="5837"/>
    <s v="CA-2017-101868"/>
    <x v="988"/>
    <d v="2017-06-16T00:00:00"/>
    <s v="Standard Class"/>
    <s v="MJ-17740"/>
    <x v="77"/>
    <s v="Consumer"/>
    <s v="United States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  <s v="-"/>
    <x v="0"/>
  </r>
  <r>
    <n v="5838"/>
    <s v="CA-2019-133207"/>
    <x v="344"/>
    <d v="2019-12-03T00:00:00"/>
    <s v="Standard Class"/>
    <s v="DO-13645"/>
    <x v="770"/>
    <s v="Consumer"/>
    <s v="United States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-"/>
    <x v="1"/>
  </r>
  <r>
    <n v="5839"/>
    <s v="CA-2017-132948"/>
    <x v="1075"/>
    <d v="2017-04-03T00:00:00"/>
    <s v="Standard Class"/>
    <s v="MV-17485"/>
    <x v="597"/>
    <s v="Consumer"/>
    <s v="United States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-"/>
    <x v="1"/>
  </r>
  <r>
    <n v="5840"/>
    <s v="CA-2017-134992"/>
    <x v="357"/>
    <d v="2017-09-26T00:00:00"/>
    <s v="Second Class"/>
    <s v="MG-17875"/>
    <x v="675"/>
    <s v="Home Office"/>
    <s v="United States"/>
    <s v="Arlington"/>
    <x v="17"/>
    <n v="22204"/>
    <x v="0"/>
    <s v="OFF-PA-10001972"/>
    <s v="Office Supplies"/>
    <s v="Paper"/>
    <s v="Xerox 214"/>
    <n v="32.400000000000006"/>
    <n v="5"/>
    <n v="0"/>
    <n v="15.552000000000001"/>
    <s v="-"/>
    <x v="0"/>
  </r>
  <r>
    <n v="5841"/>
    <s v="CA-2017-134992"/>
    <x v="357"/>
    <d v="2017-09-26T00:00:00"/>
    <s v="Second Class"/>
    <s v="MG-17875"/>
    <x v="675"/>
    <s v="Home Office"/>
    <s v="United States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-"/>
    <x v="0"/>
  </r>
  <r>
    <n v="5842"/>
    <s v="CA-2017-126725"/>
    <x v="972"/>
    <d v="2017-11-21T00:00:00"/>
    <s v="Standard Class"/>
    <s v="BS-11665"/>
    <x v="574"/>
    <s v="Consumer"/>
    <s v="United States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-"/>
    <x v="1"/>
  </r>
  <r>
    <n v="5843"/>
    <s v="CA-2017-126725"/>
    <x v="972"/>
    <d v="2017-11-21T00:00:00"/>
    <s v="Standard Class"/>
    <s v="BS-11665"/>
    <x v="574"/>
    <s v="Consumer"/>
    <s v="United States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-"/>
    <x v="1"/>
  </r>
  <r>
    <n v="5844"/>
    <s v="CA-2017-126725"/>
    <x v="972"/>
    <d v="2017-11-21T00:00:00"/>
    <s v="Standard Class"/>
    <s v="BS-11665"/>
    <x v="574"/>
    <s v="Consumer"/>
    <s v="United States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-"/>
    <x v="1"/>
  </r>
  <r>
    <n v="5845"/>
    <s v="CA-2017-126725"/>
    <x v="972"/>
    <d v="2017-11-21T00:00:00"/>
    <s v="Standard Class"/>
    <s v="BS-11665"/>
    <x v="574"/>
    <s v="Consumer"/>
    <s v="United States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  <s v="-"/>
    <x v="1"/>
  </r>
  <r>
    <n v="5846"/>
    <s v="CA-2017-126725"/>
    <x v="972"/>
    <d v="2017-11-21T00:00:00"/>
    <s v="Standard Class"/>
    <s v="BS-11665"/>
    <x v="574"/>
    <s v="Consumer"/>
    <s v="United States"/>
    <s v="San Diego"/>
    <x v="1"/>
    <n v="92105"/>
    <x v="1"/>
    <s v="OFF-PA-10001639"/>
    <s v="Office Supplies"/>
    <s v="Paper"/>
    <s v="Xerox 203"/>
    <n v="32.400000000000006"/>
    <n v="5"/>
    <n v="0"/>
    <n v="15.552000000000001"/>
    <s v="-"/>
    <x v="1"/>
  </r>
  <r>
    <n v="5847"/>
    <s v="CA-2017-126725"/>
    <x v="972"/>
    <d v="2017-11-21T00:00:00"/>
    <s v="Standard Class"/>
    <s v="BS-11665"/>
    <x v="574"/>
    <s v="Consumer"/>
    <s v="United States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-"/>
    <x v="1"/>
  </r>
  <r>
    <n v="5848"/>
    <s v="CA-2017-126725"/>
    <x v="972"/>
    <d v="2017-11-21T00:00:00"/>
    <s v="Standard Class"/>
    <s v="BS-11665"/>
    <x v="574"/>
    <s v="Consumer"/>
    <s v="United States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-"/>
    <x v="1"/>
  </r>
  <r>
    <n v="5849"/>
    <s v="CA-2017-121783"/>
    <x v="113"/>
    <d v="2017-11-14T00:00:00"/>
    <s v="Standard Class"/>
    <s v="PO-19180"/>
    <x v="178"/>
    <s v="Home Office"/>
    <s v="United States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-"/>
    <x v="2"/>
  </r>
  <r>
    <n v="5850"/>
    <s v="CA-2017-121783"/>
    <x v="113"/>
    <d v="2017-11-14T00:00:00"/>
    <s v="Standard Class"/>
    <s v="PO-19180"/>
    <x v="178"/>
    <s v="Home Office"/>
    <s v="United States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  <s v="-"/>
    <x v="2"/>
  </r>
  <r>
    <n v="5851"/>
    <s v="CA-2017-121783"/>
    <x v="113"/>
    <d v="2017-11-14T00:00:00"/>
    <s v="Standard Class"/>
    <s v="PO-19180"/>
    <x v="178"/>
    <s v="Home Office"/>
    <s v="United States"/>
    <s v="Roseville"/>
    <x v="11"/>
    <n v="55113"/>
    <x v="2"/>
    <s v="TEC-CO-10001571"/>
    <s v="Technology"/>
    <s v="Copiers"/>
    <s v="Sharp 1540cs Digital Laser Copier"/>
    <n v="549.99"/>
    <n v="1"/>
    <n v="0"/>
    <n v="274.995"/>
    <s v="-"/>
    <x v="2"/>
  </r>
  <r>
    <n v="5852"/>
    <s v="CA-2017-121783"/>
    <x v="113"/>
    <d v="2017-11-14T00:00:00"/>
    <s v="Standard Class"/>
    <s v="PO-19180"/>
    <x v="178"/>
    <s v="Home Office"/>
    <s v="United States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-"/>
    <x v="2"/>
  </r>
  <r>
    <n v="5853"/>
    <s v="CA-2017-121783"/>
    <x v="113"/>
    <d v="2017-11-14T00:00:00"/>
    <s v="Standard Class"/>
    <s v="PO-19180"/>
    <x v="178"/>
    <s v="Home Office"/>
    <s v="United States"/>
    <s v="Roseville"/>
    <x v="11"/>
    <n v="55113"/>
    <x v="2"/>
    <s v="FUR-FU-10004351"/>
    <s v="Furniture"/>
    <s v="Furnishings"/>
    <s v="Staple-based wall hangings"/>
    <n v="29.22"/>
    <n v="3"/>
    <n v="0"/>
    <n v="12.856800000000002"/>
    <s v="-"/>
    <x v="2"/>
  </r>
  <r>
    <n v="5854"/>
    <s v="US-2016-138835"/>
    <x v="1076"/>
    <d v="2016-09-14T00:00:00"/>
    <s v="Standard Class"/>
    <s v="DA-13450"/>
    <x v="526"/>
    <s v="Home Office"/>
    <s v="United States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  <s v="-"/>
    <x v="0"/>
  </r>
  <r>
    <n v="5855"/>
    <s v="CA-2017-112214"/>
    <x v="1077"/>
    <d v="2017-08-11T00:00:00"/>
    <s v="Standard Class"/>
    <s v="AH-10690"/>
    <x v="706"/>
    <s v="Corporate"/>
    <s v="United States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-"/>
    <x v="2"/>
  </r>
  <r>
    <n v="5856"/>
    <s v="CA-2017-112214"/>
    <x v="1077"/>
    <d v="2017-08-11T00:00:00"/>
    <s v="Standard Class"/>
    <s v="AH-10690"/>
    <x v="706"/>
    <s v="Corporate"/>
    <s v="United States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  <s v="-"/>
    <x v="2"/>
  </r>
  <r>
    <n v="5857"/>
    <s v="CA-2017-112214"/>
    <x v="1077"/>
    <d v="2017-08-11T00:00:00"/>
    <s v="Standard Class"/>
    <s v="AH-10690"/>
    <x v="706"/>
    <s v="Corporate"/>
    <s v="United States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-"/>
    <x v="2"/>
  </r>
  <r>
    <n v="5858"/>
    <s v="CA-2017-112214"/>
    <x v="1077"/>
    <d v="2017-08-11T00:00:00"/>
    <s v="Standard Class"/>
    <s v="AH-10690"/>
    <x v="706"/>
    <s v="Corporate"/>
    <s v="United States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-"/>
    <x v="2"/>
  </r>
  <r>
    <n v="5859"/>
    <s v="US-2019-153255"/>
    <x v="213"/>
    <d v="2019-09-07T00:00:00"/>
    <s v="Second Class"/>
    <s v="JK-15730"/>
    <x v="300"/>
    <s v="Consumer"/>
    <s v="United States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-"/>
    <x v="1"/>
  </r>
  <r>
    <n v="5860"/>
    <s v="CA-2017-108119"/>
    <x v="549"/>
    <d v="2017-11-08T00:00:00"/>
    <s v="Standard Class"/>
    <s v="MS-17530"/>
    <x v="652"/>
    <s v="Consumer"/>
    <s v="United States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-"/>
    <x v="0"/>
  </r>
  <r>
    <n v="5861"/>
    <s v="CA-2017-157434"/>
    <x v="1078"/>
    <d v="2017-05-04T00:00:00"/>
    <s v="Second Class"/>
    <s v="JK-15640"/>
    <x v="82"/>
    <s v="Home Office"/>
    <s v="United States"/>
    <s v="Philadelphia"/>
    <x v="9"/>
    <n v="19120"/>
    <x v="3"/>
    <s v="OFF-PA-10001526"/>
    <s v="Office Supplies"/>
    <s v="Paper"/>
    <s v="Xerox 1949"/>
    <n v="7.9680000000000009"/>
    <n v="2"/>
    <n v="0.2"/>
    <n v="2.8884000000000007"/>
    <s v="-"/>
    <x v="3"/>
  </r>
  <r>
    <n v="5862"/>
    <s v="CA-2018-101525"/>
    <x v="766"/>
    <d v="2018-05-04T00:00:00"/>
    <s v="Second Class"/>
    <s v="CM-12235"/>
    <x v="632"/>
    <s v="Consumer"/>
    <s v="United States"/>
    <s v="Little Rock"/>
    <x v="36"/>
    <n v="72209"/>
    <x v="0"/>
    <s v="OFF-PA-10001497"/>
    <s v="Office Supplies"/>
    <s v="Paper"/>
    <s v="Xerox 1914"/>
    <n v="109.92"/>
    <n v="2"/>
    <n v="0"/>
    <n v="53.860799999999998"/>
    <s v="-"/>
    <x v="0"/>
  </r>
  <r>
    <n v="5863"/>
    <s v="CA-2018-101525"/>
    <x v="766"/>
    <d v="2018-05-04T00:00:00"/>
    <s v="Second Class"/>
    <s v="CM-12235"/>
    <x v="632"/>
    <s v="Consumer"/>
    <s v="United States"/>
    <s v="Little Rock"/>
    <x v="36"/>
    <n v="72209"/>
    <x v="0"/>
    <s v="OFF-PA-10003936"/>
    <s v="Office Supplies"/>
    <s v="Paper"/>
    <s v="Xerox 1994"/>
    <n v="19.440000000000001"/>
    <n v="3"/>
    <n v="0"/>
    <n v="9.3312000000000008"/>
    <s v="-"/>
    <x v="0"/>
  </r>
  <r>
    <n v="5864"/>
    <s v="CA-2018-101525"/>
    <x v="766"/>
    <d v="2018-05-04T00:00:00"/>
    <s v="Second Class"/>
    <s v="CM-12235"/>
    <x v="632"/>
    <s v="Consumer"/>
    <s v="United States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  <s v="-"/>
    <x v="0"/>
  </r>
  <r>
    <n v="5865"/>
    <s v="US-2016-117968"/>
    <x v="79"/>
    <d v="2016-08-07T00:00:00"/>
    <s v="Second Class"/>
    <s v="RS-19420"/>
    <x v="602"/>
    <s v="Corporate"/>
    <s v="United States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-"/>
    <x v="3"/>
  </r>
  <r>
    <n v="5866"/>
    <s v="US-2016-117968"/>
    <x v="79"/>
    <d v="2016-08-07T00:00:00"/>
    <s v="Second Class"/>
    <s v="RS-19420"/>
    <x v="602"/>
    <s v="Corporate"/>
    <s v="United States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-"/>
    <x v="3"/>
  </r>
  <r>
    <n v="5867"/>
    <s v="US-2016-117968"/>
    <x v="79"/>
    <d v="2016-08-07T00:00:00"/>
    <s v="Second Class"/>
    <s v="RS-19420"/>
    <x v="602"/>
    <s v="Corporate"/>
    <s v="United States"/>
    <s v="Meriden"/>
    <x v="29"/>
    <n v="6450"/>
    <x v="3"/>
    <s v="FUR-CH-10002335"/>
    <s v="Furniture"/>
    <s v="Chairs"/>
    <s v="Hon GuestStacker Chair"/>
    <n v="1133.3499999999999"/>
    <n v="5"/>
    <n v="0"/>
    <n v="294.67100000000005"/>
    <s v="-"/>
    <x v="3"/>
  </r>
  <r>
    <n v="5868"/>
    <s v="CA-2018-158211"/>
    <x v="810"/>
    <d v="2018-01-08T00:00:00"/>
    <s v="Standard Class"/>
    <s v="BP-11185"/>
    <x v="130"/>
    <s v="Corporate"/>
    <s v="United States"/>
    <s v="Philadelphia"/>
    <x v="9"/>
    <n v="19143"/>
    <x v="3"/>
    <s v="OFF-AR-10004078"/>
    <s v="Office Supplies"/>
    <s v="Art"/>
    <s v="Newell 312"/>
    <n v="4.6719999999999997"/>
    <n v="1"/>
    <n v="0.2"/>
    <n v="0.58399999999999985"/>
    <s v="-"/>
    <x v="3"/>
  </r>
  <r>
    <n v="5869"/>
    <s v="CA-2018-158211"/>
    <x v="810"/>
    <d v="2018-01-08T00:00:00"/>
    <s v="Standard Class"/>
    <s v="BP-11185"/>
    <x v="130"/>
    <s v="Corporate"/>
    <s v="United States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  <s v="-"/>
    <x v="3"/>
  </r>
  <r>
    <n v="5870"/>
    <s v="CA-2018-152247"/>
    <x v="77"/>
    <d v="2018-11-12T00:00:00"/>
    <s v="Standard Class"/>
    <s v="MA-17995"/>
    <x v="671"/>
    <s v="Home Office"/>
    <s v="United States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-"/>
    <x v="1"/>
  </r>
  <r>
    <n v="5871"/>
    <s v="CA-2018-128223"/>
    <x v="403"/>
    <d v="2018-06-14T00:00:00"/>
    <s v="Same Day"/>
    <s v="EB-13705"/>
    <x v="182"/>
    <s v="Corporate"/>
    <s v="United States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-"/>
    <x v="1"/>
  </r>
  <r>
    <n v="5872"/>
    <s v="CA-2018-154235"/>
    <x v="446"/>
    <d v="2018-09-28T00:00:00"/>
    <s v="Standard Class"/>
    <s v="RD-19900"/>
    <x v="76"/>
    <s v="Consumer"/>
    <s v="United States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-"/>
    <x v="2"/>
  </r>
  <r>
    <n v="5873"/>
    <s v="CA-2019-129910"/>
    <x v="983"/>
    <d v="2019-04-03T00:00:00"/>
    <s v="Standard Class"/>
    <s v="ME-17320"/>
    <x v="467"/>
    <s v="Home Office"/>
    <s v="United States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-"/>
    <x v="0"/>
  </r>
  <r>
    <n v="5874"/>
    <s v="CA-2019-133095"/>
    <x v="400"/>
    <d v="2019-06-04T00:00:00"/>
    <s v="Same Day"/>
    <s v="EH-14005"/>
    <x v="382"/>
    <s v="Home Office"/>
    <s v="United States"/>
    <s v="Jonesboro"/>
    <x v="36"/>
    <n v="72401"/>
    <x v="0"/>
    <s v="OFF-BI-10002353"/>
    <s v="Office Supplies"/>
    <s v="Binders"/>
    <s v="GBC VeloBind Cover Sets"/>
    <n v="108.08"/>
    <n v="7"/>
    <n v="0"/>
    <n v="54.04"/>
    <s v="-"/>
    <x v="0"/>
  </r>
  <r>
    <n v="5875"/>
    <s v="CA-2019-133095"/>
    <x v="400"/>
    <d v="2019-06-04T00:00:00"/>
    <s v="Same Day"/>
    <s v="EH-14005"/>
    <x v="382"/>
    <s v="Home Office"/>
    <s v="United States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-"/>
    <x v="0"/>
  </r>
  <r>
    <n v="5876"/>
    <s v="CA-2017-130554"/>
    <x v="1003"/>
    <d v="2017-04-09T00:00:00"/>
    <s v="First Class"/>
    <s v="FM-14290"/>
    <x v="86"/>
    <s v="Home Office"/>
    <s v="United States"/>
    <s v="Philadelphia"/>
    <x v="9"/>
    <n v="19140"/>
    <x v="3"/>
    <s v="OFF-AR-10001954"/>
    <s v="Office Supplies"/>
    <s v="Art"/>
    <s v="Newell 331"/>
    <n v="11.736000000000001"/>
    <n v="3"/>
    <n v="0.2"/>
    <n v="1.0268999999999999"/>
    <s v="-"/>
    <x v="3"/>
  </r>
  <r>
    <n v="5877"/>
    <s v="CA-2016-152443"/>
    <x v="371"/>
    <d v="2016-05-26T00:00:00"/>
    <s v="Standard Class"/>
    <s v="FG-14260"/>
    <x v="435"/>
    <s v="Home Office"/>
    <s v="United States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-"/>
    <x v="3"/>
  </r>
  <r>
    <n v="5878"/>
    <s v="CA-2016-152443"/>
    <x v="371"/>
    <d v="2016-05-26T00:00:00"/>
    <s v="Standard Class"/>
    <s v="FG-14260"/>
    <x v="435"/>
    <s v="Home Office"/>
    <s v="United States"/>
    <s v="Lawrence"/>
    <x v="31"/>
    <n v="1841"/>
    <x v="3"/>
    <s v="OFF-PA-10003022"/>
    <s v="Office Supplies"/>
    <s v="Paper"/>
    <s v="Xerox 1992"/>
    <n v="17.940000000000001"/>
    <n v="3"/>
    <n v="0"/>
    <n v="8.7906000000000013"/>
    <s v="-"/>
    <x v="3"/>
  </r>
  <r>
    <n v="5879"/>
    <s v="CA-2016-152443"/>
    <x v="371"/>
    <d v="2016-05-26T00:00:00"/>
    <s v="Standard Class"/>
    <s v="FG-14260"/>
    <x v="435"/>
    <s v="Home Office"/>
    <s v="United States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  <s v="-"/>
    <x v="3"/>
  </r>
  <r>
    <n v="5880"/>
    <s v="CA-2018-133319"/>
    <x v="64"/>
    <d v="2018-09-11T00:00:00"/>
    <s v="Standard Class"/>
    <s v="MV-17485"/>
    <x v="597"/>
    <s v="Consumer"/>
    <s v="United States"/>
    <s v="New York City"/>
    <x v="15"/>
    <n v="10011"/>
    <x v="3"/>
    <s v="OFF-PA-10001815"/>
    <s v="Office Supplies"/>
    <s v="Paper"/>
    <s v="Xerox 1885"/>
    <n v="192.16"/>
    <n v="4"/>
    <n v="0"/>
    <n v="92.236799999999988"/>
    <s v="Yes"/>
    <x v="3"/>
  </r>
  <r>
    <n v="5881"/>
    <s v="CA-2018-133935"/>
    <x v="31"/>
    <d v="2018-09-22T00:00:00"/>
    <s v="Standard Class"/>
    <s v="JW-15220"/>
    <x v="478"/>
    <s v="Corporate"/>
    <s v="United States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-"/>
    <x v="1"/>
  </r>
  <r>
    <n v="5882"/>
    <s v="CA-2018-133935"/>
    <x v="31"/>
    <d v="2018-09-22T00:00:00"/>
    <s v="Standard Class"/>
    <s v="JW-15220"/>
    <x v="478"/>
    <s v="Corporate"/>
    <s v="United States"/>
    <s v="San Diego"/>
    <x v="1"/>
    <n v="92105"/>
    <x v="1"/>
    <s v="OFF-PA-10000100"/>
    <s v="Office Supplies"/>
    <s v="Paper"/>
    <s v="Xerox 1945"/>
    <n v="368.91"/>
    <n v="9"/>
    <n v="0"/>
    <n v="180.76590000000002"/>
    <s v="-"/>
    <x v="1"/>
  </r>
  <r>
    <n v="5883"/>
    <s v="CA-2018-133935"/>
    <x v="31"/>
    <d v="2018-09-22T00:00:00"/>
    <s v="Standard Class"/>
    <s v="JW-15220"/>
    <x v="478"/>
    <s v="Corporate"/>
    <s v="United States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-"/>
    <x v="1"/>
  </r>
  <r>
    <n v="5884"/>
    <s v="CA-2018-136301"/>
    <x v="69"/>
    <d v="2018-03-15T00:00:00"/>
    <s v="Second Class"/>
    <s v="EH-13765"/>
    <x v="553"/>
    <s v="Corporate"/>
    <s v="United States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-"/>
    <x v="1"/>
  </r>
  <r>
    <n v="5885"/>
    <s v="CA-2018-136301"/>
    <x v="69"/>
    <d v="2018-03-15T00:00:00"/>
    <s v="Second Class"/>
    <s v="EH-13765"/>
    <x v="553"/>
    <s v="Corporate"/>
    <s v="United States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-"/>
    <x v="1"/>
  </r>
  <r>
    <n v="5886"/>
    <s v="US-2016-109456"/>
    <x v="1079"/>
    <d v="2016-10-17T00:00:00"/>
    <s v="Same Day"/>
    <s v="LS-17245"/>
    <x v="201"/>
    <s v="Consumer"/>
    <s v="United States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-"/>
    <x v="1"/>
  </r>
  <r>
    <n v="5887"/>
    <s v="US-2016-109456"/>
    <x v="1079"/>
    <d v="2016-10-17T00:00:00"/>
    <s v="Same Day"/>
    <s v="LS-17245"/>
    <x v="201"/>
    <s v="Consumer"/>
    <s v="United States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  <s v="-"/>
    <x v="1"/>
  </r>
  <r>
    <n v="5888"/>
    <s v="CA-2019-151596"/>
    <x v="1048"/>
    <d v="2019-10-11T00:00:00"/>
    <s v="First Class"/>
    <s v="BP-11050"/>
    <x v="771"/>
    <s v="Corporate"/>
    <s v="United States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  <s v="-"/>
    <x v="3"/>
  </r>
  <r>
    <n v="5889"/>
    <s v="CA-2017-147879"/>
    <x v="820"/>
    <d v="2017-05-12T00:00:00"/>
    <s v="Standard Class"/>
    <s v="CC-12220"/>
    <x v="417"/>
    <s v="Consumer"/>
    <s v="United States"/>
    <s v="Owensboro"/>
    <x v="0"/>
    <n v="42301"/>
    <x v="0"/>
    <s v="OFF-PA-10001952"/>
    <s v="Office Supplies"/>
    <s v="Paper"/>
    <s v="Xerox 1902"/>
    <n v="45.68"/>
    <n v="2"/>
    <n v="0"/>
    <n v="21.012799999999999"/>
    <s v="-"/>
    <x v="0"/>
  </r>
  <r>
    <n v="5890"/>
    <s v="CA-2018-166625"/>
    <x v="167"/>
    <d v="2018-04-17T00:00:00"/>
    <s v="First Class"/>
    <s v="JM-15580"/>
    <x v="758"/>
    <s v="Consumer"/>
    <s v="United States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  <s v="-"/>
    <x v="3"/>
  </r>
  <r>
    <n v="5891"/>
    <s v="CA-2018-146157"/>
    <x v="831"/>
    <d v="2018-11-26T00:00:00"/>
    <s v="Standard Class"/>
    <s v="RD-19720"/>
    <x v="742"/>
    <s v="Consumer"/>
    <s v="United States"/>
    <s v="Chicago"/>
    <x v="10"/>
    <n v="60610"/>
    <x v="2"/>
    <s v="OFF-PA-10001790"/>
    <s v="Office Supplies"/>
    <s v="Paper"/>
    <s v="Xerox 1910"/>
    <n v="38.432000000000002"/>
    <n v="1"/>
    <n v="0.2"/>
    <n v="13.451199999999996"/>
    <s v="-"/>
    <x v="2"/>
  </r>
  <r>
    <n v="5892"/>
    <s v="CA-2018-146157"/>
    <x v="831"/>
    <d v="2018-11-26T00:00:00"/>
    <s v="Standard Class"/>
    <s v="RD-19720"/>
    <x v="742"/>
    <s v="Consumer"/>
    <s v="United States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-"/>
    <x v="2"/>
  </r>
  <r>
    <n v="5893"/>
    <s v="CA-2018-146157"/>
    <x v="831"/>
    <d v="2018-11-26T00:00:00"/>
    <s v="Standard Class"/>
    <s v="RD-19720"/>
    <x v="742"/>
    <s v="Consumer"/>
    <s v="United States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-"/>
    <x v="2"/>
  </r>
  <r>
    <n v="5894"/>
    <s v="CA-2019-159954"/>
    <x v="18"/>
    <d v="2019-09-14T00:00:00"/>
    <s v="Standard Class"/>
    <s v="SS-20410"/>
    <x v="757"/>
    <s v="Consumer"/>
    <s v="United States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  <s v="Yes"/>
    <x v="0"/>
  </r>
  <r>
    <n v="5895"/>
    <s v="CA-2019-100825"/>
    <x v="428"/>
    <d v="2019-09-14T00:00:00"/>
    <s v="Standard Class"/>
    <s v="KD-16495"/>
    <x v="470"/>
    <s v="Corporate"/>
    <s v="United States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-"/>
    <x v="1"/>
  </r>
  <r>
    <n v="5896"/>
    <s v="CA-2016-168305"/>
    <x v="301"/>
    <d v="2016-11-08T00:00:00"/>
    <s v="Standard Class"/>
    <s v="PL-18925"/>
    <x v="484"/>
    <s v="Home Office"/>
    <s v="United States"/>
    <s v="Los Angeles"/>
    <x v="1"/>
    <n v="90049"/>
    <x v="1"/>
    <s v="OFF-LA-10003498"/>
    <s v="Office Supplies"/>
    <s v="Labels"/>
    <s v="Avery 475"/>
    <n v="44.400000000000006"/>
    <n v="3"/>
    <n v="0"/>
    <n v="22.200000000000003"/>
    <s v="-"/>
    <x v="1"/>
  </r>
  <r>
    <n v="5897"/>
    <s v="CA-2016-168305"/>
    <x v="301"/>
    <d v="2016-11-08T00:00:00"/>
    <s v="Standard Class"/>
    <s v="PL-18925"/>
    <x v="484"/>
    <s v="Home Office"/>
    <s v="United States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  <s v="-"/>
    <x v="1"/>
  </r>
  <r>
    <n v="5898"/>
    <s v="CA-2018-167682"/>
    <x v="1015"/>
    <d v="2018-04-09T00:00:00"/>
    <s v="Standard Class"/>
    <s v="ZD-21925"/>
    <x v="9"/>
    <s v="Consumer"/>
    <s v="United States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  <s v="-"/>
    <x v="2"/>
  </r>
  <r>
    <n v="5899"/>
    <s v="CA-2018-167682"/>
    <x v="1015"/>
    <d v="2018-04-09T00:00:00"/>
    <s v="Standard Class"/>
    <s v="ZD-21925"/>
    <x v="9"/>
    <s v="Consumer"/>
    <s v="United States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-"/>
    <x v="2"/>
  </r>
  <r>
    <n v="5900"/>
    <s v="CA-2019-108000"/>
    <x v="602"/>
    <d v="2019-01-16T00:00:00"/>
    <s v="Standard Class"/>
    <s v="LS-16945"/>
    <x v="322"/>
    <s v="Corporate"/>
    <s v="United States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  <s v="-"/>
    <x v="1"/>
  </r>
  <r>
    <n v="5901"/>
    <s v="CA-2017-146465"/>
    <x v="312"/>
    <d v="2017-11-24T00:00:00"/>
    <s v="Standard Class"/>
    <s v="PB-18805"/>
    <x v="583"/>
    <s v="Home Office"/>
    <s v="United States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-"/>
    <x v="1"/>
  </r>
  <r>
    <n v="5902"/>
    <s v="CA-2018-159639"/>
    <x v="581"/>
    <d v="2018-12-02T00:00:00"/>
    <s v="Standard Class"/>
    <s v="PC-18745"/>
    <x v="331"/>
    <s v="Corporate"/>
    <s v="United States"/>
    <s v="Westfield"/>
    <x v="30"/>
    <n v="7090"/>
    <x v="3"/>
    <s v="FUR-FU-10001889"/>
    <s v="Furniture"/>
    <s v="Furnishings"/>
    <s v="Ultra Door Pull Handle"/>
    <n v="31.56"/>
    <n v="3"/>
    <n v="0"/>
    <n v="10.4148"/>
    <s v="-"/>
    <x v="3"/>
  </r>
  <r>
    <n v="5903"/>
    <s v="US-2019-153948"/>
    <x v="44"/>
    <d v="2019-11-06T00:00:00"/>
    <s v="Same Day"/>
    <s v="FM-14290"/>
    <x v="86"/>
    <s v="Home Office"/>
    <s v="United States"/>
    <s v="San Francisco"/>
    <x v="1"/>
    <n v="94122"/>
    <x v="1"/>
    <s v="OFF-PA-10000157"/>
    <s v="Office Supplies"/>
    <s v="Paper"/>
    <s v="Xerox 191"/>
    <n v="59.94"/>
    <n v="3"/>
    <n v="0"/>
    <n v="28.171799999999998"/>
    <s v="-"/>
    <x v="1"/>
  </r>
  <r>
    <n v="5904"/>
    <s v="US-2019-153948"/>
    <x v="44"/>
    <d v="2019-11-06T00:00:00"/>
    <s v="Same Day"/>
    <s v="FM-14290"/>
    <x v="86"/>
    <s v="Home Office"/>
    <s v="United States"/>
    <s v="San Francisco"/>
    <x v="1"/>
    <n v="94122"/>
    <x v="1"/>
    <s v="OFF-PA-10002764"/>
    <s v="Office Supplies"/>
    <s v="Paper"/>
    <s v="Easy-staple paper"/>
    <n v="45.36"/>
    <n v="4"/>
    <n v="0"/>
    <n v="22.226399999999998"/>
    <s v="-"/>
    <x v="1"/>
  </r>
  <r>
    <n v="5905"/>
    <s v="US-2019-153948"/>
    <x v="44"/>
    <d v="2019-11-06T00:00:00"/>
    <s v="Same Day"/>
    <s v="FM-14290"/>
    <x v="86"/>
    <s v="Home Office"/>
    <s v="United States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  <s v="-"/>
    <x v="1"/>
  </r>
  <r>
    <n v="5906"/>
    <s v="US-2019-153948"/>
    <x v="44"/>
    <d v="2019-11-06T00:00:00"/>
    <s v="Same Day"/>
    <s v="FM-14290"/>
    <x v="86"/>
    <s v="Home Office"/>
    <s v="United States"/>
    <s v="San Francisco"/>
    <x v="1"/>
    <n v="94122"/>
    <x v="1"/>
    <s v="OFF-LA-10000414"/>
    <s v="Office Supplies"/>
    <s v="Labels"/>
    <s v="Avery 503"/>
    <n v="41.4"/>
    <n v="4"/>
    <n v="0"/>
    <n v="19.872"/>
    <s v="-"/>
    <x v="1"/>
  </r>
  <r>
    <n v="5907"/>
    <s v="US-2019-153948"/>
    <x v="44"/>
    <d v="2019-11-06T00:00:00"/>
    <s v="Same Day"/>
    <s v="FM-14290"/>
    <x v="86"/>
    <s v="Home Office"/>
    <s v="United States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  <s v="-"/>
    <x v="1"/>
  </r>
  <r>
    <n v="5908"/>
    <s v="US-2018-113985"/>
    <x v="499"/>
    <d v="2018-12-07T00:00:00"/>
    <s v="Standard Class"/>
    <s v="KD-16495"/>
    <x v="470"/>
    <s v="Corporate"/>
    <s v="United States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  <s v="-"/>
    <x v="1"/>
  </r>
  <r>
    <n v="5909"/>
    <s v="US-2018-113985"/>
    <x v="499"/>
    <d v="2018-12-07T00:00:00"/>
    <s v="Standard Class"/>
    <s v="KD-16495"/>
    <x v="470"/>
    <s v="Corporate"/>
    <s v="United States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-"/>
    <x v="1"/>
  </r>
  <r>
    <n v="5910"/>
    <s v="US-2018-113985"/>
    <x v="499"/>
    <d v="2018-12-07T00:00:00"/>
    <s v="Standard Class"/>
    <s v="KD-16495"/>
    <x v="470"/>
    <s v="Corporate"/>
    <s v="United States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-"/>
    <x v="1"/>
  </r>
  <r>
    <n v="5911"/>
    <s v="US-2018-113985"/>
    <x v="499"/>
    <d v="2018-12-07T00:00:00"/>
    <s v="Standard Class"/>
    <s v="KD-16495"/>
    <x v="470"/>
    <s v="Corporate"/>
    <s v="United States"/>
    <s v="San Jose"/>
    <x v="1"/>
    <n v="95123"/>
    <x v="1"/>
    <s v="OFF-BI-10000632"/>
    <s v="Office Supplies"/>
    <s v="Binders"/>
    <s v="Satellite Sectional Post Binders"/>
    <n v="104.184"/>
    <n v="3"/>
    <n v="0.2"/>
    <n v="33.8598"/>
    <s v="-"/>
    <x v="1"/>
  </r>
  <r>
    <n v="5912"/>
    <s v="CA-2018-155383"/>
    <x v="907"/>
    <d v="2018-12-22T00:00:00"/>
    <s v="Standard Class"/>
    <s v="SC-20680"/>
    <x v="649"/>
    <s v="Home Office"/>
    <s v="United States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  <s v="-"/>
    <x v="1"/>
  </r>
  <r>
    <n v="5913"/>
    <s v="CA-2016-120432"/>
    <x v="829"/>
    <d v="2016-08-26T00:00:00"/>
    <s v="Second Class"/>
    <s v="DW-13585"/>
    <x v="61"/>
    <s v="Corporate"/>
    <s v="United States"/>
    <s v="Owensboro"/>
    <x v="0"/>
    <n v="42301"/>
    <x v="0"/>
    <s v="OFF-SU-10004661"/>
    <s v="Office Supplies"/>
    <s v="Supplies"/>
    <s v="Acme Titanium Bonded Scissors"/>
    <n v="25.5"/>
    <n v="3"/>
    <n v="0"/>
    <n v="6.63"/>
    <s v="-"/>
    <x v="0"/>
  </r>
  <r>
    <n v="5914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  <s v="-"/>
    <x v="3"/>
  </r>
  <r>
    <n v="5915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OFF-LA-10002762"/>
    <s v="Office Supplies"/>
    <s v="Labels"/>
    <s v="Avery 485"/>
    <n v="87.71"/>
    <n v="7"/>
    <n v="0"/>
    <n v="41.223699999999994"/>
    <s v="-"/>
    <x v="3"/>
  </r>
  <r>
    <n v="5916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-"/>
    <x v="3"/>
  </r>
  <r>
    <n v="5917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-"/>
    <x v="3"/>
  </r>
  <r>
    <n v="5918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-"/>
    <x v="3"/>
  </r>
  <r>
    <n v="5919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-"/>
    <x v="3"/>
  </r>
  <r>
    <n v="5920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-"/>
    <x v="3"/>
  </r>
  <r>
    <n v="5921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-"/>
    <x v="3"/>
  </r>
  <r>
    <n v="5922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-"/>
    <x v="3"/>
  </r>
  <r>
    <n v="5923"/>
    <s v="US-2017-126977"/>
    <x v="14"/>
    <d v="2017-09-23T00:00:00"/>
    <s v="Standard Class"/>
    <s v="PF-19120"/>
    <x v="724"/>
    <s v="Consumer"/>
    <s v="United States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-"/>
    <x v="3"/>
  </r>
  <r>
    <n v="5924"/>
    <s v="CA-2018-130288"/>
    <x v="491"/>
    <d v="2018-11-30T00:00:00"/>
    <s v="Second Class"/>
    <s v="DK-13225"/>
    <x v="158"/>
    <s v="Corporate"/>
    <s v="United States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-"/>
    <x v="3"/>
  </r>
  <r>
    <n v="5925"/>
    <s v="CA-2019-146458"/>
    <x v="123"/>
    <d v="2019-11-22T00:00:00"/>
    <s v="Second Class"/>
    <s v="RB-19435"/>
    <x v="579"/>
    <s v="Consumer"/>
    <s v="United States"/>
    <s v="Springfield"/>
    <x v="17"/>
    <n v="22153"/>
    <x v="0"/>
    <s v="OFF-AR-10001177"/>
    <s v="Office Supplies"/>
    <s v="Art"/>
    <s v="Newell 349"/>
    <n v="22.959999999999997"/>
    <n v="7"/>
    <n v="0"/>
    <n v="6.6583999999999968"/>
    <s v="-"/>
    <x v="0"/>
  </r>
  <r>
    <n v="5926"/>
    <s v="CA-2019-150420"/>
    <x v="95"/>
    <d v="2019-06-08T00:00:00"/>
    <s v="Standard Class"/>
    <s v="GD-14590"/>
    <x v="241"/>
    <s v="Corporate"/>
    <s v="United States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-"/>
    <x v="1"/>
  </r>
  <r>
    <n v="5927"/>
    <s v="US-2016-118997"/>
    <x v="918"/>
    <d v="2016-04-12T00:00:00"/>
    <s v="Standard Class"/>
    <s v="RA-19885"/>
    <x v="19"/>
    <s v="Corporate"/>
    <s v="United States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-"/>
    <x v="0"/>
  </r>
  <r>
    <n v="5928"/>
    <s v="CA-2016-114314"/>
    <x v="856"/>
    <d v="2016-10-15T00:00:00"/>
    <s v="Standard Class"/>
    <s v="DB-13555"/>
    <x v="587"/>
    <s v="Corporate"/>
    <s v="United States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-"/>
    <x v="0"/>
  </r>
  <r>
    <n v="5929"/>
    <s v="CA-2016-114314"/>
    <x v="856"/>
    <d v="2016-10-15T00:00:00"/>
    <s v="Standard Class"/>
    <s v="DB-13555"/>
    <x v="587"/>
    <s v="Corporate"/>
    <s v="United States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  <s v="-"/>
    <x v="0"/>
  </r>
  <r>
    <n v="5930"/>
    <s v="US-2019-169551"/>
    <x v="437"/>
    <d v="2019-07-09T00:00:00"/>
    <s v="First Class"/>
    <s v="RL-19615"/>
    <x v="210"/>
    <s v="Consumer"/>
    <s v="United States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-"/>
    <x v="3"/>
  </r>
  <r>
    <n v="5931"/>
    <s v="US-2019-169551"/>
    <x v="437"/>
    <d v="2019-07-09T00:00:00"/>
    <s v="First Class"/>
    <s v="RL-19615"/>
    <x v="210"/>
    <s v="Consumer"/>
    <s v="United States"/>
    <s v="Philadelphia"/>
    <x v="9"/>
    <n v="19120"/>
    <x v="3"/>
    <s v="OFF-PA-10004100"/>
    <s v="Office Supplies"/>
    <s v="Paper"/>
    <s v="Xerox 216"/>
    <n v="15.552000000000003"/>
    <n v="3"/>
    <n v="0.2"/>
    <n v="5.4432"/>
    <s v="-"/>
    <x v="3"/>
  </r>
  <r>
    <n v="5932"/>
    <s v="US-2019-169551"/>
    <x v="437"/>
    <d v="2019-07-09T00:00:00"/>
    <s v="First Class"/>
    <s v="RL-19615"/>
    <x v="210"/>
    <s v="Consumer"/>
    <s v="United States"/>
    <s v="Philadelphia"/>
    <x v="9"/>
    <n v="19120"/>
    <x v="3"/>
    <s v="TEC-PH-10001363"/>
    <s v="Technology"/>
    <s v="Phones"/>
    <s v="Apple iPhone 5S"/>
    <n v="683.98799999999994"/>
    <n v="2"/>
    <n v="0.4"/>
    <n v="-113.9980000000001"/>
    <s v="-"/>
    <x v="3"/>
  </r>
  <r>
    <n v="5933"/>
    <s v="US-2019-169551"/>
    <x v="437"/>
    <d v="2019-07-09T00:00:00"/>
    <s v="First Class"/>
    <s v="RL-19615"/>
    <x v="210"/>
    <s v="Consumer"/>
    <s v="United States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  <s v="-"/>
    <x v="3"/>
  </r>
  <r>
    <n v="5934"/>
    <s v="US-2019-169551"/>
    <x v="437"/>
    <d v="2019-07-09T00:00:00"/>
    <s v="First Class"/>
    <s v="RL-19615"/>
    <x v="210"/>
    <s v="Consumer"/>
    <s v="United States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-"/>
    <x v="3"/>
  </r>
  <r>
    <n v="5935"/>
    <s v="US-2019-169551"/>
    <x v="437"/>
    <d v="2019-07-09T00:00:00"/>
    <s v="First Class"/>
    <s v="RL-19615"/>
    <x v="210"/>
    <s v="Consumer"/>
    <s v="United States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-"/>
    <x v="3"/>
  </r>
  <r>
    <n v="5936"/>
    <s v="CA-2018-103107"/>
    <x v="975"/>
    <d v="2018-07-04T00:00:00"/>
    <s v="Same Day"/>
    <s v="RB-19465"/>
    <x v="46"/>
    <s v="Home Office"/>
    <s v="United States"/>
    <s v="Seattle"/>
    <x v="4"/>
    <n v="98103"/>
    <x v="1"/>
    <s v="FUR-FU-10000221"/>
    <s v="Furniture"/>
    <s v="Furnishings"/>
    <s v="Master Caster Door Stop, Brown"/>
    <n v="25.4"/>
    <n v="5"/>
    <n v="0"/>
    <n v="8.6359999999999992"/>
    <s v="-"/>
    <x v="1"/>
  </r>
  <r>
    <n v="5937"/>
    <s v="CA-2018-103107"/>
    <x v="975"/>
    <d v="2018-07-04T00:00:00"/>
    <s v="Same Day"/>
    <s v="RB-19465"/>
    <x v="46"/>
    <s v="Home Office"/>
    <s v="United States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  <s v="-"/>
    <x v="1"/>
  </r>
  <r>
    <n v="5938"/>
    <s v="CA-2018-103107"/>
    <x v="975"/>
    <d v="2018-07-04T00:00:00"/>
    <s v="Same Day"/>
    <s v="RB-19465"/>
    <x v="46"/>
    <s v="Home Office"/>
    <s v="United States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-"/>
    <x v="1"/>
  </r>
  <r>
    <n v="5939"/>
    <s v="CA-2019-122077"/>
    <x v="240"/>
    <d v="2019-05-25T00:00:00"/>
    <s v="Standard Class"/>
    <s v="JF-15295"/>
    <x v="639"/>
    <s v="Consumer"/>
    <s v="United States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-"/>
    <x v="2"/>
  </r>
  <r>
    <n v="5940"/>
    <s v="CA-2019-122077"/>
    <x v="240"/>
    <d v="2019-05-25T00:00:00"/>
    <s v="Standard Class"/>
    <s v="JF-15295"/>
    <x v="639"/>
    <s v="Consumer"/>
    <s v="United States"/>
    <s v="Plano"/>
    <x v="5"/>
    <n v="75023"/>
    <x v="2"/>
    <s v="OFF-LA-10004178"/>
    <s v="Office Supplies"/>
    <s v="Labels"/>
    <s v="Avery 491"/>
    <n v="13.216000000000001"/>
    <n v="4"/>
    <n v="0.2"/>
    <n v="4.2951999999999995"/>
    <s v="-"/>
    <x v="2"/>
  </r>
  <r>
    <n v="5941"/>
    <s v="CA-2019-112431"/>
    <x v="386"/>
    <d v="2019-10-14T00:00:00"/>
    <s v="Second Class"/>
    <s v="RW-19690"/>
    <x v="355"/>
    <s v="Consumer"/>
    <s v="United States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-"/>
    <x v="1"/>
  </r>
  <r>
    <n v="5942"/>
    <s v="CA-2019-112431"/>
    <x v="386"/>
    <d v="2019-10-14T00:00:00"/>
    <s v="Second Class"/>
    <s v="RW-19690"/>
    <x v="355"/>
    <s v="Consumer"/>
    <s v="United States"/>
    <s v="Los Angeles"/>
    <x v="1"/>
    <n v="90049"/>
    <x v="1"/>
    <s v="OFF-AR-10000940"/>
    <s v="Office Supplies"/>
    <s v="Art"/>
    <s v="Newell 343"/>
    <n v="5.88"/>
    <n v="2"/>
    <n v="0"/>
    <n v="1.5876000000000001"/>
    <s v="-"/>
    <x v="1"/>
  </r>
  <r>
    <n v="5943"/>
    <s v="CA-2018-151092"/>
    <x v="876"/>
    <d v="2018-08-13T00:00:00"/>
    <s v="Standard Class"/>
    <s v="VG-21790"/>
    <x v="364"/>
    <s v="Consumer"/>
    <s v="United States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-"/>
    <x v="1"/>
  </r>
  <r>
    <n v="5944"/>
    <s v="CA-2016-104178"/>
    <x v="55"/>
    <d v="2016-08-29T00:00:00"/>
    <s v="Standard Class"/>
    <s v="JM-15265"/>
    <x v="25"/>
    <s v="Corporate"/>
    <s v="United States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  <s v="-"/>
    <x v="1"/>
  </r>
  <r>
    <n v="5945"/>
    <s v="CA-2016-104178"/>
    <x v="55"/>
    <d v="2016-08-29T00:00:00"/>
    <s v="Standard Class"/>
    <s v="JM-15265"/>
    <x v="25"/>
    <s v="Corporate"/>
    <s v="United States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  <s v="-"/>
    <x v="1"/>
  </r>
  <r>
    <n v="5946"/>
    <s v="CA-2016-104178"/>
    <x v="55"/>
    <d v="2016-08-29T00:00:00"/>
    <s v="Standard Class"/>
    <s v="JM-15265"/>
    <x v="25"/>
    <s v="Corporate"/>
    <s v="United States"/>
    <s v="Los Angeles"/>
    <x v="1"/>
    <n v="90036"/>
    <x v="1"/>
    <s v="OFF-PA-10004983"/>
    <s v="Office Supplies"/>
    <s v="Paper"/>
    <s v="Xerox 23"/>
    <n v="25.92"/>
    <n v="4"/>
    <n v="0"/>
    <n v="12.441600000000001"/>
    <s v="-"/>
    <x v="1"/>
  </r>
  <r>
    <n v="5947"/>
    <s v="CA-2016-104178"/>
    <x v="55"/>
    <d v="2016-08-29T00:00:00"/>
    <s v="Standard Class"/>
    <s v="JM-15265"/>
    <x v="25"/>
    <s v="Corporate"/>
    <s v="United States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  <s v="-"/>
    <x v="1"/>
  </r>
  <r>
    <n v="5948"/>
    <s v="CA-2017-115924"/>
    <x v="471"/>
    <d v="2017-09-18T00:00:00"/>
    <s v="Second Class"/>
    <s v="BE-11455"/>
    <x v="534"/>
    <s v="Home Office"/>
    <s v="United States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  <s v="-"/>
    <x v="2"/>
  </r>
  <r>
    <n v="5949"/>
    <s v="CA-2019-161046"/>
    <x v="916"/>
    <d v="2019-03-05T00:00:00"/>
    <s v="Same Day"/>
    <s v="CB-12535"/>
    <x v="118"/>
    <s v="Corporate"/>
    <s v="United States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  <s v="-"/>
    <x v="0"/>
  </r>
  <r>
    <n v="5950"/>
    <s v="CA-2019-161046"/>
    <x v="916"/>
    <d v="2019-03-05T00:00:00"/>
    <s v="Same Day"/>
    <s v="CB-12535"/>
    <x v="118"/>
    <s v="Corporate"/>
    <s v="United States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-"/>
    <x v="0"/>
  </r>
  <r>
    <n v="5951"/>
    <s v="CA-2019-161046"/>
    <x v="916"/>
    <d v="2019-03-05T00:00:00"/>
    <s v="Same Day"/>
    <s v="CB-12535"/>
    <x v="118"/>
    <s v="Corporate"/>
    <s v="United States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-"/>
    <x v="0"/>
  </r>
  <r>
    <n v="5952"/>
    <s v="CA-2019-161046"/>
    <x v="916"/>
    <d v="2019-03-05T00:00:00"/>
    <s v="Same Day"/>
    <s v="CB-12535"/>
    <x v="118"/>
    <s v="Corporate"/>
    <s v="United States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  <s v="-"/>
    <x v="0"/>
  </r>
  <r>
    <n v="5953"/>
    <s v="US-2019-141698"/>
    <x v="4"/>
    <d v="2019-04-21T00:00:00"/>
    <s v="Standard Class"/>
    <s v="SD-20485"/>
    <x v="174"/>
    <s v="Home Office"/>
    <s v="United States"/>
    <s v="Houston"/>
    <x v="5"/>
    <n v="77041"/>
    <x v="2"/>
    <s v="OFF-PA-10001826"/>
    <s v="Office Supplies"/>
    <s v="Paper"/>
    <s v="Xerox 207"/>
    <n v="20.736000000000004"/>
    <n v="4"/>
    <n v="0.2"/>
    <n v="7.2576000000000001"/>
    <s v="-"/>
    <x v="2"/>
  </r>
  <r>
    <n v="5954"/>
    <s v="US-2016-105151"/>
    <x v="809"/>
    <d v="2016-03-31T00:00:00"/>
    <s v="First Class"/>
    <s v="SG-20890"/>
    <x v="737"/>
    <s v="Corporate"/>
    <s v="United States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-"/>
    <x v="3"/>
  </r>
  <r>
    <n v="5955"/>
    <s v="CA-2016-155796"/>
    <x v="7"/>
    <d v="2016-11-15T00:00:00"/>
    <s v="Second Class"/>
    <s v="TS-21430"/>
    <x v="747"/>
    <s v="Corporate"/>
    <s v="United States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-"/>
    <x v="3"/>
  </r>
  <r>
    <n v="5956"/>
    <s v="CA-2016-155796"/>
    <x v="7"/>
    <d v="2016-11-15T00:00:00"/>
    <s v="Second Class"/>
    <s v="TS-21430"/>
    <x v="747"/>
    <s v="Corporate"/>
    <s v="United States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-"/>
    <x v="3"/>
  </r>
  <r>
    <n v="5957"/>
    <s v="CA-2018-127138"/>
    <x v="299"/>
    <d v="2018-03-15T00:00:00"/>
    <s v="Second Class"/>
    <s v="DK-13225"/>
    <x v="158"/>
    <s v="Corporate"/>
    <s v="United States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-"/>
    <x v="1"/>
  </r>
  <r>
    <n v="5958"/>
    <s v="CA-2018-127138"/>
    <x v="299"/>
    <d v="2018-03-15T00:00:00"/>
    <s v="Second Class"/>
    <s v="DK-13225"/>
    <x v="158"/>
    <s v="Corporate"/>
    <s v="United States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  <s v="-"/>
    <x v="1"/>
  </r>
  <r>
    <n v="5959"/>
    <s v="CA-2018-127138"/>
    <x v="299"/>
    <d v="2018-03-15T00:00:00"/>
    <s v="Second Class"/>
    <s v="DK-13225"/>
    <x v="158"/>
    <s v="Corporate"/>
    <s v="United States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  <s v="-"/>
    <x v="1"/>
  </r>
  <r>
    <n v="5960"/>
    <s v="CA-2018-127138"/>
    <x v="299"/>
    <d v="2018-03-15T00:00:00"/>
    <s v="Second Class"/>
    <s v="DK-13225"/>
    <x v="158"/>
    <s v="Corporate"/>
    <s v="United States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-"/>
    <x v="1"/>
  </r>
  <r>
    <n v="5961"/>
    <s v="CA-2019-150602"/>
    <x v="839"/>
    <d v="2019-02-14T00:00:00"/>
    <s v="Second Class"/>
    <s v="ML-17395"/>
    <x v="504"/>
    <s v="Corporate"/>
    <s v="United States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  <s v="-"/>
    <x v="1"/>
  </r>
  <r>
    <n v="5962"/>
    <s v="CA-2016-140732"/>
    <x v="7"/>
    <d v="2016-11-13T00:00:00"/>
    <s v="Second Class"/>
    <s v="MA-17560"/>
    <x v="15"/>
    <s v="Home Office"/>
    <s v="United States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  <s v="-"/>
    <x v="1"/>
  </r>
  <r>
    <n v="5963"/>
    <s v="CA-2016-140732"/>
    <x v="7"/>
    <d v="2016-11-13T00:00:00"/>
    <s v="Second Class"/>
    <s v="MA-17560"/>
    <x v="15"/>
    <s v="Home Office"/>
    <s v="United States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-"/>
    <x v="1"/>
  </r>
  <r>
    <n v="5964"/>
    <s v="CA-2016-140732"/>
    <x v="7"/>
    <d v="2016-11-13T00:00:00"/>
    <s v="Second Class"/>
    <s v="MA-17560"/>
    <x v="15"/>
    <s v="Home Office"/>
    <s v="United States"/>
    <s v="Los Angeles"/>
    <x v="1"/>
    <n v="90004"/>
    <x v="1"/>
    <s v="OFF-PA-10003625"/>
    <s v="Office Supplies"/>
    <s v="Paper"/>
    <s v="Xerox 1979"/>
    <n v="123.92"/>
    <n v="4"/>
    <n v="0"/>
    <n v="55.763999999999996"/>
    <s v="-"/>
    <x v="1"/>
  </r>
  <r>
    <n v="5965"/>
    <s v="CA-2019-119011"/>
    <x v="648"/>
    <d v="2019-08-25T00:00:00"/>
    <s v="Standard Class"/>
    <s v="LR-17035"/>
    <x v="756"/>
    <s v="Corporate"/>
    <s v="United States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  <s v="-"/>
    <x v="1"/>
  </r>
  <r>
    <n v="5966"/>
    <s v="CA-2019-119011"/>
    <x v="648"/>
    <d v="2019-08-25T00:00:00"/>
    <s v="Standard Class"/>
    <s v="LR-17035"/>
    <x v="756"/>
    <s v="Corporate"/>
    <s v="United States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  <s v="-"/>
    <x v="1"/>
  </r>
  <r>
    <n v="5967"/>
    <s v="CA-2019-119011"/>
    <x v="648"/>
    <d v="2019-08-25T00:00:00"/>
    <s v="Standard Class"/>
    <s v="LR-17035"/>
    <x v="756"/>
    <s v="Corporate"/>
    <s v="United States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-"/>
    <x v="1"/>
  </r>
  <r>
    <n v="5968"/>
    <s v="CA-2018-166912"/>
    <x v="804"/>
    <d v="2018-01-17T00:00:00"/>
    <s v="First Class"/>
    <s v="BE-11335"/>
    <x v="336"/>
    <s v="Home Office"/>
    <s v="United States"/>
    <s v="New York City"/>
    <x v="15"/>
    <n v="10009"/>
    <x v="3"/>
    <s v="OFF-PA-10001033"/>
    <s v="Office Supplies"/>
    <s v="Paper"/>
    <s v="Xerox 1893"/>
    <n v="81.98"/>
    <n v="2"/>
    <n v="0"/>
    <n v="40.170200000000001"/>
    <s v="-"/>
    <x v="3"/>
  </r>
  <r>
    <n v="5969"/>
    <s v="CA-2016-141726"/>
    <x v="836"/>
    <d v="2016-07-22T00:00:00"/>
    <s v="First Class"/>
    <s v="CC-12145"/>
    <x v="230"/>
    <s v="Consumer"/>
    <s v="United States"/>
    <s v="San Diego"/>
    <x v="1"/>
    <n v="92105"/>
    <x v="1"/>
    <s v="OFF-PA-10000418"/>
    <s v="Office Supplies"/>
    <s v="Paper"/>
    <s v="Xerox 189"/>
    <n v="104.85"/>
    <n v="1"/>
    <n v="0"/>
    <n v="50.327999999999996"/>
    <s v="Yes"/>
    <x v="1"/>
  </r>
  <r>
    <n v="5970"/>
    <s v="CA-2016-141726"/>
    <x v="836"/>
    <d v="2016-07-22T00:00:00"/>
    <s v="First Class"/>
    <s v="CC-12145"/>
    <x v="230"/>
    <s v="Consumer"/>
    <s v="United States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Yes"/>
    <x v="1"/>
  </r>
  <r>
    <n v="5971"/>
    <s v="CA-2016-141726"/>
    <x v="836"/>
    <d v="2016-07-22T00:00:00"/>
    <s v="First Class"/>
    <s v="CC-12145"/>
    <x v="230"/>
    <s v="Consumer"/>
    <s v="United States"/>
    <s v="San Diego"/>
    <x v="1"/>
    <n v="92105"/>
    <x v="1"/>
    <s v="OFF-PA-10002230"/>
    <s v="Office Supplies"/>
    <s v="Paper"/>
    <s v="Xerox 1897"/>
    <n v="19.920000000000002"/>
    <n v="4"/>
    <n v="0"/>
    <n v="9.7608000000000015"/>
    <s v="Yes"/>
    <x v="1"/>
  </r>
  <r>
    <n v="5972"/>
    <s v="CA-2016-141726"/>
    <x v="836"/>
    <d v="2016-07-22T00:00:00"/>
    <s v="First Class"/>
    <s v="CC-12145"/>
    <x v="230"/>
    <s v="Consumer"/>
    <s v="United States"/>
    <s v="San Diego"/>
    <x v="1"/>
    <n v="92105"/>
    <x v="1"/>
    <s v="FUR-FU-10003577"/>
    <s v="Furniture"/>
    <s v="Furnishings"/>
    <s v="Nu-Dell Leatherette Frames"/>
    <n v="43.019999999999996"/>
    <n v="3"/>
    <n v="0"/>
    <n v="15.4872"/>
    <s v="Yes"/>
    <x v="1"/>
  </r>
  <r>
    <n v="5973"/>
    <s v="CA-2019-115105"/>
    <x v="695"/>
    <d v="2019-02-11T00:00:00"/>
    <s v="Standard Class"/>
    <s v="BD-11770"/>
    <x v="420"/>
    <s v="Consumer"/>
    <s v="United States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-"/>
    <x v="3"/>
  </r>
  <r>
    <n v="5974"/>
    <s v="CA-2017-143980"/>
    <x v="707"/>
    <d v="2017-12-29T00:00:00"/>
    <s v="Standard Class"/>
    <s v="JK-15640"/>
    <x v="82"/>
    <s v="Home Office"/>
    <s v="United States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-"/>
    <x v="3"/>
  </r>
  <r>
    <n v="5975"/>
    <s v="CA-2018-135636"/>
    <x v="750"/>
    <d v="2018-10-13T00:00:00"/>
    <s v="Standard Class"/>
    <s v="DB-13615"/>
    <x v="140"/>
    <s v="Consumer"/>
    <s v="United States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  <s v="-"/>
    <x v="0"/>
  </r>
  <r>
    <n v="5976"/>
    <s v="CA-2019-102155"/>
    <x v="1002"/>
    <d v="2019-07-17T00:00:00"/>
    <s v="Standard Class"/>
    <s v="RR-19525"/>
    <x v="645"/>
    <s v="Corporate"/>
    <s v="United States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  <s v="-"/>
    <x v="2"/>
  </r>
  <r>
    <n v="5977"/>
    <s v="CA-2019-102155"/>
    <x v="1002"/>
    <d v="2019-07-17T00:00:00"/>
    <s v="Standard Class"/>
    <s v="RR-19525"/>
    <x v="645"/>
    <s v="Corporate"/>
    <s v="United States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  <s v="-"/>
    <x v="2"/>
  </r>
  <r>
    <n v="5978"/>
    <s v="CA-2019-116953"/>
    <x v="558"/>
    <d v="2019-04-25T00:00:00"/>
    <s v="First Class"/>
    <s v="SV-20935"/>
    <x v="603"/>
    <s v="Consumer"/>
    <s v="United States"/>
    <s v="Mesa"/>
    <x v="16"/>
    <n v="85204"/>
    <x v="1"/>
    <s v="TEC-PH-10004614"/>
    <s v="Technology"/>
    <s v="Phones"/>
    <s v="AT&amp;T 841000 Phone"/>
    <n v="552"/>
    <n v="10"/>
    <n v="0.2"/>
    <n v="34.5"/>
    <s v="-"/>
    <x v="1"/>
  </r>
  <r>
    <n v="5979"/>
    <s v="CA-2016-117765"/>
    <x v="557"/>
    <d v="2016-09-13T00:00:00"/>
    <s v="Standard Class"/>
    <s v="RB-19465"/>
    <x v="46"/>
    <s v="Home Office"/>
    <s v="United States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  <s v="-"/>
    <x v="2"/>
  </r>
  <r>
    <n v="5980"/>
    <s v="CA-2016-117765"/>
    <x v="557"/>
    <d v="2016-09-13T00:00:00"/>
    <s v="Standard Class"/>
    <s v="RB-19465"/>
    <x v="46"/>
    <s v="Home Office"/>
    <s v="United States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  <s v="-"/>
    <x v="2"/>
  </r>
  <r>
    <n v="5981"/>
    <s v="CA-2016-117765"/>
    <x v="557"/>
    <d v="2016-09-13T00:00:00"/>
    <s v="Standard Class"/>
    <s v="RB-19465"/>
    <x v="46"/>
    <s v="Home Office"/>
    <s v="United States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  <s v="-"/>
    <x v="2"/>
  </r>
  <r>
    <n v="5982"/>
    <s v="CA-2016-117765"/>
    <x v="557"/>
    <d v="2016-09-13T00:00:00"/>
    <s v="Standard Class"/>
    <s v="RB-19465"/>
    <x v="46"/>
    <s v="Home Office"/>
    <s v="United States"/>
    <s v="Tulsa"/>
    <x v="26"/>
    <n v="74133"/>
    <x v="2"/>
    <s v="OFF-ST-10003327"/>
    <s v="Office Supplies"/>
    <s v="Storage"/>
    <s v="Akro-Mils 12-Gallon Tote"/>
    <n v="19.86"/>
    <n v="2"/>
    <n v="0"/>
    <n v="5.7593999999999976"/>
    <s v="-"/>
    <x v="2"/>
  </r>
  <r>
    <n v="5983"/>
    <s v="CA-2018-114895"/>
    <x v="831"/>
    <d v="2018-11-28T00:00:00"/>
    <s v="Standard Class"/>
    <s v="MV-18190"/>
    <x v="160"/>
    <s v="Consumer"/>
    <s v="United States"/>
    <s v="New York City"/>
    <x v="15"/>
    <n v="10035"/>
    <x v="3"/>
    <s v="OFF-PA-10000232"/>
    <s v="Office Supplies"/>
    <s v="Paper"/>
    <s v="Xerox 1975"/>
    <n v="12.96"/>
    <n v="2"/>
    <n v="0"/>
    <n v="6.3504000000000005"/>
    <s v="-"/>
    <x v="3"/>
  </r>
  <r>
    <n v="5984"/>
    <s v="CA-2019-112984"/>
    <x v="118"/>
    <d v="2019-09-18T00:00:00"/>
    <s v="Second Class"/>
    <s v="EH-14185"/>
    <x v="699"/>
    <s v="Consumer"/>
    <s v="United States"/>
    <s v="Philadelphia"/>
    <x v="9"/>
    <n v="19143"/>
    <x v="3"/>
    <s v="OFF-PA-10003657"/>
    <s v="Office Supplies"/>
    <s v="Paper"/>
    <s v="Xerox 1927"/>
    <n v="20.544000000000004"/>
    <n v="6"/>
    <n v="0.2"/>
    <n v="6.4199999999999964"/>
    <s v="-"/>
    <x v="3"/>
  </r>
  <r>
    <n v="5985"/>
    <s v="CA-2018-163776"/>
    <x v="1080"/>
    <d v="2018-07-25T00:00:00"/>
    <s v="Standard Class"/>
    <s v="JS-16030"/>
    <x v="559"/>
    <s v="Consumer"/>
    <s v="United States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-"/>
    <x v="0"/>
  </r>
  <r>
    <n v="5986"/>
    <s v="CA-2018-163776"/>
    <x v="1080"/>
    <d v="2018-07-25T00:00:00"/>
    <s v="Standard Class"/>
    <s v="JS-16030"/>
    <x v="559"/>
    <s v="Consumer"/>
    <s v="United States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-"/>
    <x v="0"/>
  </r>
  <r>
    <n v="5987"/>
    <s v="CA-2018-163776"/>
    <x v="1080"/>
    <d v="2018-07-25T00:00:00"/>
    <s v="Standard Class"/>
    <s v="JS-16030"/>
    <x v="559"/>
    <s v="Consumer"/>
    <s v="United States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  <s v="-"/>
    <x v="0"/>
  </r>
  <r>
    <n v="5988"/>
    <s v="CA-2018-163776"/>
    <x v="1080"/>
    <d v="2018-07-25T00:00:00"/>
    <s v="Standard Class"/>
    <s v="JS-16030"/>
    <x v="559"/>
    <s v="Consumer"/>
    <s v="United States"/>
    <s v="Hattiesburg"/>
    <x v="35"/>
    <n v="39401"/>
    <x v="0"/>
    <s v="OFF-PA-10001033"/>
    <s v="Office Supplies"/>
    <s v="Paper"/>
    <s v="Xerox 1893"/>
    <n v="245.94"/>
    <n v="6"/>
    <n v="0"/>
    <n v="120.51060000000001"/>
    <s v="-"/>
    <x v="0"/>
  </r>
  <r>
    <n v="5989"/>
    <s v="CA-2018-163776"/>
    <x v="1080"/>
    <d v="2018-07-25T00:00:00"/>
    <s v="Standard Class"/>
    <s v="JS-16030"/>
    <x v="559"/>
    <s v="Consumer"/>
    <s v="United States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  <s v="-"/>
    <x v="0"/>
  </r>
  <r>
    <n v="5990"/>
    <s v="CA-2018-163776"/>
    <x v="1080"/>
    <d v="2018-07-25T00:00:00"/>
    <s v="Standard Class"/>
    <s v="JS-16030"/>
    <x v="559"/>
    <s v="Consumer"/>
    <s v="United States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  <s v="-"/>
    <x v="0"/>
  </r>
  <r>
    <n v="5991"/>
    <s v="US-2019-163300"/>
    <x v="175"/>
    <d v="2019-09-21T00:00:00"/>
    <s v="Standard Class"/>
    <s v="ES-14020"/>
    <x v="301"/>
    <s v="Consumer"/>
    <s v="United States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-"/>
    <x v="1"/>
  </r>
  <r>
    <n v="5992"/>
    <s v="US-2019-163300"/>
    <x v="175"/>
    <d v="2019-09-21T00:00:00"/>
    <s v="Standard Class"/>
    <s v="ES-14020"/>
    <x v="301"/>
    <s v="Consumer"/>
    <s v="United States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-"/>
    <x v="1"/>
  </r>
  <r>
    <n v="5993"/>
    <s v="US-2019-163300"/>
    <x v="175"/>
    <d v="2019-09-21T00:00:00"/>
    <s v="Standard Class"/>
    <s v="ES-14020"/>
    <x v="301"/>
    <s v="Consumer"/>
    <s v="United States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  <s v="-"/>
    <x v="1"/>
  </r>
  <r>
    <n v="5994"/>
    <s v="CA-2018-162187"/>
    <x v="25"/>
    <d v="2018-12-11T00:00:00"/>
    <s v="Same Day"/>
    <s v="NS-18640"/>
    <x v="374"/>
    <s v="Corporate"/>
    <s v="United States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-"/>
    <x v="3"/>
  </r>
  <r>
    <n v="5995"/>
    <s v="CA-2018-162187"/>
    <x v="25"/>
    <d v="2018-12-11T00:00:00"/>
    <s v="Same Day"/>
    <s v="NS-18640"/>
    <x v="374"/>
    <s v="Corporate"/>
    <s v="United States"/>
    <s v="Columbus"/>
    <x v="24"/>
    <n v="43229"/>
    <x v="3"/>
    <s v="OFF-SU-10004782"/>
    <s v="Office Supplies"/>
    <s v="Supplies"/>
    <s v="Elite 5&quot; Scissors"/>
    <n v="13.52"/>
    <n v="2"/>
    <n v="0.2"/>
    <n v="1.6899999999999986"/>
    <s v="-"/>
    <x v="3"/>
  </r>
  <r>
    <n v="5996"/>
    <s v="CA-2018-162187"/>
    <x v="25"/>
    <d v="2018-12-11T00:00:00"/>
    <s v="Same Day"/>
    <s v="NS-18640"/>
    <x v="374"/>
    <s v="Corporate"/>
    <s v="United States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-"/>
    <x v="3"/>
  </r>
  <r>
    <n v="5997"/>
    <s v="CA-2018-162187"/>
    <x v="25"/>
    <d v="2018-12-11T00:00:00"/>
    <s v="Same Day"/>
    <s v="NS-18640"/>
    <x v="374"/>
    <s v="Corporate"/>
    <s v="United States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-"/>
    <x v="3"/>
  </r>
  <r>
    <n v="5998"/>
    <s v="CA-2018-162187"/>
    <x v="25"/>
    <d v="2018-12-11T00:00:00"/>
    <s v="Same Day"/>
    <s v="NS-18640"/>
    <x v="374"/>
    <s v="Corporate"/>
    <s v="United States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-"/>
    <x v="3"/>
  </r>
  <r>
    <n v="5999"/>
    <s v="US-2016-112991"/>
    <x v="325"/>
    <d v="2016-12-14T00:00:00"/>
    <s v="Standard Class"/>
    <s v="SH-19975"/>
    <x v="64"/>
    <s v="Corporate"/>
    <s v="United States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-"/>
    <x v="1"/>
  </r>
  <r>
    <n v="6000"/>
    <s v="US-2016-112991"/>
    <x v="325"/>
    <d v="2016-12-14T00:00:00"/>
    <s v="Standard Class"/>
    <s v="SH-19975"/>
    <x v="64"/>
    <s v="Corporate"/>
    <s v="United States"/>
    <s v="Caldwell"/>
    <x v="45"/>
    <n v="83605"/>
    <x v="1"/>
    <s v="OFF-PA-10000019"/>
    <s v="Office Supplies"/>
    <s v="Paper"/>
    <s v="Xerox 1931"/>
    <n v="25.92"/>
    <n v="4"/>
    <n v="0"/>
    <n v="12.441600000000001"/>
    <s v="-"/>
    <x v="1"/>
  </r>
  <r>
    <n v="6001"/>
    <s v="US-2016-112991"/>
    <x v="325"/>
    <d v="2016-12-14T00:00:00"/>
    <s v="Standard Class"/>
    <s v="SH-19975"/>
    <x v="64"/>
    <s v="Corporate"/>
    <s v="United States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-"/>
    <x v="1"/>
  </r>
  <r>
    <n v="6002"/>
    <s v="CA-2016-124079"/>
    <x v="736"/>
    <d v="2016-12-17T00:00:00"/>
    <s v="Standard Class"/>
    <s v="RF-19345"/>
    <x v="575"/>
    <s v="Corporate"/>
    <s v="United States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-"/>
    <x v="1"/>
  </r>
  <r>
    <n v="6003"/>
    <s v="CA-2016-124079"/>
    <x v="736"/>
    <d v="2016-12-17T00:00:00"/>
    <s v="Standard Class"/>
    <s v="RF-19345"/>
    <x v="575"/>
    <s v="Corporate"/>
    <s v="United States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-"/>
    <x v="1"/>
  </r>
  <r>
    <n v="6004"/>
    <s v="US-2019-146878"/>
    <x v="296"/>
    <d v="2019-09-27T00:00:00"/>
    <s v="Standard Class"/>
    <s v="DL-12865"/>
    <x v="297"/>
    <s v="Consumer"/>
    <s v="United States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-"/>
    <x v="0"/>
  </r>
  <r>
    <n v="6005"/>
    <s v="CA-2019-107244"/>
    <x v="210"/>
    <d v="2019-09-11T00:00:00"/>
    <s v="Standard Class"/>
    <s v="AG-10390"/>
    <x v="369"/>
    <s v="Consumer"/>
    <s v="United States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-"/>
    <x v="1"/>
  </r>
  <r>
    <n v="6006"/>
    <s v="CA-2017-100657"/>
    <x v="121"/>
    <d v="2017-11-07T00:00:00"/>
    <s v="Standard Class"/>
    <s v="SW-20245"/>
    <x v="573"/>
    <s v="Consumer"/>
    <s v="United States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  <s v="-"/>
    <x v="3"/>
  </r>
  <r>
    <n v="6007"/>
    <s v="CA-2019-129581"/>
    <x v="157"/>
    <d v="2019-12-18T00:00:00"/>
    <s v="Standard Class"/>
    <s v="KN-16390"/>
    <x v="471"/>
    <s v="Corporate"/>
    <s v="United States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  <s v="-"/>
    <x v="3"/>
  </r>
  <r>
    <n v="6008"/>
    <s v="CA-2019-129028"/>
    <x v="719"/>
    <d v="2019-04-03T00:00:00"/>
    <s v="First Class"/>
    <s v="GB-14530"/>
    <x v="334"/>
    <s v="Corporate"/>
    <s v="United States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-"/>
    <x v="0"/>
  </r>
  <r>
    <n v="6009"/>
    <s v="CA-2017-135580"/>
    <x v="1081"/>
    <d v="2018-01-03T00:00:00"/>
    <s v="Standard Class"/>
    <s v="CL-12565"/>
    <x v="52"/>
    <s v="Consumer"/>
    <s v="United States"/>
    <s v="Los Angeles"/>
    <x v="1"/>
    <n v="90049"/>
    <x v="1"/>
    <s v="OFF-PA-10000595"/>
    <s v="Office Supplies"/>
    <s v="Paper"/>
    <s v="Xerox 1929"/>
    <n v="68.52"/>
    <n v="3"/>
    <n v="0"/>
    <n v="31.519199999999998"/>
    <s v="Yes"/>
    <x v="1"/>
  </r>
  <r>
    <n v="6010"/>
    <s v="CA-2017-135580"/>
    <x v="1081"/>
    <d v="2018-01-03T00:00:00"/>
    <s v="Standard Class"/>
    <s v="CL-12565"/>
    <x v="52"/>
    <s v="Consumer"/>
    <s v="United States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Yes"/>
    <x v="1"/>
  </r>
  <r>
    <n v="6011"/>
    <s v="CA-2017-135580"/>
    <x v="1081"/>
    <d v="2018-01-03T00:00:00"/>
    <s v="Standard Class"/>
    <s v="CL-12565"/>
    <x v="52"/>
    <s v="Consumer"/>
    <s v="United States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Yes"/>
    <x v="1"/>
  </r>
  <r>
    <n v="6012"/>
    <s v="CA-2017-135580"/>
    <x v="1081"/>
    <d v="2018-01-03T00:00:00"/>
    <s v="Standard Class"/>
    <s v="CL-12565"/>
    <x v="52"/>
    <s v="Consumer"/>
    <s v="United States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Yes"/>
    <x v="1"/>
  </r>
  <r>
    <n v="6013"/>
    <s v="CA-2017-135580"/>
    <x v="1081"/>
    <d v="2018-01-03T00:00:00"/>
    <s v="Standard Class"/>
    <s v="CL-12565"/>
    <x v="52"/>
    <s v="Consumer"/>
    <s v="United States"/>
    <s v="Los Angeles"/>
    <x v="1"/>
    <n v="90049"/>
    <x v="1"/>
    <s v="TEC-PH-10004345"/>
    <s v="Technology"/>
    <s v="Phones"/>
    <s v="Cisco SPA 502G IP Phone"/>
    <n v="287.88"/>
    <n v="3"/>
    <n v="0.2"/>
    <n v="35.984999999999999"/>
    <s v="Yes"/>
    <x v="1"/>
  </r>
  <r>
    <n v="6014"/>
    <s v="CA-2018-159016"/>
    <x v="612"/>
    <d v="2018-03-11T00:00:00"/>
    <s v="First Class"/>
    <s v="KF-16285"/>
    <x v="580"/>
    <s v="Home Office"/>
    <s v="United States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  <s v="-"/>
    <x v="1"/>
  </r>
  <r>
    <n v="6015"/>
    <s v="CA-2018-159016"/>
    <x v="612"/>
    <d v="2018-03-11T00:00:00"/>
    <s v="First Class"/>
    <s v="KF-16285"/>
    <x v="580"/>
    <s v="Home Office"/>
    <s v="United States"/>
    <s v="Los Angeles"/>
    <x v="1"/>
    <n v="90008"/>
    <x v="1"/>
    <s v="TEC-PH-10002885"/>
    <s v="Technology"/>
    <s v="Phones"/>
    <s v="Apple iPhone 5"/>
    <n v="4158.9120000000003"/>
    <n v="8"/>
    <n v="0.2"/>
    <n v="363.90480000000025"/>
    <s v="-"/>
    <x v="1"/>
  </r>
  <r>
    <n v="6016"/>
    <s v="CA-2016-102652"/>
    <x v="322"/>
    <d v="2016-04-12T00:00:00"/>
    <s v="Standard Class"/>
    <s v="AY-10555"/>
    <x v="672"/>
    <s v="Corporate"/>
    <s v="United States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Yes"/>
    <x v="1"/>
  </r>
  <r>
    <n v="6017"/>
    <s v="CA-2016-102652"/>
    <x v="322"/>
    <d v="2016-04-12T00:00:00"/>
    <s v="Standard Class"/>
    <s v="AY-10555"/>
    <x v="672"/>
    <s v="Corporate"/>
    <s v="United States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Yes"/>
    <x v="1"/>
  </r>
  <r>
    <n v="6018"/>
    <s v="CA-2016-102652"/>
    <x v="322"/>
    <d v="2016-04-12T00:00:00"/>
    <s v="Standard Class"/>
    <s v="AY-10555"/>
    <x v="672"/>
    <s v="Corporate"/>
    <s v="United States"/>
    <s v="Los Angeles"/>
    <x v="1"/>
    <n v="90049"/>
    <x v="1"/>
    <s v="OFF-PA-10003309"/>
    <s v="Office Supplies"/>
    <s v="Paper"/>
    <s v="Xerox 211"/>
    <n v="19.440000000000001"/>
    <n v="3"/>
    <n v="0"/>
    <n v="9.3312000000000008"/>
    <s v="Yes"/>
    <x v="1"/>
  </r>
  <r>
    <n v="6019"/>
    <s v="CA-2016-102652"/>
    <x v="322"/>
    <d v="2016-04-12T00:00:00"/>
    <s v="Standard Class"/>
    <s v="AY-10555"/>
    <x v="672"/>
    <s v="Corporate"/>
    <s v="United States"/>
    <s v="Los Angeles"/>
    <x v="1"/>
    <n v="90049"/>
    <x v="1"/>
    <s v="OFF-PA-10001977"/>
    <s v="Office Supplies"/>
    <s v="Paper"/>
    <s v="Xerox 194"/>
    <n v="55.48"/>
    <n v="1"/>
    <n v="0"/>
    <n v="26.630399999999998"/>
    <s v="Yes"/>
    <x v="1"/>
  </r>
  <r>
    <n v="6020"/>
    <s v="CA-2016-152422"/>
    <x v="1082"/>
    <d v="2016-10-10T00:00:00"/>
    <s v="Second Class"/>
    <s v="BD-11635"/>
    <x v="631"/>
    <s v="Consumer"/>
    <s v="United States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  <s v="-"/>
    <x v="3"/>
  </r>
  <r>
    <n v="6021"/>
    <s v="US-2018-156692"/>
    <x v="572"/>
    <d v="2018-08-13T00:00:00"/>
    <s v="Same Day"/>
    <s v="HG-15025"/>
    <x v="643"/>
    <s v="Consumer"/>
    <s v="United States"/>
    <s v="Kenner"/>
    <x v="28"/>
    <n v="70065"/>
    <x v="0"/>
    <s v="OFF-AP-10002222"/>
    <s v="Office Supplies"/>
    <s v="Appliances"/>
    <s v="Staple holder"/>
    <n v="17.34"/>
    <n v="2"/>
    <n v="0"/>
    <n v="4.6818000000000008"/>
    <s v="-"/>
    <x v="0"/>
  </r>
  <r>
    <n v="6022"/>
    <s v="US-2018-156692"/>
    <x v="572"/>
    <d v="2018-08-13T00:00:00"/>
    <s v="Same Day"/>
    <s v="HG-15025"/>
    <x v="643"/>
    <s v="Consumer"/>
    <s v="United States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  <s v="-"/>
    <x v="0"/>
  </r>
  <r>
    <n v="6023"/>
    <s v="CA-2016-130869"/>
    <x v="664"/>
    <d v="2016-11-21T00:00:00"/>
    <s v="Standard Class"/>
    <s v="CB-12025"/>
    <x v="90"/>
    <s v="Consumer"/>
    <s v="United States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-"/>
    <x v="2"/>
  </r>
  <r>
    <n v="6024"/>
    <s v="US-2019-128832"/>
    <x v="558"/>
    <d v="2019-04-27T00:00:00"/>
    <s v="First Class"/>
    <s v="LS-16945"/>
    <x v="322"/>
    <s v="Corporate"/>
    <s v="United States"/>
    <s v="Providence"/>
    <x v="34"/>
    <n v="2908"/>
    <x v="3"/>
    <s v="TEC-AC-10004855"/>
    <s v="Technology"/>
    <s v="Accessories"/>
    <s v="V7 USB Numeric Keypad"/>
    <n v="69.98"/>
    <n v="2"/>
    <n v="0"/>
    <n v="4.8986000000000018"/>
    <s v="-"/>
    <x v="3"/>
  </r>
  <r>
    <n v="6025"/>
    <s v="CA-2019-139717"/>
    <x v="1043"/>
    <d v="2019-08-26T00:00:00"/>
    <s v="Second Class"/>
    <s v="DM-13015"/>
    <x v="661"/>
    <s v="Consumer"/>
    <s v="United States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-"/>
    <x v="3"/>
  </r>
  <r>
    <n v="6026"/>
    <s v="CA-2019-139717"/>
    <x v="1043"/>
    <d v="2019-08-26T00:00:00"/>
    <s v="Second Class"/>
    <s v="DM-13015"/>
    <x v="661"/>
    <s v="Consumer"/>
    <s v="United States"/>
    <s v="Lancaster"/>
    <x v="24"/>
    <n v="43130"/>
    <x v="3"/>
    <s v="OFF-PA-10002195"/>
    <s v="Office Supplies"/>
    <s v="Paper"/>
    <s v="Xerox 1966"/>
    <n v="10.368000000000002"/>
    <n v="2"/>
    <n v="0.2"/>
    <n v="3.7584"/>
    <s v="-"/>
    <x v="3"/>
  </r>
  <r>
    <n v="6027"/>
    <s v="CA-2019-136007"/>
    <x v="660"/>
    <d v="2019-03-02T00:00:00"/>
    <s v="Standard Class"/>
    <s v="AC-10615"/>
    <x v="556"/>
    <s v="Corporate"/>
    <s v="United States"/>
    <s v="Seattle"/>
    <x v="4"/>
    <n v="98115"/>
    <x v="1"/>
    <s v="OFF-FA-10002701"/>
    <s v="Office Supplies"/>
    <s v="Fasteners"/>
    <s v="Alliance Rubber Bands"/>
    <n v="8.4"/>
    <n v="5"/>
    <n v="0"/>
    <n v="0.33599999999999963"/>
    <s v="-"/>
    <x v="1"/>
  </r>
  <r>
    <n v="6028"/>
    <s v="CA-2019-136007"/>
    <x v="660"/>
    <d v="2019-03-02T00:00:00"/>
    <s v="Standard Class"/>
    <s v="AC-10615"/>
    <x v="556"/>
    <s v="Corporate"/>
    <s v="United States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-"/>
    <x v="1"/>
  </r>
  <r>
    <n v="6029"/>
    <s v="CA-2018-157364"/>
    <x v="258"/>
    <d v="2018-11-21T00:00:00"/>
    <s v="First Class"/>
    <s v="LT-17110"/>
    <x v="299"/>
    <s v="Consumer"/>
    <s v="United States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  <s v="-"/>
    <x v="0"/>
  </r>
  <r>
    <n v="6030"/>
    <s v="US-2018-112970"/>
    <x v="696"/>
    <d v="2018-11-15T00:00:00"/>
    <s v="First Class"/>
    <s v="TB-21250"/>
    <x v="621"/>
    <s v="Consumer"/>
    <s v="United States"/>
    <s v="Los Angeles"/>
    <x v="1"/>
    <n v="90049"/>
    <x v="1"/>
    <s v="OFF-AR-10003829"/>
    <s v="Office Supplies"/>
    <s v="Art"/>
    <s v="Newell 35"/>
    <n v="9.84"/>
    <n v="3"/>
    <n v="0"/>
    <n v="2.8535999999999988"/>
    <s v="-"/>
    <x v="1"/>
  </r>
  <r>
    <n v="6031"/>
    <s v="US-2019-152492"/>
    <x v="91"/>
    <d v="2019-07-06T00:00:00"/>
    <s v="Same Day"/>
    <s v="AH-10585"/>
    <x v="738"/>
    <s v="Consumer"/>
    <s v="United States"/>
    <s v="Miami"/>
    <x v="2"/>
    <n v="33142"/>
    <x v="0"/>
    <s v="FUR-CH-10000155"/>
    <s v="Furniture"/>
    <s v="Chairs"/>
    <s v="Global Comet Stacking Armless Chair"/>
    <n v="239.24"/>
    <n v="1"/>
    <n v="0.2"/>
    <n v="23.924000000000007"/>
    <s v="-"/>
    <x v="0"/>
  </r>
  <r>
    <n v="6032"/>
    <s v="CA-2018-101168"/>
    <x v="591"/>
    <d v="2019-01-01T00:00:00"/>
    <s v="Standard Class"/>
    <s v="SS-20140"/>
    <x v="164"/>
    <s v="Corporate"/>
    <s v="United States"/>
    <s v="Nashua"/>
    <x v="38"/>
    <n v="3060"/>
    <x v="3"/>
    <s v="FUR-FU-10003142"/>
    <s v="Furniture"/>
    <s v="Furnishings"/>
    <s v="Master Big Foot Doorstop, Beige"/>
    <n v="21.12"/>
    <n v="4"/>
    <n v="0"/>
    <n v="6.5471999999999984"/>
    <s v="-"/>
    <x v="3"/>
  </r>
  <r>
    <n v="6033"/>
    <s v="CA-2019-104010"/>
    <x v="756"/>
    <d v="2019-04-25T00:00:00"/>
    <s v="First Class"/>
    <s v="TD-20995"/>
    <x v="143"/>
    <s v="Consumer"/>
    <s v="United States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  <s v="-"/>
    <x v="3"/>
  </r>
  <r>
    <n v="6034"/>
    <s v="CA-2017-130253"/>
    <x v="639"/>
    <d v="2017-12-18T00:00:00"/>
    <s v="Standard Class"/>
    <s v="PP-18955"/>
    <x v="452"/>
    <s v="Home Office"/>
    <s v="United States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  <s v="-"/>
    <x v="1"/>
  </r>
  <r>
    <n v="6035"/>
    <s v="US-2017-155369"/>
    <x v="1083"/>
    <d v="2017-04-25T00:00:00"/>
    <s v="Standard Class"/>
    <s v="PG-18820"/>
    <x v="310"/>
    <s v="Consumer"/>
    <s v="United States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-"/>
    <x v="2"/>
  </r>
  <r>
    <n v="6036"/>
    <s v="US-2017-155369"/>
    <x v="1083"/>
    <d v="2017-04-25T00:00:00"/>
    <s v="Standard Class"/>
    <s v="PG-18820"/>
    <x v="310"/>
    <s v="Consumer"/>
    <s v="United States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-"/>
    <x v="2"/>
  </r>
  <r>
    <n v="6037"/>
    <s v="CA-2018-131205"/>
    <x v="913"/>
    <d v="2018-09-08T00:00:00"/>
    <s v="Standard Class"/>
    <s v="AA-10645"/>
    <x v="731"/>
    <s v="Consumer"/>
    <s v="United States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  <s v="-"/>
    <x v="0"/>
  </r>
  <r>
    <n v="6038"/>
    <s v="CA-2018-131205"/>
    <x v="913"/>
    <d v="2018-09-08T00:00:00"/>
    <s v="Standard Class"/>
    <s v="AA-10645"/>
    <x v="731"/>
    <s v="Consumer"/>
    <s v="United States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  <s v="-"/>
    <x v="0"/>
  </r>
  <r>
    <n v="6039"/>
    <s v="CA-2018-131205"/>
    <x v="913"/>
    <d v="2018-09-08T00:00:00"/>
    <s v="Standard Class"/>
    <s v="AA-10645"/>
    <x v="731"/>
    <s v="Consumer"/>
    <s v="United States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-"/>
    <x v="0"/>
  </r>
  <r>
    <n v="6040"/>
    <s v="CA-2018-131205"/>
    <x v="913"/>
    <d v="2018-09-08T00:00:00"/>
    <s v="Standard Class"/>
    <s v="AA-10645"/>
    <x v="731"/>
    <s v="Consumer"/>
    <s v="United States"/>
    <s v="Georgetown"/>
    <x v="0"/>
    <n v="40324"/>
    <x v="0"/>
    <s v="OFF-AR-10003469"/>
    <s v="Office Supplies"/>
    <s v="Art"/>
    <s v="Nontoxic Chalk"/>
    <n v="5.28"/>
    <n v="3"/>
    <n v="0"/>
    <n v="2.5343999999999998"/>
    <s v="-"/>
    <x v="0"/>
  </r>
  <r>
    <n v="6041"/>
    <s v="CA-2019-122364"/>
    <x v="241"/>
    <d v="2019-09-29T00:00:00"/>
    <s v="Standard Class"/>
    <s v="FA-14230"/>
    <x v="135"/>
    <s v="Corporate"/>
    <s v="United States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  <s v="-"/>
    <x v="1"/>
  </r>
  <r>
    <n v="6042"/>
    <s v="CA-2019-122364"/>
    <x v="241"/>
    <d v="2019-09-29T00:00:00"/>
    <s v="Standard Class"/>
    <s v="FA-14230"/>
    <x v="135"/>
    <s v="Corporate"/>
    <s v="United States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-"/>
    <x v="1"/>
  </r>
  <r>
    <n v="6043"/>
    <s v="CA-2018-117912"/>
    <x v="1084"/>
    <d v="2018-02-08T00:00:00"/>
    <s v="Standard Class"/>
    <s v="TB-21520"/>
    <x v="14"/>
    <s v="Consumer"/>
    <s v="United States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  <s v="-"/>
    <x v="1"/>
  </r>
  <r>
    <n v="6044"/>
    <s v="CA-2019-145702"/>
    <x v="240"/>
    <d v="2019-05-24T00:00:00"/>
    <s v="Second Class"/>
    <s v="AH-10075"/>
    <x v="340"/>
    <s v="Corporate"/>
    <s v="United States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-"/>
    <x v="0"/>
  </r>
  <r>
    <n v="6045"/>
    <s v="CA-2019-145702"/>
    <x v="240"/>
    <d v="2019-05-24T00:00:00"/>
    <s v="Second Class"/>
    <s v="AH-10075"/>
    <x v="340"/>
    <s v="Corporate"/>
    <s v="United States"/>
    <s v="Knoxville"/>
    <x v="18"/>
    <n v="37918"/>
    <x v="0"/>
    <s v="OFF-PA-10001526"/>
    <s v="Office Supplies"/>
    <s v="Paper"/>
    <s v="Xerox 1949"/>
    <n v="27.888000000000002"/>
    <n v="7"/>
    <n v="0.2"/>
    <n v="10.109400000000001"/>
    <s v="-"/>
    <x v="0"/>
  </r>
  <r>
    <n v="6046"/>
    <s v="CA-2017-113215"/>
    <x v="37"/>
    <d v="2017-09-08T00:00:00"/>
    <s v="Standard Class"/>
    <s v="CP-12085"/>
    <x v="434"/>
    <s v="Corporate"/>
    <s v="United States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-"/>
    <x v="1"/>
  </r>
  <r>
    <n v="6047"/>
    <s v="CA-2018-154662"/>
    <x v="632"/>
    <d v="2018-06-16T00:00:00"/>
    <s v="Standard Class"/>
    <s v="BF-11215"/>
    <x v="682"/>
    <s v="Home Office"/>
    <s v="United States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-"/>
    <x v="2"/>
  </r>
  <r>
    <n v="6048"/>
    <s v="CA-2017-105571"/>
    <x v="209"/>
    <d v="2017-11-11T00:00:00"/>
    <s v="Standard Class"/>
    <s v="CP-12340"/>
    <x v="291"/>
    <s v="Corporate"/>
    <s v="United States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  <s v="-"/>
    <x v="0"/>
  </r>
  <r>
    <n v="6049"/>
    <s v="CA-2017-105571"/>
    <x v="209"/>
    <d v="2017-11-11T00:00:00"/>
    <s v="Standard Class"/>
    <s v="CP-12340"/>
    <x v="291"/>
    <s v="Corporate"/>
    <s v="United States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-"/>
    <x v="0"/>
  </r>
  <r>
    <n v="6050"/>
    <s v="CA-2018-152765"/>
    <x v="1085"/>
    <d v="2018-06-18T00:00:00"/>
    <s v="First Class"/>
    <s v="LS-17245"/>
    <x v="201"/>
    <s v="Consumer"/>
    <s v="United States"/>
    <s v="Houston"/>
    <x v="5"/>
    <n v="77036"/>
    <x v="2"/>
    <s v="OFF-PA-10000483"/>
    <s v="Office Supplies"/>
    <s v="Paper"/>
    <s v="Xerox 19"/>
    <n v="173.48800000000003"/>
    <n v="7"/>
    <n v="0.2"/>
    <n v="54.214999999999982"/>
    <s v="-"/>
    <x v="2"/>
  </r>
  <r>
    <n v="6051"/>
    <s v="CA-2017-153878"/>
    <x v="334"/>
    <d v="2017-04-30T00:00:00"/>
    <s v="Standard Class"/>
    <s v="TS-21655"/>
    <x v="772"/>
    <s v="Consumer"/>
    <s v="United States"/>
    <s v="Milwaukee"/>
    <x v="6"/>
    <n v="53209"/>
    <x v="2"/>
    <s v="OFF-AR-10000658"/>
    <s v="Office Supplies"/>
    <s v="Art"/>
    <s v="Newell 324"/>
    <n v="57.75"/>
    <n v="5"/>
    <n v="0"/>
    <n v="16.170000000000002"/>
    <s v="-"/>
    <x v="2"/>
  </r>
  <r>
    <n v="6052"/>
    <s v="CA-2017-153878"/>
    <x v="334"/>
    <d v="2017-04-30T00:00:00"/>
    <s v="Standard Class"/>
    <s v="TS-21655"/>
    <x v="772"/>
    <s v="Consumer"/>
    <s v="United States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-"/>
    <x v="2"/>
  </r>
  <r>
    <n v="6053"/>
    <s v="CA-2018-124016"/>
    <x v="713"/>
    <d v="2018-09-26T00:00:00"/>
    <s v="Second Class"/>
    <s v="JS-15940"/>
    <x v="185"/>
    <s v="Home Office"/>
    <s v="United States"/>
    <s v="Lancaster"/>
    <x v="24"/>
    <n v="43130"/>
    <x v="3"/>
    <s v="OFF-PA-10002586"/>
    <s v="Office Supplies"/>
    <s v="Paper"/>
    <s v="Xerox 1970"/>
    <n v="11.952000000000002"/>
    <n v="3"/>
    <n v="0.2"/>
    <n v="4.0338000000000003"/>
    <s v="-"/>
    <x v="3"/>
  </r>
  <r>
    <n v="6054"/>
    <s v="CA-2018-124016"/>
    <x v="713"/>
    <d v="2018-09-26T00:00:00"/>
    <s v="Second Class"/>
    <s v="JS-15940"/>
    <x v="185"/>
    <s v="Home Office"/>
    <s v="United States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-"/>
    <x v="3"/>
  </r>
  <r>
    <n v="6055"/>
    <s v="CA-2018-124016"/>
    <x v="713"/>
    <d v="2018-09-26T00:00:00"/>
    <s v="Second Class"/>
    <s v="JS-15940"/>
    <x v="185"/>
    <s v="Home Office"/>
    <s v="United States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-"/>
    <x v="3"/>
  </r>
  <r>
    <n v="6056"/>
    <s v="CA-2018-113551"/>
    <x v="298"/>
    <d v="2018-08-20T00:00:00"/>
    <s v="First Class"/>
    <s v="NF-18385"/>
    <x v="173"/>
    <s v="Consumer"/>
    <s v="United States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  <s v="-"/>
    <x v="2"/>
  </r>
  <r>
    <n v="6057"/>
    <s v="CA-2018-113551"/>
    <x v="298"/>
    <d v="2018-08-20T00:00:00"/>
    <s v="First Class"/>
    <s v="NF-18385"/>
    <x v="173"/>
    <s v="Consumer"/>
    <s v="United States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  <s v="-"/>
    <x v="2"/>
  </r>
  <r>
    <n v="6058"/>
    <s v="CA-2016-107524"/>
    <x v="1086"/>
    <d v="2016-03-08T00:00:00"/>
    <s v="Standard Class"/>
    <s v="KN-16705"/>
    <x v="607"/>
    <s v="Home Office"/>
    <s v="United States"/>
    <s v="New York City"/>
    <x v="15"/>
    <n v="10009"/>
    <x v="3"/>
    <s v="OFF-EN-10001990"/>
    <s v="Office Supplies"/>
    <s v="Envelopes"/>
    <s v="Staple envelope"/>
    <n v="11.36"/>
    <n v="2"/>
    <n v="0"/>
    <n v="5.3391999999999991"/>
    <s v="-"/>
    <x v="3"/>
  </r>
  <r>
    <n v="6059"/>
    <s v="CA-2016-107524"/>
    <x v="1086"/>
    <d v="2016-03-08T00:00:00"/>
    <s v="Standard Class"/>
    <s v="KN-16705"/>
    <x v="607"/>
    <s v="Home Office"/>
    <s v="United States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  <s v="-"/>
    <x v="3"/>
  </r>
  <r>
    <n v="6060"/>
    <s v="CA-2016-138072"/>
    <x v="125"/>
    <d v="2017-01-03T00:00:00"/>
    <s v="Standard Class"/>
    <s v="GA-14725"/>
    <x v="315"/>
    <s v="Consumer"/>
    <s v="United States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-"/>
    <x v="3"/>
  </r>
  <r>
    <n v="6061"/>
    <s v="CA-2017-134201"/>
    <x v="889"/>
    <d v="2017-04-16T00:00:00"/>
    <s v="Standard Class"/>
    <s v="EH-14125"/>
    <x v="258"/>
    <s v="Home Office"/>
    <s v="United States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  <s v="Yes"/>
    <x v="3"/>
  </r>
  <r>
    <n v="6062"/>
    <s v="CA-2017-134201"/>
    <x v="889"/>
    <d v="2017-04-16T00:00:00"/>
    <s v="Standard Class"/>
    <s v="EH-14125"/>
    <x v="258"/>
    <s v="Home Office"/>
    <s v="United States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  <s v="Yes"/>
    <x v="3"/>
  </r>
  <r>
    <n v="6063"/>
    <s v="CA-2017-111780"/>
    <x v="707"/>
    <d v="2017-12-30T00:00:00"/>
    <s v="Second Class"/>
    <s v="RA-19285"/>
    <x v="267"/>
    <s v="Consumer"/>
    <s v="United States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-"/>
    <x v="1"/>
  </r>
  <r>
    <n v="6064"/>
    <s v="CA-2017-111780"/>
    <x v="707"/>
    <d v="2017-12-30T00:00:00"/>
    <s v="Second Class"/>
    <s v="RA-19285"/>
    <x v="267"/>
    <s v="Consumer"/>
    <s v="United States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-"/>
    <x v="1"/>
  </r>
  <r>
    <n v="6065"/>
    <s v="CA-2017-111780"/>
    <x v="707"/>
    <d v="2017-12-30T00:00:00"/>
    <s v="Second Class"/>
    <s v="RA-19285"/>
    <x v="267"/>
    <s v="Consumer"/>
    <s v="United States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-"/>
    <x v="1"/>
  </r>
  <r>
    <n v="6066"/>
    <s v="CA-2017-119942"/>
    <x v="57"/>
    <d v="2017-04-07T00:00:00"/>
    <s v="First Class"/>
    <s v="TT-21070"/>
    <x v="74"/>
    <s v="Consumer"/>
    <s v="United States"/>
    <s v="Philadelphia"/>
    <x v="9"/>
    <n v="19120"/>
    <x v="3"/>
    <s v="OFF-LA-10001569"/>
    <s v="Office Supplies"/>
    <s v="Labels"/>
    <s v="Avery 499"/>
    <n v="23.904000000000003"/>
    <n v="6"/>
    <n v="0.2"/>
    <n v="7.7687999999999988"/>
    <s v="-"/>
    <x v="3"/>
  </r>
  <r>
    <n v="6067"/>
    <s v="CA-2017-151547"/>
    <x v="184"/>
    <d v="2017-01-23T00:00:00"/>
    <s v="Standard Class"/>
    <s v="AH-10465"/>
    <x v="733"/>
    <s v="Consumer"/>
    <s v="United States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Yes"/>
    <x v="0"/>
  </r>
  <r>
    <n v="6068"/>
    <s v="CA-2019-166695"/>
    <x v="968"/>
    <d v="2019-05-24T00:00:00"/>
    <s v="Standard Class"/>
    <s v="CC-12430"/>
    <x v="254"/>
    <s v="Home Office"/>
    <s v="United States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-"/>
    <x v="1"/>
  </r>
  <r>
    <n v="6069"/>
    <s v="CA-2019-166695"/>
    <x v="968"/>
    <d v="2019-05-24T00:00:00"/>
    <s v="Standard Class"/>
    <s v="CC-12430"/>
    <x v="254"/>
    <s v="Home Office"/>
    <s v="United States"/>
    <s v="Lakewood"/>
    <x v="1"/>
    <n v="90712"/>
    <x v="1"/>
    <s v="FUR-FU-10002191"/>
    <s v="Furniture"/>
    <s v="Furnishings"/>
    <s v="G.E. Halogen Desk Lamp Bulbs"/>
    <n v="6.98"/>
    <n v="1"/>
    <n v="0"/>
    <n v="3.3504"/>
    <s v="-"/>
    <x v="1"/>
  </r>
  <r>
    <n v="6070"/>
    <s v="CA-2019-166695"/>
    <x v="968"/>
    <d v="2019-05-24T00:00:00"/>
    <s v="Standard Class"/>
    <s v="CC-12430"/>
    <x v="254"/>
    <s v="Home Office"/>
    <s v="United States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  <s v="-"/>
    <x v="1"/>
  </r>
  <r>
    <n v="6071"/>
    <s v="CA-2019-167542"/>
    <x v="802"/>
    <d v="2019-08-20T00:00:00"/>
    <s v="Standard Class"/>
    <s v="KD-16495"/>
    <x v="470"/>
    <s v="Corporate"/>
    <s v="United States"/>
    <s v="Philadelphia"/>
    <x v="9"/>
    <n v="19120"/>
    <x v="3"/>
    <s v="OFF-LA-10004093"/>
    <s v="Office Supplies"/>
    <s v="Labels"/>
    <s v="Avery 486"/>
    <n v="17.544"/>
    <n v="3"/>
    <n v="0.2"/>
    <n v="5.9210999999999983"/>
    <s v="-"/>
    <x v="3"/>
  </r>
  <r>
    <n v="6072"/>
    <s v="CA-2017-120901"/>
    <x v="620"/>
    <d v="2018-01-04T00:00:00"/>
    <s v="Standard Class"/>
    <s v="BG-11035"/>
    <x v="767"/>
    <s v="Consumer"/>
    <s v="United States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-"/>
    <x v="2"/>
  </r>
  <r>
    <n v="6073"/>
    <s v="CA-2017-120901"/>
    <x v="620"/>
    <d v="2018-01-04T00:00:00"/>
    <s v="Standard Class"/>
    <s v="BG-11035"/>
    <x v="767"/>
    <s v="Consumer"/>
    <s v="United States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  <s v="-"/>
    <x v="2"/>
  </r>
  <r>
    <n v="6074"/>
    <s v="CA-2017-120901"/>
    <x v="620"/>
    <d v="2018-01-04T00:00:00"/>
    <s v="Standard Class"/>
    <s v="BG-11035"/>
    <x v="767"/>
    <s v="Consumer"/>
    <s v="United States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  <s v="-"/>
    <x v="2"/>
  </r>
  <r>
    <n v="6075"/>
    <s v="CA-2019-121398"/>
    <x v="53"/>
    <d v="2019-12-29T00:00:00"/>
    <s v="Standard Class"/>
    <s v="FH-14365"/>
    <x v="92"/>
    <s v="Corporate"/>
    <s v="United States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-"/>
    <x v="1"/>
  </r>
  <r>
    <n v="6076"/>
    <s v="CA-2019-121398"/>
    <x v="53"/>
    <d v="2019-12-29T00:00:00"/>
    <s v="Standard Class"/>
    <s v="FH-14365"/>
    <x v="92"/>
    <s v="Corporate"/>
    <s v="United States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-"/>
    <x v="1"/>
  </r>
  <r>
    <n v="6077"/>
    <s v="CA-2018-151561"/>
    <x v="142"/>
    <d v="2018-09-07T00:00:00"/>
    <s v="Standard Class"/>
    <s v="PG-18820"/>
    <x v="310"/>
    <s v="Consumer"/>
    <s v="United States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  <s v="-"/>
    <x v="3"/>
  </r>
  <r>
    <n v="6078"/>
    <s v="CA-2018-151561"/>
    <x v="142"/>
    <d v="2018-09-07T00:00:00"/>
    <s v="Standard Class"/>
    <s v="PG-18820"/>
    <x v="310"/>
    <s v="Consumer"/>
    <s v="United States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-"/>
    <x v="3"/>
  </r>
  <r>
    <n v="6079"/>
    <s v="CA-2018-151561"/>
    <x v="142"/>
    <d v="2018-09-07T00:00:00"/>
    <s v="Standard Class"/>
    <s v="PG-18820"/>
    <x v="310"/>
    <s v="Consumer"/>
    <s v="United States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  <s v="-"/>
    <x v="3"/>
  </r>
  <r>
    <n v="6080"/>
    <s v="CA-2018-151561"/>
    <x v="142"/>
    <d v="2018-09-07T00:00:00"/>
    <s v="Standard Class"/>
    <s v="PG-18820"/>
    <x v="310"/>
    <s v="Consumer"/>
    <s v="United States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-"/>
    <x v="3"/>
  </r>
  <r>
    <n v="6081"/>
    <s v="CA-2019-154676"/>
    <x v="485"/>
    <d v="2019-08-08T00:00:00"/>
    <s v="First Class"/>
    <s v="NZ-18565"/>
    <x v="125"/>
    <s v="Home Office"/>
    <s v="United States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  <s v="-"/>
    <x v="2"/>
  </r>
  <r>
    <n v="6082"/>
    <s v="US-2016-165589"/>
    <x v="1087"/>
    <d v="2016-02-18T00:00:00"/>
    <s v="Same Day"/>
    <s v="TB-21595"/>
    <x v="180"/>
    <s v="Consumer"/>
    <s v="United States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-"/>
    <x v="2"/>
  </r>
  <r>
    <n v="6083"/>
    <s v="US-2018-132577"/>
    <x v="441"/>
    <d v="2018-11-27T00:00:00"/>
    <s v="Standard Class"/>
    <s v="JE-15475"/>
    <x v="188"/>
    <s v="Consumer"/>
    <s v="United States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  <s v="-"/>
    <x v="2"/>
  </r>
  <r>
    <n v="6084"/>
    <s v="US-2018-132577"/>
    <x v="441"/>
    <d v="2018-11-27T00:00:00"/>
    <s v="Standard Class"/>
    <s v="JE-15475"/>
    <x v="188"/>
    <s v="Consumer"/>
    <s v="United States"/>
    <s v="Houston"/>
    <x v="5"/>
    <n v="77095"/>
    <x v="2"/>
    <s v="OFF-AR-10003481"/>
    <s v="Office Supplies"/>
    <s v="Art"/>
    <s v="Newell 348"/>
    <n v="23.616"/>
    <n v="9"/>
    <n v="0.2"/>
    <n v="2.6567999999999969"/>
    <s v="-"/>
    <x v="2"/>
  </r>
  <r>
    <n v="6085"/>
    <s v="US-2018-132577"/>
    <x v="441"/>
    <d v="2018-11-27T00:00:00"/>
    <s v="Standard Class"/>
    <s v="JE-15475"/>
    <x v="188"/>
    <s v="Consumer"/>
    <s v="United States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-"/>
    <x v="2"/>
  </r>
  <r>
    <n v="6086"/>
    <s v="US-2018-132577"/>
    <x v="441"/>
    <d v="2018-11-27T00:00:00"/>
    <s v="Standard Class"/>
    <s v="JE-15475"/>
    <x v="188"/>
    <s v="Consumer"/>
    <s v="United States"/>
    <s v="Houston"/>
    <x v="5"/>
    <n v="77095"/>
    <x v="2"/>
    <s v="OFF-LA-10000262"/>
    <s v="Office Supplies"/>
    <s v="Labels"/>
    <s v="Avery 494"/>
    <n v="2.0880000000000001"/>
    <n v="1"/>
    <n v="0.2"/>
    <n v="0.67859999999999987"/>
    <s v="-"/>
    <x v="2"/>
  </r>
  <r>
    <n v="6087"/>
    <s v="US-2018-132577"/>
    <x v="441"/>
    <d v="2018-11-27T00:00:00"/>
    <s v="Standard Class"/>
    <s v="JE-15475"/>
    <x v="188"/>
    <s v="Consumer"/>
    <s v="United States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-"/>
    <x v="2"/>
  </r>
  <r>
    <n v="6088"/>
    <s v="CA-2017-114048"/>
    <x v="639"/>
    <d v="2017-12-18T00:00:00"/>
    <s v="Standard Class"/>
    <s v="EH-13945"/>
    <x v="13"/>
    <s v="Consumer"/>
    <s v="United States"/>
    <s v="Costa Mesa"/>
    <x v="1"/>
    <n v="92627"/>
    <x v="1"/>
    <s v="FUR-FU-10004351"/>
    <s v="Furniture"/>
    <s v="Furnishings"/>
    <s v="Staple-based wall hangings"/>
    <n v="29.22"/>
    <n v="3"/>
    <n v="0"/>
    <n v="12.856800000000002"/>
    <s v="Yes"/>
    <x v="1"/>
  </r>
  <r>
    <n v="6089"/>
    <s v="CA-2017-137281"/>
    <x v="385"/>
    <d v="2017-06-17T00:00:00"/>
    <s v="Standard Class"/>
    <s v="BF-10975"/>
    <x v="541"/>
    <s v="Corporate"/>
    <s v="United States"/>
    <s v="Roswell"/>
    <x v="32"/>
    <n v="30076"/>
    <x v="0"/>
    <s v="OFF-PA-10001870"/>
    <s v="Office Supplies"/>
    <s v="Paper"/>
    <s v="Xerox 202"/>
    <n v="6.48"/>
    <n v="1"/>
    <n v="0"/>
    <n v="3.1104000000000003"/>
    <s v="-"/>
    <x v="0"/>
  </r>
  <r>
    <n v="6090"/>
    <s v="US-2019-162068"/>
    <x v="116"/>
    <d v="2019-12-31T00:00:00"/>
    <s v="Second Class"/>
    <s v="PC-18745"/>
    <x v="331"/>
    <s v="Corporate"/>
    <s v="United States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-"/>
    <x v="1"/>
  </r>
  <r>
    <n v="6091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  <s v="Yes"/>
    <x v="3"/>
  </r>
  <r>
    <n v="6092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Yes"/>
    <x v="3"/>
  </r>
  <r>
    <n v="6093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Yes"/>
    <x v="3"/>
  </r>
  <r>
    <n v="6094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  <s v="Yes"/>
    <x v="3"/>
  </r>
  <r>
    <n v="6095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Yes"/>
    <x v="3"/>
  </r>
  <r>
    <n v="6096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Yes"/>
    <x v="3"/>
  </r>
  <r>
    <n v="6097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  <s v="Yes"/>
    <x v="3"/>
  </r>
  <r>
    <n v="6098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Yes"/>
    <x v="3"/>
  </r>
  <r>
    <n v="6099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  <s v="Yes"/>
    <x v="3"/>
  </r>
  <r>
    <n v="6100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Yes"/>
    <x v="3"/>
  </r>
  <r>
    <n v="6101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TEC-PH-10002885"/>
    <s v="Technology"/>
    <s v="Phones"/>
    <s v="Apple iPhone 5"/>
    <n v="1299.6600000000001"/>
    <n v="2"/>
    <n v="0"/>
    <n v="350.90820000000008"/>
    <s v="Yes"/>
    <x v="3"/>
  </r>
  <r>
    <n v="6102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Yes"/>
    <x v="3"/>
  </r>
  <r>
    <n v="6103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Yes"/>
    <x v="3"/>
  </r>
  <r>
    <n v="6104"/>
    <s v="CA-2019-100111"/>
    <x v="1088"/>
    <d v="2019-09-26T00:00:00"/>
    <s v="Standard Class"/>
    <s v="SV-20365"/>
    <x v="277"/>
    <s v="Consumer"/>
    <s v="United States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Yes"/>
    <x v="3"/>
  </r>
  <r>
    <n v="6105"/>
    <s v="US-2019-132381"/>
    <x v="1029"/>
    <d v="2019-08-24T00:00:00"/>
    <s v="First Class"/>
    <s v="Dp-13240"/>
    <x v="656"/>
    <s v="Home Office"/>
    <s v="United States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-"/>
    <x v="3"/>
  </r>
  <r>
    <n v="6106"/>
    <s v="CA-2017-147011"/>
    <x v="652"/>
    <d v="2017-06-22T00:00:00"/>
    <s v="Standard Class"/>
    <s v="HR-14830"/>
    <x v="403"/>
    <s v="Corporate"/>
    <s v="United States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-"/>
    <x v="0"/>
  </r>
  <r>
    <n v="6107"/>
    <s v="CA-2016-120852"/>
    <x v="414"/>
    <d v="2016-12-25T00:00:00"/>
    <s v="Standard Class"/>
    <s v="WB-21850"/>
    <x v="576"/>
    <s v="Consumer"/>
    <s v="United States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-"/>
    <x v="2"/>
  </r>
  <r>
    <n v="6108"/>
    <s v="CA-2016-120852"/>
    <x v="414"/>
    <d v="2016-12-25T00:00:00"/>
    <s v="Standard Class"/>
    <s v="WB-21850"/>
    <x v="576"/>
    <s v="Consumer"/>
    <s v="United States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-"/>
    <x v="2"/>
  </r>
  <r>
    <n v="6109"/>
    <s v="CA-2018-150007"/>
    <x v="108"/>
    <d v="2018-09-16T00:00:00"/>
    <s v="Standard Class"/>
    <s v="AS-10090"/>
    <x v="548"/>
    <s v="Consumer"/>
    <s v="United States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-"/>
    <x v="2"/>
  </r>
  <r>
    <n v="6110"/>
    <s v="CA-2018-150007"/>
    <x v="108"/>
    <d v="2018-09-16T00:00:00"/>
    <s v="Standard Class"/>
    <s v="AS-10090"/>
    <x v="548"/>
    <s v="Consumer"/>
    <s v="United States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-"/>
    <x v="2"/>
  </r>
  <r>
    <n v="6111"/>
    <s v="CA-2018-124590"/>
    <x v="396"/>
    <d v="2018-11-16T00:00:00"/>
    <s v="Standard Class"/>
    <s v="SP-20920"/>
    <x v="727"/>
    <s v="Consumer"/>
    <s v="United States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-"/>
    <x v="3"/>
  </r>
  <r>
    <n v="6112"/>
    <s v="CA-2018-124590"/>
    <x v="396"/>
    <d v="2018-11-16T00:00:00"/>
    <s v="Standard Class"/>
    <s v="SP-20920"/>
    <x v="727"/>
    <s v="Consumer"/>
    <s v="United States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-"/>
    <x v="3"/>
  </r>
  <r>
    <n v="6113"/>
    <s v="CA-2018-124590"/>
    <x v="396"/>
    <d v="2018-11-16T00:00:00"/>
    <s v="Standard Class"/>
    <s v="SP-20920"/>
    <x v="727"/>
    <s v="Consumer"/>
    <s v="United States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-"/>
    <x v="3"/>
  </r>
  <r>
    <n v="6114"/>
    <s v="CA-2018-124590"/>
    <x v="396"/>
    <d v="2018-11-16T00:00:00"/>
    <s v="Standard Class"/>
    <s v="SP-20920"/>
    <x v="727"/>
    <s v="Consumer"/>
    <s v="United States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-"/>
    <x v="3"/>
  </r>
  <r>
    <n v="6115"/>
    <s v="CA-2018-124590"/>
    <x v="396"/>
    <d v="2018-11-16T00:00:00"/>
    <s v="Standard Class"/>
    <s v="SP-20920"/>
    <x v="727"/>
    <s v="Consumer"/>
    <s v="United States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-"/>
    <x v="3"/>
  </r>
  <r>
    <n v="6116"/>
    <s v="CA-2018-133802"/>
    <x v="560"/>
    <d v="2018-03-20T00:00:00"/>
    <s v="Standard Class"/>
    <s v="SP-20650"/>
    <x v="70"/>
    <s v="Corporate"/>
    <s v="United States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Yes"/>
    <x v="1"/>
  </r>
  <r>
    <n v="6117"/>
    <s v="US-2018-113677"/>
    <x v="373"/>
    <d v="2018-11-19T00:00:00"/>
    <s v="Standard Class"/>
    <s v="CM-12655"/>
    <x v="475"/>
    <s v="Home Office"/>
    <s v="United States"/>
    <s v="New York City"/>
    <x v="15"/>
    <n v="10011"/>
    <x v="3"/>
    <s v="TEC-PH-10002114"/>
    <s v="Technology"/>
    <s v="Phones"/>
    <s v="Xiaomi Mi3"/>
    <n v="2279.96"/>
    <n v="4"/>
    <n v="0"/>
    <n v="592.78960000000006"/>
    <s v="-"/>
    <x v="3"/>
  </r>
  <r>
    <n v="6118"/>
    <s v="US-2018-113677"/>
    <x v="373"/>
    <d v="2018-11-19T00:00:00"/>
    <s v="Standard Class"/>
    <s v="CM-12655"/>
    <x v="475"/>
    <s v="Home Office"/>
    <s v="United States"/>
    <s v="New York City"/>
    <x v="15"/>
    <n v="10011"/>
    <x v="3"/>
    <s v="OFF-LA-10001569"/>
    <s v="Office Supplies"/>
    <s v="Labels"/>
    <s v="Avery 499"/>
    <n v="14.940000000000001"/>
    <n v="3"/>
    <n v="0"/>
    <n v="6.8723999999999998"/>
    <s v="-"/>
    <x v="3"/>
  </r>
  <r>
    <n v="6119"/>
    <s v="CA-2019-143378"/>
    <x v="20"/>
    <d v="2019-09-25T00:00:00"/>
    <s v="Standard Class"/>
    <s v="JR-16210"/>
    <x v="335"/>
    <s v="Corporate"/>
    <s v="United States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  <s v="-"/>
    <x v="1"/>
  </r>
  <r>
    <n v="6120"/>
    <s v="CA-2019-143378"/>
    <x v="20"/>
    <d v="2019-09-25T00:00:00"/>
    <s v="Standard Class"/>
    <s v="JR-16210"/>
    <x v="335"/>
    <s v="Corporate"/>
    <s v="United States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  <s v="-"/>
    <x v="1"/>
  </r>
  <r>
    <n v="6121"/>
    <s v="CA-2019-143378"/>
    <x v="20"/>
    <d v="2019-09-25T00:00:00"/>
    <s v="Standard Class"/>
    <s v="JR-16210"/>
    <x v="335"/>
    <s v="Corporate"/>
    <s v="United States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-"/>
    <x v="1"/>
  </r>
  <r>
    <n v="6122"/>
    <s v="CA-2019-143378"/>
    <x v="20"/>
    <d v="2019-09-25T00:00:00"/>
    <s v="Standard Class"/>
    <s v="JR-16210"/>
    <x v="335"/>
    <s v="Corporate"/>
    <s v="United States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-"/>
    <x v="1"/>
  </r>
  <r>
    <n v="6123"/>
    <s v="CA-2019-152660"/>
    <x v="769"/>
    <d v="2019-12-09T00:00:00"/>
    <s v="Standard Class"/>
    <s v="CB-12415"/>
    <x v="558"/>
    <s v="Consumer"/>
    <s v="United States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Yes"/>
    <x v="2"/>
  </r>
  <r>
    <n v="6124"/>
    <s v="CA-2017-142139"/>
    <x v="284"/>
    <d v="2017-09-05T00:00:00"/>
    <s v="Standard Class"/>
    <s v="SD-20485"/>
    <x v="174"/>
    <s v="Home Office"/>
    <s v="United States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-"/>
    <x v="2"/>
  </r>
  <r>
    <n v="6125"/>
    <s v="CA-2019-145772"/>
    <x v="95"/>
    <d v="2019-06-07T00:00:00"/>
    <s v="Standard Class"/>
    <s v="SS-20140"/>
    <x v="164"/>
    <s v="Corporate"/>
    <s v="United States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  <s v="Yes"/>
    <x v="1"/>
  </r>
  <r>
    <n v="6126"/>
    <s v="CA-2019-145772"/>
    <x v="95"/>
    <d v="2019-06-07T00:00:00"/>
    <s v="Standard Class"/>
    <s v="SS-20140"/>
    <x v="164"/>
    <s v="Corporate"/>
    <s v="United States"/>
    <s v="Los Angeles"/>
    <x v="1"/>
    <n v="90036"/>
    <x v="1"/>
    <s v="OFF-PA-10001593"/>
    <s v="Office Supplies"/>
    <s v="Paper"/>
    <s v="Xerox 1947"/>
    <n v="11.96"/>
    <n v="2"/>
    <n v="0"/>
    <n v="5.3819999999999997"/>
    <s v="Yes"/>
    <x v="1"/>
  </r>
  <r>
    <n v="6127"/>
    <s v="CA-2019-145772"/>
    <x v="95"/>
    <d v="2019-06-07T00:00:00"/>
    <s v="Standard Class"/>
    <s v="SS-20140"/>
    <x v="164"/>
    <s v="Corporate"/>
    <s v="United States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  <s v="Yes"/>
    <x v="1"/>
  </r>
  <r>
    <n v="6128"/>
    <s v="CA-2018-124100"/>
    <x v="1044"/>
    <d v="2018-04-06T00:00:00"/>
    <s v="Standard Class"/>
    <s v="EH-13990"/>
    <x v="552"/>
    <s v="Consumer"/>
    <s v="United States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  <s v="-"/>
    <x v="3"/>
  </r>
  <r>
    <n v="6129"/>
    <s v="US-2016-158400"/>
    <x v="1089"/>
    <d v="2016-10-28T00:00:00"/>
    <s v="First Class"/>
    <s v="AH-10030"/>
    <x v="692"/>
    <s v="Corporate"/>
    <s v="United States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  <s v="-"/>
    <x v="1"/>
  </r>
  <r>
    <n v="6130"/>
    <s v="CA-2019-162033"/>
    <x v="606"/>
    <d v="2019-04-02T00:00:00"/>
    <s v="Standard Class"/>
    <s v="EM-14200"/>
    <x v="773"/>
    <s v="Home Office"/>
    <s v="United States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  <s v="-"/>
    <x v="0"/>
  </r>
  <r>
    <n v="6131"/>
    <s v="CA-2019-162033"/>
    <x v="606"/>
    <d v="2019-04-02T00:00:00"/>
    <s v="Standard Class"/>
    <s v="EM-14200"/>
    <x v="773"/>
    <s v="Home Office"/>
    <s v="United States"/>
    <s v="Virginia Beach"/>
    <x v="17"/>
    <n v="23464"/>
    <x v="0"/>
    <s v="OFF-FA-10003021"/>
    <s v="Office Supplies"/>
    <s v="Fasteners"/>
    <s v="Staples"/>
    <n v="3.76"/>
    <n v="2"/>
    <n v="0"/>
    <n v="1.3159999999999998"/>
    <s v="-"/>
    <x v="0"/>
  </r>
  <r>
    <n v="6132"/>
    <s v="CA-2016-163447"/>
    <x v="422"/>
    <d v="2016-12-31T00:00:00"/>
    <s v="Standard Class"/>
    <s v="TB-21190"/>
    <x v="353"/>
    <s v="Home Office"/>
    <s v="United States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-"/>
    <x v="3"/>
  </r>
  <r>
    <n v="6133"/>
    <s v="CA-2019-145737"/>
    <x v="175"/>
    <d v="2019-09-20T00:00:00"/>
    <s v="Standard Class"/>
    <s v="AB-10165"/>
    <x v="269"/>
    <s v="Consumer"/>
    <s v="United States"/>
    <s v="Lebanon"/>
    <x v="18"/>
    <n v="37087"/>
    <x v="0"/>
    <s v="OFF-PA-10001033"/>
    <s v="Office Supplies"/>
    <s v="Paper"/>
    <s v="Xerox 1893"/>
    <n v="163.96"/>
    <n v="5"/>
    <n v="0.2"/>
    <n v="59.435499999999998"/>
    <s v="-"/>
    <x v="0"/>
  </r>
  <r>
    <n v="6134"/>
    <s v="CA-2018-148096"/>
    <x v="765"/>
    <d v="2018-08-19T00:00:00"/>
    <s v="First Class"/>
    <s v="AO-10810"/>
    <x v="774"/>
    <s v="Corporate"/>
    <s v="United States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-"/>
    <x v="1"/>
  </r>
  <r>
    <n v="6135"/>
    <s v="CA-2018-146766"/>
    <x v="254"/>
    <d v="2018-11-04T00:00:00"/>
    <s v="Same Day"/>
    <s v="TT-21220"/>
    <x v="627"/>
    <s v="Consumer"/>
    <s v="United States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-"/>
    <x v="1"/>
  </r>
  <r>
    <n v="6136"/>
    <s v="CA-2017-105613"/>
    <x v="1090"/>
    <d v="2017-10-22T00:00:00"/>
    <s v="Standard Class"/>
    <s v="KN-16705"/>
    <x v="607"/>
    <s v="Home Office"/>
    <s v="United States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-"/>
    <x v="2"/>
  </r>
  <r>
    <n v="6137"/>
    <s v="CA-2017-105613"/>
    <x v="1090"/>
    <d v="2017-10-22T00:00:00"/>
    <s v="Standard Class"/>
    <s v="KN-16705"/>
    <x v="607"/>
    <s v="Home Office"/>
    <s v="United States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-"/>
    <x v="2"/>
  </r>
  <r>
    <n v="6138"/>
    <s v="US-2018-142251"/>
    <x v="731"/>
    <d v="2018-11-04T00:00:00"/>
    <s v="Second Class"/>
    <s v="FO-14305"/>
    <x v="383"/>
    <s v="Consumer"/>
    <s v="United States"/>
    <s v="Hollywood"/>
    <x v="2"/>
    <n v="33021"/>
    <x v="0"/>
    <s v="OFF-PA-10002986"/>
    <s v="Office Supplies"/>
    <s v="Paper"/>
    <s v="Xerox 1898"/>
    <n v="32.064"/>
    <n v="6"/>
    <n v="0.2"/>
    <n v="11.222399999999999"/>
    <s v="-"/>
    <x v="0"/>
  </r>
  <r>
    <n v="6139"/>
    <s v="CA-2016-131247"/>
    <x v="809"/>
    <d v="2016-04-04T00:00:00"/>
    <s v="Standard Class"/>
    <s v="GA-14725"/>
    <x v="315"/>
    <s v="Consumer"/>
    <s v="United States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-"/>
    <x v="1"/>
  </r>
  <r>
    <n v="6140"/>
    <s v="US-2017-113593"/>
    <x v="24"/>
    <d v="2017-04-20T00:00:00"/>
    <s v="First Class"/>
    <s v="NC-18415"/>
    <x v="720"/>
    <s v="Consumer"/>
    <s v="United States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  <s v="-"/>
    <x v="1"/>
  </r>
  <r>
    <n v="6141"/>
    <s v="CA-2019-121083"/>
    <x v="362"/>
    <d v="2019-07-15T00:00:00"/>
    <s v="Standard Class"/>
    <s v="JF-15190"/>
    <x v="440"/>
    <s v="Consumer"/>
    <s v="United States"/>
    <s v="Manchester"/>
    <x v="29"/>
    <n v="6040"/>
    <x v="3"/>
    <s v="OFF-PA-10001497"/>
    <s v="Office Supplies"/>
    <s v="Paper"/>
    <s v="Xerox 1914"/>
    <n v="274.8"/>
    <n v="5"/>
    <n v="0"/>
    <n v="134.65199999999999"/>
    <s v="-"/>
    <x v="3"/>
  </r>
  <r>
    <n v="6142"/>
    <s v="CA-2019-121083"/>
    <x v="362"/>
    <d v="2019-07-15T00:00:00"/>
    <s v="Standard Class"/>
    <s v="JF-15190"/>
    <x v="440"/>
    <s v="Consumer"/>
    <s v="United States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  <s v="-"/>
    <x v="3"/>
  </r>
  <r>
    <n v="6143"/>
    <s v="CA-2019-121083"/>
    <x v="362"/>
    <d v="2019-07-15T00:00:00"/>
    <s v="Standard Class"/>
    <s v="JF-15190"/>
    <x v="440"/>
    <s v="Consumer"/>
    <s v="United States"/>
    <s v="Manchester"/>
    <x v="29"/>
    <n v="6040"/>
    <x v="3"/>
    <s v="TEC-PH-10001336"/>
    <s v="Technology"/>
    <s v="Phones"/>
    <s v="Digium D40 VoIP phone"/>
    <n v="257.98"/>
    <n v="2"/>
    <n v="0"/>
    <n v="74.8142"/>
    <s v="-"/>
    <x v="3"/>
  </r>
  <r>
    <n v="6144"/>
    <s v="CA-2019-121083"/>
    <x v="362"/>
    <d v="2019-07-15T00:00:00"/>
    <s v="Standard Class"/>
    <s v="JF-15190"/>
    <x v="440"/>
    <s v="Consumer"/>
    <s v="United States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  <s v="-"/>
    <x v="3"/>
  </r>
  <r>
    <n v="6145"/>
    <s v="CA-2019-151190"/>
    <x v="818"/>
    <d v="2019-07-01T00:00:00"/>
    <s v="Standard Class"/>
    <s v="GT-14710"/>
    <x v="218"/>
    <s v="Consumer"/>
    <s v="United States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-"/>
    <x v="2"/>
  </r>
  <r>
    <n v="6146"/>
    <s v="CA-2016-133543"/>
    <x v="1091"/>
    <d v="2016-12-26T00:00:00"/>
    <s v="Standard Class"/>
    <s v="KM-16660"/>
    <x v="730"/>
    <s v="Consumer"/>
    <s v="United States"/>
    <s v="San Jose"/>
    <x v="1"/>
    <n v="95123"/>
    <x v="1"/>
    <s v="OFF-AR-10003394"/>
    <s v="Office Supplies"/>
    <s v="Art"/>
    <s v="Newell 332"/>
    <n v="11.76"/>
    <n v="4"/>
    <n v="0"/>
    <n v="3.1752000000000002"/>
    <s v="-"/>
    <x v="1"/>
  </r>
  <r>
    <n v="6147"/>
    <s v="CA-2019-105130"/>
    <x v="610"/>
    <d v="2019-11-25T00:00:00"/>
    <s v="Standard Class"/>
    <s v="PJ-18835"/>
    <x v="601"/>
    <s v="Corporate"/>
    <s v="United States"/>
    <s v="San Francisco"/>
    <x v="1"/>
    <n v="94122"/>
    <x v="1"/>
    <s v="OFF-AR-10003394"/>
    <s v="Office Supplies"/>
    <s v="Art"/>
    <s v="Newell 332"/>
    <n v="11.76"/>
    <n v="4"/>
    <n v="0"/>
    <n v="3.1752000000000002"/>
    <s v="-"/>
    <x v="1"/>
  </r>
  <r>
    <n v="6148"/>
    <s v="CA-2019-105130"/>
    <x v="610"/>
    <d v="2019-11-25T00:00:00"/>
    <s v="Standard Class"/>
    <s v="PJ-18835"/>
    <x v="601"/>
    <s v="Corporate"/>
    <s v="United States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  <s v="-"/>
    <x v="1"/>
  </r>
  <r>
    <n v="6149"/>
    <s v="CA-2018-161928"/>
    <x v="812"/>
    <d v="2018-06-29T00:00:00"/>
    <s v="Second Class"/>
    <s v="AC-10660"/>
    <x v="663"/>
    <s v="Consumer"/>
    <s v="United States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  <s v="-"/>
    <x v="1"/>
  </r>
  <r>
    <n v="6150"/>
    <s v="CA-2019-101322"/>
    <x v="116"/>
    <d v="2019-12-31T00:00:00"/>
    <s v="First Class"/>
    <s v="JG-15310"/>
    <x v="684"/>
    <s v="Corporate"/>
    <s v="United States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  <s v="-"/>
    <x v="1"/>
  </r>
  <r>
    <n v="6151"/>
    <s v="US-2018-106600"/>
    <x v="143"/>
    <d v="2018-04-11T00:00:00"/>
    <s v="First Class"/>
    <s v="RM-19375"/>
    <x v="528"/>
    <s v="Consumer"/>
    <s v="United States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  <s v="-"/>
    <x v="0"/>
  </r>
  <r>
    <n v="6152"/>
    <s v="CA-2016-111871"/>
    <x v="772"/>
    <d v="2016-03-21T00:00:00"/>
    <s v="Second Class"/>
    <s v="EK-13795"/>
    <x v="735"/>
    <s v="Home Office"/>
    <s v="United States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Yes"/>
    <x v="1"/>
  </r>
  <r>
    <n v="6153"/>
    <s v="CA-2019-139437"/>
    <x v="445"/>
    <d v="2019-07-08T00:00:00"/>
    <s v="Standard Class"/>
    <s v="RD-19585"/>
    <x v="361"/>
    <s v="Consumer"/>
    <s v="United States"/>
    <s v="Los Angeles"/>
    <x v="1"/>
    <n v="90004"/>
    <x v="1"/>
    <s v="OFF-ST-10002485"/>
    <s v="Office Supplies"/>
    <s v="Storage"/>
    <s v="Rogers Deluxe File Chest"/>
    <n v="87.92"/>
    <n v="4"/>
    <n v="0"/>
    <n v="0.87919999999999732"/>
    <s v="-"/>
    <x v="1"/>
  </r>
  <r>
    <n v="6154"/>
    <s v="CA-2019-151484"/>
    <x v="693"/>
    <d v="2019-04-23T00:00:00"/>
    <s v="First Class"/>
    <s v="CV-12805"/>
    <x v="51"/>
    <s v="Corporate"/>
    <s v="United States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-"/>
    <x v="3"/>
  </r>
  <r>
    <n v="6155"/>
    <s v="CA-2019-151484"/>
    <x v="693"/>
    <d v="2019-04-23T00:00:00"/>
    <s v="First Class"/>
    <s v="CV-12805"/>
    <x v="51"/>
    <s v="Corporate"/>
    <s v="United States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-"/>
    <x v="3"/>
  </r>
  <r>
    <n v="6156"/>
    <s v="CA-2019-151484"/>
    <x v="693"/>
    <d v="2019-04-23T00:00:00"/>
    <s v="First Class"/>
    <s v="CV-12805"/>
    <x v="51"/>
    <s v="Corporate"/>
    <s v="United States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-"/>
    <x v="3"/>
  </r>
  <r>
    <n v="6157"/>
    <s v="CA-2019-151484"/>
    <x v="693"/>
    <d v="2019-04-23T00:00:00"/>
    <s v="First Class"/>
    <s v="CV-12805"/>
    <x v="51"/>
    <s v="Corporate"/>
    <s v="United States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-"/>
    <x v="3"/>
  </r>
  <r>
    <n v="6158"/>
    <s v="CA-2018-104150"/>
    <x v="1092"/>
    <d v="2018-08-05T00:00:00"/>
    <s v="Second Class"/>
    <s v="AG-10330"/>
    <x v="743"/>
    <s v="Consumer"/>
    <s v="United States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-"/>
    <x v="2"/>
  </r>
  <r>
    <n v="6159"/>
    <s v="CA-2018-104150"/>
    <x v="1092"/>
    <d v="2018-08-05T00:00:00"/>
    <s v="Second Class"/>
    <s v="AG-10330"/>
    <x v="743"/>
    <s v="Consumer"/>
    <s v="United States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-"/>
    <x v="2"/>
  </r>
  <r>
    <n v="6160"/>
    <s v="CA-2018-161025"/>
    <x v="275"/>
    <d v="2018-12-09T00:00:00"/>
    <s v="Standard Class"/>
    <s v="GM-14440"/>
    <x v="306"/>
    <s v="Consumer"/>
    <s v="United States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  <s v="-"/>
    <x v="1"/>
  </r>
  <r>
    <n v="6161"/>
    <s v="CA-2016-103989"/>
    <x v="1093"/>
    <d v="2016-03-21T00:00:00"/>
    <s v="First Class"/>
    <s v="MC-17605"/>
    <x v="204"/>
    <s v="Corporate"/>
    <s v="United States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-"/>
    <x v="0"/>
  </r>
  <r>
    <n v="6162"/>
    <s v="CA-2016-103989"/>
    <x v="1093"/>
    <d v="2016-03-21T00:00:00"/>
    <s v="First Class"/>
    <s v="MC-17605"/>
    <x v="204"/>
    <s v="Corporate"/>
    <s v="United States"/>
    <s v="Lakeland"/>
    <x v="2"/>
    <n v="33801"/>
    <x v="0"/>
    <s v="OFF-LA-10000443"/>
    <s v="Office Supplies"/>
    <s v="Labels"/>
    <s v="Avery 501"/>
    <n v="11.808"/>
    <n v="4"/>
    <n v="0.2"/>
    <n v="3.9851999999999999"/>
    <s v="-"/>
    <x v="0"/>
  </r>
  <r>
    <n v="6163"/>
    <s v="CA-2016-103989"/>
    <x v="1093"/>
    <d v="2016-03-21T00:00:00"/>
    <s v="First Class"/>
    <s v="MC-17605"/>
    <x v="204"/>
    <s v="Corporate"/>
    <s v="United States"/>
    <s v="Lakeland"/>
    <x v="2"/>
    <n v="33801"/>
    <x v="0"/>
    <s v="OFF-ST-10000918"/>
    <s v="Office Supplies"/>
    <s v="Storage"/>
    <s v="Crate-A-Files"/>
    <n v="26.160000000000004"/>
    <n v="3"/>
    <n v="0.2"/>
    <n v="1.961999999999998"/>
    <s v="-"/>
    <x v="0"/>
  </r>
  <r>
    <n v="6164"/>
    <s v="CA-2016-103989"/>
    <x v="1093"/>
    <d v="2016-03-21T00:00:00"/>
    <s v="First Class"/>
    <s v="MC-17605"/>
    <x v="204"/>
    <s v="Corporate"/>
    <s v="United States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  <s v="-"/>
    <x v="0"/>
  </r>
  <r>
    <n v="6165"/>
    <s v="CA-2016-103989"/>
    <x v="1093"/>
    <d v="2016-03-21T00:00:00"/>
    <s v="First Class"/>
    <s v="MC-17605"/>
    <x v="204"/>
    <s v="Corporate"/>
    <s v="United States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  <s v="-"/>
    <x v="0"/>
  </r>
  <r>
    <n v="6166"/>
    <s v="CA-2016-103989"/>
    <x v="1093"/>
    <d v="2016-03-21T00:00:00"/>
    <s v="First Class"/>
    <s v="MC-17605"/>
    <x v="204"/>
    <s v="Corporate"/>
    <s v="United States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  <s v="-"/>
    <x v="0"/>
  </r>
  <r>
    <n v="6167"/>
    <s v="CA-2016-103989"/>
    <x v="1093"/>
    <d v="2016-03-21T00:00:00"/>
    <s v="First Class"/>
    <s v="MC-17605"/>
    <x v="204"/>
    <s v="Corporate"/>
    <s v="United States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-"/>
    <x v="0"/>
  </r>
  <r>
    <n v="6168"/>
    <s v="CA-2017-142433"/>
    <x v="704"/>
    <d v="2017-04-25T00:00:00"/>
    <s v="Standard Class"/>
    <s v="ES-14020"/>
    <x v="301"/>
    <s v="Consumer"/>
    <s v="United States"/>
    <s v="Houston"/>
    <x v="5"/>
    <n v="77036"/>
    <x v="2"/>
    <s v="OFF-PA-10002377"/>
    <s v="Office Supplies"/>
    <s v="Paper"/>
    <s v="Xerox 1916"/>
    <n v="117.456"/>
    <n v="3"/>
    <n v="0.2"/>
    <n v="44.045999999999992"/>
    <s v="-"/>
    <x v="2"/>
  </r>
  <r>
    <n v="6169"/>
    <s v="CA-2017-132815"/>
    <x v="444"/>
    <d v="2017-09-22T00:00:00"/>
    <s v="Second Class"/>
    <s v="RW-19540"/>
    <x v="459"/>
    <s v="Corporate"/>
    <s v="United States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  <s v="-"/>
    <x v="1"/>
  </r>
  <r>
    <n v="6170"/>
    <s v="CA-2016-101266"/>
    <x v="9"/>
    <d v="2016-08-30T00:00:00"/>
    <s v="Second Class"/>
    <s v="MM-17920"/>
    <x v="462"/>
    <s v="Consumer"/>
    <s v="United States"/>
    <s v="Springfield"/>
    <x v="17"/>
    <n v="22153"/>
    <x v="0"/>
    <s v="OFF-PA-10002986"/>
    <s v="Office Supplies"/>
    <s v="Paper"/>
    <s v="Xerox 1898"/>
    <n v="13.36"/>
    <n v="2"/>
    <n v="0"/>
    <n v="6.4127999999999998"/>
    <s v="-"/>
    <x v="0"/>
  </r>
  <r>
    <n v="6171"/>
    <s v="CA-2018-141523"/>
    <x v="1054"/>
    <d v="2018-12-24T00:00:00"/>
    <s v="Second Class"/>
    <s v="MH-17440"/>
    <x v="775"/>
    <s v="Corporate"/>
    <s v="United States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-"/>
    <x v="3"/>
  </r>
  <r>
    <n v="6172"/>
    <s v="CA-2018-141523"/>
    <x v="1054"/>
    <d v="2018-12-24T00:00:00"/>
    <s v="Second Class"/>
    <s v="MH-17440"/>
    <x v="775"/>
    <s v="Corporate"/>
    <s v="United States"/>
    <s v="New York City"/>
    <x v="15"/>
    <n v="10035"/>
    <x v="3"/>
    <s v="OFF-AR-10001545"/>
    <s v="Office Supplies"/>
    <s v="Art"/>
    <s v="Newell 326"/>
    <n v="3.52"/>
    <n v="2"/>
    <n v="0"/>
    <n v="1.0207999999999999"/>
    <s v="-"/>
    <x v="3"/>
  </r>
  <r>
    <n v="6173"/>
    <s v="US-2016-106299"/>
    <x v="1094"/>
    <d v="2016-08-08T00:00:00"/>
    <s v="Standard Class"/>
    <s v="NZ-18565"/>
    <x v="125"/>
    <s v="Home Office"/>
    <s v="United States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-"/>
    <x v="2"/>
  </r>
  <r>
    <n v="6174"/>
    <s v="US-2016-106299"/>
    <x v="1094"/>
    <d v="2016-08-08T00:00:00"/>
    <s v="Standard Class"/>
    <s v="NZ-18565"/>
    <x v="125"/>
    <s v="Home Office"/>
    <s v="United States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  <s v="-"/>
    <x v="2"/>
  </r>
  <r>
    <n v="6175"/>
    <s v="US-2016-106299"/>
    <x v="1094"/>
    <d v="2016-08-08T00:00:00"/>
    <s v="Standard Class"/>
    <s v="NZ-18565"/>
    <x v="125"/>
    <s v="Home Office"/>
    <s v="United States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-"/>
    <x v="2"/>
  </r>
  <r>
    <n v="6176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FUR-CH-10000309"/>
    <s v="Furniture"/>
    <s v="Chairs"/>
    <s v="Global Comet Stacking Arm Chair"/>
    <n v="1690.04"/>
    <n v="4"/>
    <n v="0"/>
    <n v="422.51"/>
    <s v="-"/>
    <x v="0"/>
  </r>
  <r>
    <n v="6177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  <s v="-"/>
    <x v="0"/>
  </r>
  <r>
    <n v="6178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-"/>
    <x v="0"/>
  </r>
  <r>
    <n v="6179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OFF-PA-10001801"/>
    <s v="Office Supplies"/>
    <s v="Paper"/>
    <s v="Xerox 193"/>
    <n v="23.92"/>
    <n v="4"/>
    <n v="0"/>
    <n v="11.720800000000001"/>
    <s v="-"/>
    <x v="0"/>
  </r>
  <r>
    <n v="6180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-"/>
    <x v="0"/>
  </r>
  <r>
    <n v="6181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TEC-PH-10000369"/>
    <s v="Technology"/>
    <s v="Phones"/>
    <s v="HTC One Mini"/>
    <n v="629.94999999999993"/>
    <n v="5"/>
    <n v="0"/>
    <n v="176.38600000000002"/>
    <s v="-"/>
    <x v="0"/>
  </r>
  <r>
    <n v="6182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  <s v="-"/>
    <x v="0"/>
  </r>
  <r>
    <n v="6183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-"/>
    <x v="0"/>
  </r>
  <r>
    <n v="6184"/>
    <s v="CA-2017-158421"/>
    <x v="481"/>
    <d v="2017-09-26T00:00:00"/>
    <s v="Standard Class"/>
    <s v="GB-14575"/>
    <x v="673"/>
    <s v="Consumer"/>
    <s v="United States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-"/>
    <x v="0"/>
  </r>
  <r>
    <n v="6185"/>
    <s v="CA-2018-143609"/>
    <x v="25"/>
    <d v="2018-12-13T00:00:00"/>
    <s v="First Class"/>
    <s v="DB-13270"/>
    <x v="489"/>
    <s v="Home Office"/>
    <s v="United States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  <s v="-"/>
    <x v="1"/>
  </r>
  <r>
    <n v="6186"/>
    <s v="CA-2017-138331"/>
    <x v="976"/>
    <d v="2017-08-12T00:00:00"/>
    <s v="Standard Class"/>
    <s v="JK-15625"/>
    <x v="600"/>
    <s v="Consumer"/>
    <s v="United States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-"/>
    <x v="3"/>
  </r>
  <r>
    <n v="6187"/>
    <s v="CA-2017-138954"/>
    <x v="219"/>
    <d v="2017-11-17T00:00:00"/>
    <s v="First Class"/>
    <s v="MH-17785"/>
    <x v="186"/>
    <s v="Corporate"/>
    <s v="United States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-"/>
    <x v="3"/>
  </r>
  <r>
    <n v="6188"/>
    <s v="CA-2017-138954"/>
    <x v="219"/>
    <d v="2017-11-17T00:00:00"/>
    <s v="First Class"/>
    <s v="MH-17785"/>
    <x v="186"/>
    <s v="Corporate"/>
    <s v="United States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-"/>
    <x v="3"/>
  </r>
  <r>
    <n v="6189"/>
    <s v="CA-2017-138954"/>
    <x v="219"/>
    <d v="2017-11-17T00:00:00"/>
    <s v="First Class"/>
    <s v="MH-17785"/>
    <x v="186"/>
    <s v="Corporate"/>
    <s v="United States"/>
    <s v="New York City"/>
    <x v="15"/>
    <n v="10035"/>
    <x v="3"/>
    <s v="OFF-AR-10001955"/>
    <s v="Office Supplies"/>
    <s v="Art"/>
    <s v="Newell 319"/>
    <n v="119.03999999999999"/>
    <n v="6"/>
    <n v="0"/>
    <n v="35.711999999999989"/>
    <s v="-"/>
    <x v="3"/>
  </r>
  <r>
    <n v="6190"/>
    <s v="CA-2019-157903"/>
    <x v="1095"/>
    <d v="2019-04-08T00:00:00"/>
    <s v="Standard Class"/>
    <s v="AM-10705"/>
    <x v="562"/>
    <s v="Consumer"/>
    <s v="United States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  <s v="-"/>
    <x v="2"/>
  </r>
  <r>
    <n v="6191"/>
    <s v="CA-2018-157259"/>
    <x v="435"/>
    <d v="2018-12-28T00:00:00"/>
    <s v="Standard Class"/>
    <s v="JM-15535"/>
    <x v="341"/>
    <s v="Consumer"/>
    <s v="United States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-"/>
    <x v="3"/>
  </r>
  <r>
    <n v="6192"/>
    <s v="CA-2019-107986"/>
    <x v="1096"/>
    <d v="2019-12-13T00:00:00"/>
    <s v="Same Day"/>
    <s v="MW-18220"/>
    <x v="596"/>
    <s v="Consumer"/>
    <s v="United States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  <s v="-"/>
    <x v="1"/>
  </r>
  <r>
    <n v="6193"/>
    <s v="CA-2019-104927"/>
    <x v="66"/>
    <d v="2019-12-26T00:00:00"/>
    <s v="Standard Class"/>
    <s v="AG-10330"/>
    <x v="743"/>
    <s v="Consumer"/>
    <s v="United States"/>
    <s v="Houston"/>
    <x v="5"/>
    <n v="77095"/>
    <x v="2"/>
    <s v="OFF-PA-10000019"/>
    <s v="Office Supplies"/>
    <s v="Paper"/>
    <s v="Xerox 1931"/>
    <n v="25.920000000000005"/>
    <n v="5"/>
    <n v="0.2"/>
    <n v="9.0719999999999992"/>
    <s v="-"/>
    <x v="2"/>
  </r>
  <r>
    <n v="6194"/>
    <s v="CA-2019-104927"/>
    <x v="66"/>
    <d v="2019-12-26T00:00:00"/>
    <s v="Standard Class"/>
    <s v="AG-10330"/>
    <x v="743"/>
    <s v="Consumer"/>
    <s v="United States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-"/>
    <x v="2"/>
  </r>
  <r>
    <n v="6195"/>
    <s v="CA-2019-104927"/>
    <x v="66"/>
    <d v="2019-12-26T00:00:00"/>
    <s v="Standard Class"/>
    <s v="AG-10330"/>
    <x v="743"/>
    <s v="Consumer"/>
    <s v="United States"/>
    <s v="Houston"/>
    <x v="5"/>
    <n v="77095"/>
    <x v="2"/>
    <s v="OFF-PA-10000176"/>
    <s v="Office Supplies"/>
    <s v="Paper"/>
    <s v="Xerox 1887"/>
    <n v="75.88"/>
    <n v="5"/>
    <n v="0.2"/>
    <n v="26.557999999999993"/>
    <s v="-"/>
    <x v="2"/>
  </r>
  <r>
    <n v="6196"/>
    <s v="CA-2019-113453"/>
    <x v="208"/>
    <d v="2019-10-28T00:00:00"/>
    <s v="Standard Class"/>
    <s v="CM-12160"/>
    <x v="380"/>
    <s v="Consumer"/>
    <s v="United States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  <s v="-"/>
    <x v="3"/>
  </r>
  <r>
    <n v="6197"/>
    <s v="CA-2019-113453"/>
    <x v="208"/>
    <d v="2019-10-28T00:00:00"/>
    <s v="Standard Class"/>
    <s v="CM-12160"/>
    <x v="380"/>
    <s v="Consumer"/>
    <s v="United States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-"/>
    <x v="3"/>
  </r>
  <r>
    <n v="6198"/>
    <s v="CA-2017-149909"/>
    <x v="50"/>
    <d v="2017-11-17T00:00:00"/>
    <s v="Standard Class"/>
    <s v="RA-19915"/>
    <x v="154"/>
    <s v="Consumer"/>
    <s v="United States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-"/>
    <x v="2"/>
  </r>
  <r>
    <n v="6199"/>
    <s v="CA-2017-149909"/>
    <x v="50"/>
    <d v="2017-11-17T00:00:00"/>
    <s v="Standard Class"/>
    <s v="RA-19915"/>
    <x v="154"/>
    <s v="Consumer"/>
    <s v="United States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  <s v="-"/>
    <x v="2"/>
  </r>
  <r>
    <n v="6200"/>
    <s v="CA-2017-149909"/>
    <x v="50"/>
    <d v="2017-11-17T00:00:00"/>
    <s v="Standard Class"/>
    <s v="RA-19915"/>
    <x v="154"/>
    <s v="Consumer"/>
    <s v="United States"/>
    <s v="Columbus"/>
    <x v="14"/>
    <n v="47201"/>
    <x v="2"/>
    <s v="OFF-PA-10001790"/>
    <s v="Office Supplies"/>
    <s v="Paper"/>
    <s v="Xerox 1910"/>
    <n v="96.08"/>
    <n v="2"/>
    <n v="0"/>
    <n v="46.118399999999994"/>
    <s v="-"/>
    <x v="2"/>
  </r>
  <r>
    <n v="6201"/>
    <s v="CA-2017-146675"/>
    <x v="392"/>
    <d v="2017-04-20T00:00:00"/>
    <s v="Standard Class"/>
    <s v="SB-20185"/>
    <x v="766"/>
    <s v="Consumer"/>
    <s v="United States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  <s v="-"/>
    <x v="2"/>
  </r>
  <r>
    <n v="6202"/>
    <s v="CA-2017-146675"/>
    <x v="392"/>
    <d v="2017-04-20T00:00:00"/>
    <s v="Standard Class"/>
    <s v="SB-20185"/>
    <x v="766"/>
    <s v="Consumer"/>
    <s v="United States"/>
    <s v="Evanston"/>
    <x v="10"/>
    <n v="60201"/>
    <x v="2"/>
    <s v="TEC-AC-10004396"/>
    <s v="Technology"/>
    <s v="Accessories"/>
    <s v="Logitech Keyboard K120"/>
    <n v="43.56"/>
    <n v="3"/>
    <n v="0.2"/>
    <n v="-4.9004999999999974"/>
    <s v="-"/>
    <x v="2"/>
  </r>
  <r>
    <n v="6203"/>
    <s v="CA-2018-118332"/>
    <x v="186"/>
    <d v="2018-12-23T00:00:00"/>
    <s v="Standard Class"/>
    <s v="PK-19075"/>
    <x v="7"/>
    <s v="Consumer"/>
    <s v="United States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-"/>
    <x v="1"/>
  </r>
  <r>
    <n v="6204"/>
    <s v="CA-2018-133669"/>
    <x v="147"/>
    <d v="2018-10-27T00:00:00"/>
    <s v="Standard Class"/>
    <s v="SV-20935"/>
    <x v="603"/>
    <s v="Consumer"/>
    <s v="United States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-"/>
    <x v="3"/>
  </r>
  <r>
    <n v="6205"/>
    <s v="CA-2019-145660"/>
    <x v="96"/>
    <d v="2019-12-03T00:00:00"/>
    <s v="First Class"/>
    <s v="MG-17650"/>
    <x v="377"/>
    <s v="Home Office"/>
    <s v="United States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-"/>
    <x v="3"/>
  </r>
  <r>
    <n v="6206"/>
    <s v="CA-2018-133697"/>
    <x v="201"/>
    <d v="2018-10-24T00:00:00"/>
    <s v="Second Class"/>
    <s v="CM-12445"/>
    <x v="320"/>
    <s v="Consumer"/>
    <s v="United States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-"/>
    <x v="2"/>
  </r>
  <r>
    <n v="6207"/>
    <s v="CA-2018-133697"/>
    <x v="201"/>
    <d v="2018-10-24T00:00:00"/>
    <s v="Second Class"/>
    <s v="CM-12445"/>
    <x v="320"/>
    <s v="Consumer"/>
    <s v="United States"/>
    <s v="Houston"/>
    <x v="5"/>
    <n v="77095"/>
    <x v="2"/>
    <s v="OFF-FA-10003112"/>
    <s v="Office Supplies"/>
    <s v="Fasteners"/>
    <s v="Staples"/>
    <n v="25.248000000000001"/>
    <n v="4"/>
    <n v="0.2"/>
    <n v="7.8899999999999979"/>
    <s v="-"/>
    <x v="2"/>
  </r>
  <r>
    <n v="6208"/>
    <s v="CA-2018-133697"/>
    <x v="201"/>
    <d v="2018-10-24T00:00:00"/>
    <s v="Second Class"/>
    <s v="CM-12445"/>
    <x v="320"/>
    <s v="Consumer"/>
    <s v="United States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-"/>
    <x v="2"/>
  </r>
  <r>
    <n v="6209"/>
    <s v="CA-2019-148138"/>
    <x v="365"/>
    <d v="2019-10-03T00:00:00"/>
    <s v="Standard Class"/>
    <s v="ME-18010"/>
    <x v="545"/>
    <s v="Corporate"/>
    <s v="United States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-"/>
    <x v="3"/>
  </r>
  <r>
    <n v="6210"/>
    <s v="CA-2019-119809"/>
    <x v="238"/>
    <d v="2019-08-25T00:00:00"/>
    <s v="Standard Class"/>
    <s v="YS-21880"/>
    <x v="453"/>
    <s v="Corporate"/>
    <s v="United States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-"/>
    <x v="1"/>
  </r>
  <r>
    <n v="6211"/>
    <s v="CA-2019-119809"/>
    <x v="238"/>
    <d v="2019-08-25T00:00:00"/>
    <s v="Standard Class"/>
    <s v="YS-21880"/>
    <x v="453"/>
    <s v="Corporate"/>
    <s v="United States"/>
    <s v="Seattle"/>
    <x v="4"/>
    <n v="98103"/>
    <x v="1"/>
    <s v="OFF-ST-10003306"/>
    <s v="Office Supplies"/>
    <s v="Storage"/>
    <s v="Letter Size Cart"/>
    <n v="1000.0200000000001"/>
    <n v="7"/>
    <n v="0"/>
    <n v="290.00579999999991"/>
    <s v="-"/>
    <x v="1"/>
  </r>
  <r>
    <n v="6212"/>
    <s v="CA-2019-119809"/>
    <x v="238"/>
    <d v="2019-08-25T00:00:00"/>
    <s v="Standard Class"/>
    <s v="YS-21880"/>
    <x v="453"/>
    <s v="Corporate"/>
    <s v="United States"/>
    <s v="Seattle"/>
    <x v="4"/>
    <n v="98103"/>
    <x v="1"/>
    <s v="FUR-FU-10001475"/>
    <s v="Furniture"/>
    <s v="Furnishings"/>
    <s v="Contract Clock, 14&quot;, Brown"/>
    <n v="65.94"/>
    <n v="3"/>
    <n v="0"/>
    <n v="22.419600000000003"/>
    <s v="-"/>
    <x v="1"/>
  </r>
  <r>
    <n v="6213"/>
    <s v="CA-2019-149944"/>
    <x v="105"/>
    <d v="2019-11-16T00:00:00"/>
    <s v="Second Class"/>
    <s v="MB-17305"/>
    <x v="93"/>
    <s v="Consumer"/>
    <s v="United States"/>
    <s v="Longview"/>
    <x v="4"/>
    <n v="98632"/>
    <x v="1"/>
    <s v="OFF-FA-10003495"/>
    <s v="Office Supplies"/>
    <s v="Fasteners"/>
    <s v="Staples"/>
    <n v="18.240000000000002"/>
    <n v="3"/>
    <n v="0"/>
    <n v="9.120000000000001"/>
    <s v="-"/>
    <x v="1"/>
  </r>
  <r>
    <n v="6214"/>
    <s v="CA-2019-149944"/>
    <x v="105"/>
    <d v="2019-11-16T00:00:00"/>
    <s v="Second Class"/>
    <s v="MB-17305"/>
    <x v="93"/>
    <s v="Consumer"/>
    <s v="United States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-"/>
    <x v="1"/>
  </r>
  <r>
    <n v="6215"/>
    <s v="CA-2016-128538"/>
    <x v="856"/>
    <d v="2016-10-15T00:00:00"/>
    <s v="Standard Class"/>
    <s v="AS-10240"/>
    <x v="238"/>
    <s v="Consumer"/>
    <s v="United States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-"/>
    <x v="1"/>
  </r>
  <r>
    <n v="6216"/>
    <s v="CA-2017-161711"/>
    <x v="109"/>
    <d v="2017-12-03T00:00:00"/>
    <s v="Standard Class"/>
    <s v="MC-17425"/>
    <x v="466"/>
    <s v="Corporate"/>
    <s v="United States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-"/>
    <x v="3"/>
  </r>
  <r>
    <n v="6217"/>
    <s v="CA-2017-161711"/>
    <x v="109"/>
    <d v="2017-12-03T00:00:00"/>
    <s v="Standard Class"/>
    <s v="MC-17425"/>
    <x v="466"/>
    <s v="Corporate"/>
    <s v="United States"/>
    <s v="New York City"/>
    <x v="15"/>
    <n v="10035"/>
    <x v="3"/>
    <s v="OFF-EN-10001539"/>
    <s v="Office Supplies"/>
    <s v="Envelopes"/>
    <s v="Staple envelope"/>
    <n v="62.24"/>
    <n v="8"/>
    <n v="0"/>
    <n v="29.252800000000001"/>
    <s v="-"/>
    <x v="3"/>
  </r>
  <r>
    <n v="6218"/>
    <s v="US-2017-129553"/>
    <x v="1097"/>
    <d v="2017-08-02T00:00:00"/>
    <s v="Standard Class"/>
    <s v="PG-18820"/>
    <x v="310"/>
    <s v="Consumer"/>
    <s v="United States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  <s v="-"/>
    <x v="0"/>
  </r>
  <r>
    <n v="6219"/>
    <s v="CA-2018-160220"/>
    <x v="201"/>
    <d v="2018-10-26T00:00:00"/>
    <s v="Standard Class"/>
    <s v="JS-16030"/>
    <x v="559"/>
    <s v="Consumer"/>
    <s v="United States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-"/>
    <x v="2"/>
  </r>
  <r>
    <n v="6220"/>
    <s v="CA-2018-160220"/>
    <x v="201"/>
    <d v="2018-10-26T00:00:00"/>
    <s v="Standard Class"/>
    <s v="JS-16030"/>
    <x v="559"/>
    <s v="Consumer"/>
    <s v="United States"/>
    <s v="Trenton"/>
    <x v="12"/>
    <n v="48183"/>
    <x v="2"/>
    <s v="TEC-PH-10001557"/>
    <s v="Technology"/>
    <s v="Phones"/>
    <s v="Pyle PMP37LED"/>
    <n v="191.98"/>
    <n v="2"/>
    <n v="0"/>
    <n v="51.834599999999995"/>
    <s v="-"/>
    <x v="2"/>
  </r>
  <r>
    <n v="6221"/>
    <s v="CA-2018-160220"/>
    <x v="201"/>
    <d v="2018-10-26T00:00:00"/>
    <s v="Standard Class"/>
    <s v="JS-16030"/>
    <x v="559"/>
    <s v="Consumer"/>
    <s v="United States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  <s v="-"/>
    <x v="2"/>
  </r>
  <r>
    <n v="6222"/>
    <s v="US-2019-157224"/>
    <x v="32"/>
    <d v="2019-09-18T00:00:00"/>
    <s v="Second Class"/>
    <s v="JB-16000"/>
    <x v="677"/>
    <s v="Consumer"/>
    <s v="United States"/>
    <s v="Los Angeles"/>
    <x v="1"/>
    <n v="90045"/>
    <x v="1"/>
    <s v="OFF-LA-10000121"/>
    <s v="Office Supplies"/>
    <s v="Labels"/>
    <s v="Avery 48"/>
    <n v="56.699999999999996"/>
    <n v="9"/>
    <n v="0"/>
    <n v="26.081999999999997"/>
    <s v="-"/>
    <x v="1"/>
  </r>
  <r>
    <n v="6223"/>
    <s v="CA-2019-140627"/>
    <x v="331"/>
    <d v="2019-12-27T00:00:00"/>
    <s v="Standard Class"/>
    <s v="DK-12985"/>
    <x v="213"/>
    <s v="Consumer"/>
    <s v="United States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-"/>
    <x v="0"/>
  </r>
  <r>
    <n v="6224"/>
    <s v="CA-2019-140627"/>
    <x v="331"/>
    <d v="2019-12-27T00:00:00"/>
    <s v="Standard Class"/>
    <s v="DK-12985"/>
    <x v="213"/>
    <s v="Consumer"/>
    <s v="United States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  <s v="-"/>
    <x v="0"/>
  </r>
  <r>
    <n v="6225"/>
    <s v="CA-2019-140627"/>
    <x v="331"/>
    <d v="2019-12-27T00:00:00"/>
    <s v="Standard Class"/>
    <s v="DK-12985"/>
    <x v="213"/>
    <s v="Consumer"/>
    <s v="United States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-"/>
    <x v="0"/>
  </r>
  <r>
    <n v="6226"/>
    <s v="CA-2017-133445"/>
    <x v="348"/>
    <d v="2017-10-09T00:00:00"/>
    <s v="Standard Class"/>
    <s v="JF-15490"/>
    <x v="223"/>
    <s v="Consumer"/>
    <s v="United States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-"/>
    <x v="1"/>
  </r>
  <r>
    <n v="6227"/>
    <s v="CA-2017-133445"/>
    <x v="348"/>
    <d v="2017-10-09T00:00:00"/>
    <s v="Standard Class"/>
    <s v="JF-15490"/>
    <x v="223"/>
    <s v="Consumer"/>
    <s v="United States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-"/>
    <x v="1"/>
  </r>
  <r>
    <n v="6228"/>
    <s v="CA-2016-148782"/>
    <x v="981"/>
    <d v="2016-11-07T00:00:00"/>
    <s v="Standard Class"/>
    <s v="PO-18850"/>
    <x v="138"/>
    <s v="Consumer"/>
    <s v="United States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-"/>
    <x v="2"/>
  </r>
  <r>
    <n v="6229"/>
    <s v="CA-2018-148208"/>
    <x v="115"/>
    <d v="2018-01-27T00:00:00"/>
    <s v="Standard Class"/>
    <s v="BT-11530"/>
    <x v="404"/>
    <s v="Home Office"/>
    <s v="United States"/>
    <s v="Cleveland"/>
    <x v="24"/>
    <n v="44105"/>
    <x v="3"/>
    <s v="TEC-PH-10004093"/>
    <s v="Technology"/>
    <s v="Phones"/>
    <s v="Panasonic Kx-TS550"/>
    <n v="110.376"/>
    <n v="4"/>
    <n v="0.4"/>
    <n v="-20.235600000000005"/>
    <s v="-"/>
    <x v="3"/>
  </r>
  <r>
    <n v="6230"/>
    <s v="CA-2018-148208"/>
    <x v="115"/>
    <d v="2018-01-27T00:00:00"/>
    <s v="Standard Class"/>
    <s v="BT-11530"/>
    <x v="404"/>
    <s v="Home Office"/>
    <s v="United States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-"/>
    <x v="3"/>
  </r>
  <r>
    <n v="6231"/>
    <s v="CA-2019-127656"/>
    <x v="497"/>
    <d v="2019-07-17T00:00:00"/>
    <s v="Standard Class"/>
    <s v="NW-18400"/>
    <x v="508"/>
    <s v="Consumer"/>
    <s v="United States"/>
    <s v="Waterloo"/>
    <x v="23"/>
    <n v="50701"/>
    <x v="2"/>
    <s v="OFF-AR-10001166"/>
    <s v="Office Supplies"/>
    <s v="Art"/>
    <s v="Staples in misc. colors"/>
    <n v="30.32"/>
    <n v="4"/>
    <n v="0"/>
    <n v="11.8248"/>
    <s v="-"/>
    <x v="2"/>
  </r>
  <r>
    <n v="6232"/>
    <s v="US-2019-142188"/>
    <x v="220"/>
    <d v="2019-09-11T00:00:00"/>
    <s v="Same Day"/>
    <s v="JF-15415"/>
    <x v="226"/>
    <s v="Consumer"/>
    <s v="United States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-"/>
    <x v="1"/>
  </r>
  <r>
    <n v="6233"/>
    <s v="US-2019-142188"/>
    <x v="220"/>
    <d v="2019-09-11T00:00:00"/>
    <s v="Same Day"/>
    <s v="JF-15415"/>
    <x v="226"/>
    <s v="Consumer"/>
    <s v="United States"/>
    <s v="Seattle"/>
    <x v="4"/>
    <n v="98105"/>
    <x v="1"/>
    <s v="OFF-PA-10002005"/>
    <s v="Office Supplies"/>
    <s v="Paper"/>
    <s v="Xerox 225"/>
    <n v="19.440000000000001"/>
    <n v="3"/>
    <n v="0"/>
    <n v="9.3312000000000008"/>
    <s v="-"/>
    <x v="1"/>
  </r>
  <r>
    <n v="6234"/>
    <s v="US-2019-142188"/>
    <x v="220"/>
    <d v="2019-09-11T00:00:00"/>
    <s v="Same Day"/>
    <s v="JF-15415"/>
    <x v="226"/>
    <s v="Consumer"/>
    <s v="United States"/>
    <s v="Seattle"/>
    <x v="4"/>
    <n v="98105"/>
    <x v="1"/>
    <s v="OFF-PA-10004101"/>
    <s v="Office Supplies"/>
    <s v="Paper"/>
    <s v="Xerox 1894"/>
    <n v="71.28"/>
    <n v="11"/>
    <n v="0"/>
    <n v="34.214400000000005"/>
    <s v="-"/>
    <x v="1"/>
  </r>
  <r>
    <n v="6235"/>
    <s v="US-2019-142188"/>
    <x v="220"/>
    <d v="2019-09-11T00:00:00"/>
    <s v="Same Day"/>
    <s v="JF-15415"/>
    <x v="226"/>
    <s v="Consumer"/>
    <s v="United States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-"/>
    <x v="1"/>
  </r>
  <r>
    <n v="6236"/>
    <s v="US-2019-142188"/>
    <x v="220"/>
    <d v="2019-09-11T00:00:00"/>
    <s v="Same Day"/>
    <s v="JF-15415"/>
    <x v="226"/>
    <s v="Consumer"/>
    <s v="United States"/>
    <s v="Seattle"/>
    <x v="4"/>
    <n v="98105"/>
    <x v="1"/>
    <s v="TEC-PH-10000127"/>
    <s v="Technology"/>
    <s v="Phones"/>
    <s v="iOttie XL Car Mount"/>
    <n v="79.959999999999994"/>
    <n v="5"/>
    <n v="0.2"/>
    <n v="-17.991000000000003"/>
    <s v="-"/>
    <x v="1"/>
  </r>
  <r>
    <n v="6237"/>
    <s v="CA-2018-144400"/>
    <x v="1098"/>
    <d v="2018-02-27T00:00:00"/>
    <s v="Standard Class"/>
    <s v="AC-10420"/>
    <x v="141"/>
    <s v="Corporate"/>
    <s v="United States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-"/>
    <x v="3"/>
  </r>
  <r>
    <n v="6238"/>
    <s v="US-2018-155180"/>
    <x v="115"/>
    <d v="2018-01-29T00:00:00"/>
    <s v="Standard Class"/>
    <s v="TB-21280"/>
    <x v="509"/>
    <s v="Consumer"/>
    <s v="United States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-"/>
    <x v="3"/>
  </r>
  <r>
    <n v="6239"/>
    <s v="CA-2017-134075"/>
    <x v="295"/>
    <d v="2017-12-16T00:00:00"/>
    <s v="Standard Class"/>
    <s v="HA-14905"/>
    <x v="456"/>
    <s v="Consumer"/>
    <s v="United States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Yes"/>
    <x v="1"/>
  </r>
  <r>
    <n v="6240"/>
    <s v="CA-2017-134075"/>
    <x v="295"/>
    <d v="2017-12-16T00:00:00"/>
    <s v="Standard Class"/>
    <s v="HA-14905"/>
    <x v="456"/>
    <s v="Consumer"/>
    <s v="United States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  <s v="Yes"/>
    <x v="1"/>
  </r>
  <r>
    <n v="6241"/>
    <s v="US-2018-131912"/>
    <x v="517"/>
    <d v="2018-11-01T00:00:00"/>
    <s v="Second Class"/>
    <s v="LH-17155"/>
    <x v="109"/>
    <s v="Consumer"/>
    <s v="United States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-"/>
    <x v="1"/>
  </r>
  <r>
    <n v="6242"/>
    <s v="CA-2019-141572"/>
    <x v="39"/>
    <d v="2019-05-31T00:00:00"/>
    <s v="Second Class"/>
    <s v="LO-17170"/>
    <x v="628"/>
    <s v="Corporate"/>
    <s v="United States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-"/>
    <x v="3"/>
  </r>
  <r>
    <n v="6243"/>
    <s v="CA-2016-134621"/>
    <x v="1059"/>
    <d v="2016-12-28T00:00:00"/>
    <s v="Standard Class"/>
    <s v="DP-13390"/>
    <x v="503"/>
    <s v="Home Office"/>
    <s v="United States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-"/>
    <x v="0"/>
  </r>
  <r>
    <n v="6244"/>
    <s v="CA-2018-165561"/>
    <x v="390"/>
    <d v="2018-11-28T00:00:00"/>
    <s v="Standard Class"/>
    <s v="CR-12580"/>
    <x v="615"/>
    <s v="Home Office"/>
    <s v="United States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  <s v="-"/>
    <x v="1"/>
  </r>
  <r>
    <n v="6245"/>
    <s v="CA-2017-112305"/>
    <x v="312"/>
    <d v="2017-11-25T00:00:00"/>
    <s v="Standard Class"/>
    <s v="KB-16405"/>
    <x v="683"/>
    <s v="Home Office"/>
    <s v="United States"/>
    <s v="Seattle"/>
    <x v="4"/>
    <n v="98105"/>
    <x v="1"/>
    <s v="OFF-AR-10002067"/>
    <s v="Office Supplies"/>
    <s v="Art"/>
    <s v="Newell 334"/>
    <n v="119.03999999999999"/>
    <n v="6"/>
    <n v="0"/>
    <n v="30.950400000000002"/>
    <s v="-"/>
    <x v="1"/>
  </r>
  <r>
    <n v="6246"/>
    <s v="CA-2017-112305"/>
    <x v="312"/>
    <d v="2017-11-25T00:00:00"/>
    <s v="Standard Class"/>
    <s v="KB-16405"/>
    <x v="683"/>
    <s v="Home Office"/>
    <s v="United States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-"/>
    <x v="1"/>
  </r>
  <r>
    <n v="6247"/>
    <s v="CA-2017-112305"/>
    <x v="312"/>
    <d v="2017-11-25T00:00:00"/>
    <s v="Standard Class"/>
    <s v="KB-16405"/>
    <x v="683"/>
    <s v="Home Office"/>
    <s v="United States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  <s v="-"/>
    <x v="1"/>
  </r>
  <r>
    <n v="6248"/>
    <s v="CA-2019-121580"/>
    <x v="148"/>
    <d v="2019-06-04T00:00:00"/>
    <s v="Standard Class"/>
    <s v="ML-17410"/>
    <x v="586"/>
    <s v="Consumer"/>
    <s v="United States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  <s v="-"/>
    <x v="2"/>
  </r>
  <r>
    <n v="6249"/>
    <s v="CA-2019-121580"/>
    <x v="148"/>
    <d v="2019-06-04T00:00:00"/>
    <s v="Standard Class"/>
    <s v="ML-17410"/>
    <x v="586"/>
    <s v="Consumer"/>
    <s v="United States"/>
    <s v="Columbus"/>
    <x v="14"/>
    <n v="47201"/>
    <x v="2"/>
    <s v="FUR-FU-10003981"/>
    <s v="Furniture"/>
    <s v="Furnishings"/>
    <s v="Eldon Wave Desk Accessories"/>
    <n v="6.24"/>
    <n v="3"/>
    <n v="0"/>
    <n v="2.6208000000000005"/>
    <s v="-"/>
    <x v="2"/>
  </r>
  <r>
    <n v="6250"/>
    <s v="CA-2019-121580"/>
    <x v="148"/>
    <d v="2019-06-04T00:00:00"/>
    <s v="Standard Class"/>
    <s v="ML-17410"/>
    <x v="586"/>
    <s v="Consumer"/>
    <s v="United States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-"/>
    <x v="2"/>
  </r>
  <r>
    <n v="6251"/>
    <s v="CA-2019-121580"/>
    <x v="148"/>
    <d v="2019-06-04T00:00:00"/>
    <s v="Standard Class"/>
    <s v="ML-17410"/>
    <x v="586"/>
    <s v="Consumer"/>
    <s v="United States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-"/>
    <x v="2"/>
  </r>
  <r>
    <n v="6252"/>
    <s v="CA-2016-101147"/>
    <x v="266"/>
    <d v="2016-12-04T00:00:00"/>
    <s v="First Class"/>
    <s v="MC-17575"/>
    <x v="430"/>
    <s v="Consumer"/>
    <s v="United States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  <s v="-"/>
    <x v="2"/>
  </r>
  <r>
    <n v="6253"/>
    <s v="CA-2016-165806"/>
    <x v="884"/>
    <d v="2016-04-07T00:00:00"/>
    <s v="Same Day"/>
    <s v="VM-21685"/>
    <x v="91"/>
    <s v="Home Office"/>
    <s v="United States"/>
    <s v="Marietta"/>
    <x v="32"/>
    <n v="30062"/>
    <x v="0"/>
    <s v="OFF-PA-10003441"/>
    <s v="Office Supplies"/>
    <s v="Paper"/>
    <s v="Xerox 226"/>
    <n v="58.320000000000007"/>
    <n v="9"/>
    <n v="0"/>
    <n v="27.993600000000001"/>
    <s v="-"/>
    <x v="0"/>
  </r>
  <r>
    <n v="6254"/>
    <s v="CA-2016-165806"/>
    <x v="884"/>
    <d v="2016-04-07T00:00:00"/>
    <s v="Same Day"/>
    <s v="VM-21685"/>
    <x v="91"/>
    <s v="Home Office"/>
    <s v="United States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-"/>
    <x v="0"/>
  </r>
  <r>
    <n v="6255"/>
    <s v="CA-2017-151624"/>
    <x v="1014"/>
    <d v="2017-09-14T00:00:00"/>
    <s v="Standard Class"/>
    <s v="VW-21775"/>
    <x v="100"/>
    <s v="Corporate"/>
    <s v="United States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  <s v="-"/>
    <x v="0"/>
  </r>
  <r>
    <n v="6256"/>
    <s v="CA-2019-139444"/>
    <x v="428"/>
    <d v="2019-09-15T00:00:00"/>
    <s v="Standard Class"/>
    <s v="GK-14620"/>
    <x v="136"/>
    <s v="Corporate"/>
    <s v="United States"/>
    <s v="Plano"/>
    <x v="5"/>
    <n v="75023"/>
    <x v="2"/>
    <s v="OFF-LA-10000134"/>
    <s v="Office Supplies"/>
    <s v="Labels"/>
    <s v="Avery 511"/>
    <n v="9.8560000000000016"/>
    <n v="4"/>
    <n v="0.2"/>
    <n v="3.4495999999999993"/>
    <s v="-"/>
    <x v="2"/>
  </r>
  <r>
    <n v="6257"/>
    <s v="CA-2017-133977"/>
    <x v="684"/>
    <d v="2017-09-08T00:00:00"/>
    <s v="Second Class"/>
    <s v="AT-10435"/>
    <x v="401"/>
    <s v="Home Office"/>
    <s v="United States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-"/>
    <x v="0"/>
  </r>
  <r>
    <n v="6258"/>
    <s v="CA-2019-141425"/>
    <x v="808"/>
    <d v="2019-11-06T00:00:00"/>
    <s v="Second Class"/>
    <s v="AR-10825"/>
    <x v="255"/>
    <s v="Corporate"/>
    <s v="United States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-"/>
    <x v="3"/>
  </r>
  <r>
    <n v="6259"/>
    <s v="CA-2017-133536"/>
    <x v="262"/>
    <d v="2017-03-30T00:00:00"/>
    <s v="Second Class"/>
    <s v="JH-15820"/>
    <x v="581"/>
    <s v="Consumer"/>
    <s v="United States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  <s v="-"/>
    <x v="3"/>
  </r>
  <r>
    <n v="6260"/>
    <s v="CA-2017-150441"/>
    <x v="863"/>
    <d v="2017-08-17T00:00:00"/>
    <s v="Second Class"/>
    <s v="RA-19285"/>
    <x v="267"/>
    <s v="Consumer"/>
    <s v="United States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  <s v="-"/>
    <x v="2"/>
  </r>
  <r>
    <n v="6261"/>
    <s v="CA-2017-162607"/>
    <x v="793"/>
    <d v="2017-05-18T00:00:00"/>
    <s v="Standard Class"/>
    <s v="RO-19780"/>
    <x v="197"/>
    <s v="Consumer"/>
    <s v="United States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  <s v="-"/>
    <x v="1"/>
  </r>
  <r>
    <n v="6262"/>
    <s v="CA-2019-103506"/>
    <x v="283"/>
    <d v="2019-07-27T00:00:00"/>
    <s v="Standard Class"/>
    <s v="LR-17035"/>
    <x v="756"/>
    <s v="Corporate"/>
    <s v="United States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-"/>
    <x v="3"/>
  </r>
  <r>
    <n v="6263"/>
    <s v="CA-2018-132479"/>
    <x v="446"/>
    <d v="2018-09-26T00:00:00"/>
    <s v="First Class"/>
    <s v="MK-17905"/>
    <x v="149"/>
    <s v="Corporate"/>
    <s v="United States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-"/>
    <x v="2"/>
  </r>
  <r>
    <n v="6264"/>
    <s v="CA-2019-160724"/>
    <x v="1024"/>
    <d v="2019-05-10T00:00:00"/>
    <s v="Standard Class"/>
    <s v="YS-21880"/>
    <x v="453"/>
    <s v="Corporate"/>
    <s v="United States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-"/>
    <x v="0"/>
  </r>
  <r>
    <n v="6265"/>
    <s v="US-2018-115952"/>
    <x v="1099"/>
    <d v="2018-10-06T00:00:00"/>
    <s v="Same Day"/>
    <s v="JH-15910"/>
    <x v="101"/>
    <s v="Consumer"/>
    <s v="United States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Yes"/>
    <x v="2"/>
  </r>
  <r>
    <n v="6266"/>
    <s v="CA-2016-146731"/>
    <x v="935"/>
    <d v="2016-11-08T00:00:00"/>
    <s v="Standard Class"/>
    <s v="AT-10735"/>
    <x v="247"/>
    <s v="Consumer"/>
    <s v="United States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-"/>
    <x v="0"/>
  </r>
  <r>
    <n v="6267"/>
    <s v="CA-2016-146731"/>
    <x v="935"/>
    <d v="2016-11-08T00:00:00"/>
    <s v="Standard Class"/>
    <s v="AT-10735"/>
    <x v="247"/>
    <s v="Consumer"/>
    <s v="United States"/>
    <s v="Nashville"/>
    <x v="18"/>
    <n v="37211"/>
    <x v="0"/>
    <s v="OFF-PA-10001019"/>
    <s v="Office Supplies"/>
    <s v="Paper"/>
    <s v="Xerox 1884"/>
    <n v="143.85600000000002"/>
    <n v="9"/>
    <n v="0.2"/>
    <n v="48.551399999999994"/>
    <s v="-"/>
    <x v="0"/>
  </r>
  <r>
    <n v="6268"/>
    <s v="CA-2017-115392"/>
    <x v="486"/>
    <d v="2017-10-04T00:00:00"/>
    <s v="Second Class"/>
    <s v="RM-19675"/>
    <x v="84"/>
    <s v="Home Office"/>
    <s v="United States"/>
    <s v="Cambridge"/>
    <x v="31"/>
    <n v="2138"/>
    <x v="3"/>
    <s v="TEC-PH-10002496"/>
    <s v="Technology"/>
    <s v="Phones"/>
    <s v="Cisco SPA301"/>
    <n v="311.98"/>
    <n v="2"/>
    <n v="0"/>
    <n v="93.593999999999994"/>
    <s v="-"/>
    <x v="3"/>
  </r>
  <r>
    <n v="6269"/>
    <s v="CA-2017-115392"/>
    <x v="486"/>
    <d v="2017-10-04T00:00:00"/>
    <s v="Second Class"/>
    <s v="RM-19675"/>
    <x v="84"/>
    <s v="Home Office"/>
    <s v="United States"/>
    <s v="Cambridge"/>
    <x v="31"/>
    <n v="2138"/>
    <x v="3"/>
    <s v="OFF-BI-10000829"/>
    <s v="Office Supplies"/>
    <s v="Binders"/>
    <s v="Avery Non-Stick Binders"/>
    <n v="22.450000000000003"/>
    <n v="5"/>
    <n v="0"/>
    <n v="10.327"/>
    <s v="-"/>
    <x v="3"/>
  </r>
  <r>
    <n v="6270"/>
    <s v="CA-2019-102379"/>
    <x v="574"/>
    <d v="2019-12-06T00:00:00"/>
    <s v="Standard Class"/>
    <s v="BB-11545"/>
    <x v="179"/>
    <s v="Corporate"/>
    <s v="United States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-"/>
    <x v="1"/>
  </r>
  <r>
    <n v="6271"/>
    <s v="CA-2019-102379"/>
    <x v="574"/>
    <d v="2019-12-06T00:00:00"/>
    <s v="Standard Class"/>
    <s v="BB-11545"/>
    <x v="179"/>
    <s v="Corporate"/>
    <s v="United States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-"/>
    <x v="1"/>
  </r>
  <r>
    <n v="6272"/>
    <s v="CA-2019-102379"/>
    <x v="574"/>
    <d v="2019-12-06T00:00:00"/>
    <s v="Standard Class"/>
    <s v="BB-11545"/>
    <x v="179"/>
    <s v="Corporate"/>
    <s v="United States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-"/>
    <x v="1"/>
  </r>
  <r>
    <n v="6273"/>
    <s v="CA-2019-149706"/>
    <x v="157"/>
    <d v="2019-12-12T00:00:00"/>
    <s v="First Class"/>
    <s v="AS-10285"/>
    <x v="155"/>
    <s v="Corporate"/>
    <s v="United States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-"/>
    <x v="2"/>
  </r>
  <r>
    <n v="6274"/>
    <s v="US-2018-139087"/>
    <x v="19"/>
    <d v="2018-07-22T00:00:00"/>
    <s v="Second Class"/>
    <s v="DK-13375"/>
    <x v="589"/>
    <s v="Consumer"/>
    <s v="United States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-"/>
    <x v="1"/>
  </r>
  <r>
    <n v="6275"/>
    <s v="US-2018-139087"/>
    <x v="19"/>
    <d v="2018-07-22T00:00:00"/>
    <s v="Second Class"/>
    <s v="DK-13375"/>
    <x v="589"/>
    <s v="Consumer"/>
    <s v="United States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  <s v="-"/>
    <x v="1"/>
  </r>
  <r>
    <n v="6276"/>
    <s v="US-2018-139087"/>
    <x v="19"/>
    <d v="2018-07-22T00:00:00"/>
    <s v="Second Class"/>
    <s v="DK-13375"/>
    <x v="589"/>
    <s v="Consumer"/>
    <s v="United States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  <s v="-"/>
    <x v="1"/>
  </r>
  <r>
    <n v="6277"/>
    <s v="US-2018-139087"/>
    <x v="19"/>
    <d v="2018-07-22T00:00:00"/>
    <s v="Second Class"/>
    <s v="DK-13375"/>
    <x v="589"/>
    <s v="Consumer"/>
    <s v="United States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  <s v="-"/>
    <x v="1"/>
  </r>
  <r>
    <n v="6278"/>
    <s v="US-2018-139087"/>
    <x v="19"/>
    <d v="2018-07-22T00:00:00"/>
    <s v="Second Class"/>
    <s v="DK-13375"/>
    <x v="589"/>
    <s v="Consumer"/>
    <s v="United States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  <s v="-"/>
    <x v="1"/>
  </r>
  <r>
    <n v="6279"/>
    <s v="US-2018-139087"/>
    <x v="19"/>
    <d v="2018-07-22T00:00:00"/>
    <s v="Second Class"/>
    <s v="DK-13375"/>
    <x v="589"/>
    <s v="Consumer"/>
    <s v="United States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-"/>
    <x v="1"/>
  </r>
  <r>
    <n v="6280"/>
    <s v="US-2018-139087"/>
    <x v="19"/>
    <d v="2018-07-22T00:00:00"/>
    <s v="Second Class"/>
    <s v="DK-13375"/>
    <x v="589"/>
    <s v="Consumer"/>
    <s v="United States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-"/>
    <x v="1"/>
  </r>
  <r>
    <n v="6281"/>
    <s v="CA-2019-152226"/>
    <x v="605"/>
    <d v="2019-05-16T00:00:00"/>
    <s v="Standard Class"/>
    <s v="JH-15910"/>
    <x v="101"/>
    <s v="Consumer"/>
    <s v="United States"/>
    <s v="Cincinnati"/>
    <x v="24"/>
    <n v="45231"/>
    <x v="3"/>
    <s v="OFF-LA-10000443"/>
    <s v="Office Supplies"/>
    <s v="Labels"/>
    <s v="Avery 501"/>
    <n v="5.9039999999999999"/>
    <n v="2"/>
    <n v="0.2"/>
    <n v="1.9925999999999999"/>
    <s v="-"/>
    <x v="3"/>
  </r>
  <r>
    <n v="6282"/>
    <s v="CA-2017-116484"/>
    <x v="312"/>
    <d v="2017-11-26T00:00:00"/>
    <s v="Standard Class"/>
    <s v="JK-15205"/>
    <x v="523"/>
    <s v="Consumer"/>
    <s v="United States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-"/>
    <x v="3"/>
  </r>
  <r>
    <n v="6283"/>
    <s v="CA-2017-116484"/>
    <x v="312"/>
    <d v="2017-11-26T00:00:00"/>
    <s v="Standard Class"/>
    <s v="JK-15205"/>
    <x v="523"/>
    <s v="Consumer"/>
    <s v="United States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-"/>
    <x v="3"/>
  </r>
  <r>
    <n v="6284"/>
    <s v="CA-2018-100944"/>
    <x v="446"/>
    <d v="2018-09-28T00:00:00"/>
    <s v="Standard Class"/>
    <s v="EH-13765"/>
    <x v="553"/>
    <s v="Corporate"/>
    <s v="United States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-"/>
    <x v="1"/>
  </r>
  <r>
    <n v="6285"/>
    <s v="CA-2018-100944"/>
    <x v="446"/>
    <d v="2018-09-28T00:00:00"/>
    <s v="Standard Class"/>
    <s v="EH-13765"/>
    <x v="553"/>
    <s v="Corporate"/>
    <s v="United States"/>
    <s v="Los Angeles"/>
    <x v="1"/>
    <n v="90049"/>
    <x v="1"/>
    <s v="FUR-CH-10000988"/>
    <s v="Furniture"/>
    <s v="Chairs"/>
    <s v="Hon Olson Stacker Stools"/>
    <n v="563.24"/>
    <n v="5"/>
    <n v="0.2"/>
    <n v="56.324000000000012"/>
    <s v="-"/>
    <x v="1"/>
  </r>
  <r>
    <n v="6286"/>
    <s v="CA-2018-125080"/>
    <x v="147"/>
    <d v="2018-10-26T00:00:00"/>
    <s v="Standard Class"/>
    <s v="VW-21775"/>
    <x v="100"/>
    <s v="Corporate"/>
    <s v="United States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-"/>
    <x v="3"/>
  </r>
  <r>
    <n v="6287"/>
    <s v="CA-2018-121020"/>
    <x v="1057"/>
    <d v="2018-10-31T00:00:00"/>
    <s v="Standard Class"/>
    <s v="CG-12040"/>
    <x v="344"/>
    <s v="Home Office"/>
    <s v="United States"/>
    <s v="Lebanon"/>
    <x v="18"/>
    <n v="37087"/>
    <x v="0"/>
    <s v="TEC-PH-10001061"/>
    <s v="Technology"/>
    <s v="Phones"/>
    <s v="Apple iPhone 5C"/>
    <n v="239.976"/>
    <n v="3"/>
    <n v="0.2"/>
    <n v="17.998199999999997"/>
    <s v="-"/>
    <x v="0"/>
  </r>
  <r>
    <n v="6288"/>
    <s v="CA-2016-100090"/>
    <x v="1001"/>
    <d v="2016-07-12T00:00:00"/>
    <s v="Standard Class"/>
    <s v="EB-13705"/>
    <x v="182"/>
    <s v="Corporate"/>
    <s v="United States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-"/>
    <x v="1"/>
  </r>
  <r>
    <n v="6289"/>
    <s v="CA-2016-100090"/>
    <x v="1001"/>
    <d v="2016-07-12T00:00:00"/>
    <s v="Standard Class"/>
    <s v="EB-13705"/>
    <x v="182"/>
    <s v="Corporate"/>
    <s v="United States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-"/>
    <x v="1"/>
  </r>
  <r>
    <n v="6290"/>
    <s v="US-2017-139675"/>
    <x v="649"/>
    <d v="2017-03-18T00:00:00"/>
    <s v="Second Class"/>
    <s v="NF-18595"/>
    <x v="376"/>
    <s v="Home Office"/>
    <s v="United States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-"/>
    <x v="1"/>
  </r>
  <r>
    <n v="6291"/>
    <s v="US-2017-139675"/>
    <x v="649"/>
    <d v="2017-03-18T00:00:00"/>
    <s v="Second Class"/>
    <s v="NF-18595"/>
    <x v="376"/>
    <s v="Home Office"/>
    <s v="United States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  <s v="-"/>
    <x v="1"/>
  </r>
  <r>
    <n v="6292"/>
    <s v="CA-2019-143756"/>
    <x v="574"/>
    <d v="2019-12-05T00:00:00"/>
    <s v="First Class"/>
    <s v="ME-17725"/>
    <x v="250"/>
    <s v="Consumer"/>
    <s v="United States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-"/>
    <x v="0"/>
  </r>
  <r>
    <n v="6293"/>
    <s v="CA-2017-151253"/>
    <x v="1100"/>
    <d v="2017-04-26T00:00:00"/>
    <s v="Standard Class"/>
    <s v="AZ-10750"/>
    <x v="616"/>
    <s v="Consumer"/>
    <s v="United States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-"/>
    <x v="1"/>
  </r>
  <r>
    <n v="6294"/>
    <s v="CA-2017-151253"/>
    <x v="1100"/>
    <d v="2017-04-26T00:00:00"/>
    <s v="Standard Class"/>
    <s v="AZ-10750"/>
    <x v="616"/>
    <s v="Consumer"/>
    <s v="United States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  <s v="-"/>
    <x v="1"/>
  </r>
  <r>
    <n v="6295"/>
    <s v="CA-2016-141152"/>
    <x v="1101"/>
    <d v="2016-09-19T00:00:00"/>
    <s v="First Class"/>
    <s v="RF-19345"/>
    <x v="575"/>
    <s v="Corporate"/>
    <s v="United States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-"/>
    <x v="3"/>
  </r>
  <r>
    <n v="6296"/>
    <s v="CA-2016-141313"/>
    <x v="129"/>
    <d v="2017-01-01T00:00:00"/>
    <s v="Standard Class"/>
    <s v="AJ-10780"/>
    <x v="321"/>
    <s v="Corporate"/>
    <s v="United States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-"/>
    <x v="3"/>
  </r>
  <r>
    <n v="6297"/>
    <s v="CA-2016-141313"/>
    <x v="129"/>
    <d v="2017-01-01T00:00:00"/>
    <s v="Standard Class"/>
    <s v="AJ-10780"/>
    <x v="321"/>
    <s v="Corporate"/>
    <s v="United States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-"/>
    <x v="3"/>
  </r>
  <r>
    <n v="6298"/>
    <s v="CA-2016-141313"/>
    <x v="129"/>
    <d v="2017-01-01T00:00:00"/>
    <s v="Standard Class"/>
    <s v="AJ-10780"/>
    <x v="321"/>
    <s v="Corporate"/>
    <s v="United States"/>
    <s v="Beverly"/>
    <x v="31"/>
    <n v="1915"/>
    <x v="3"/>
    <s v="OFF-PA-10003302"/>
    <s v="Office Supplies"/>
    <s v="Paper"/>
    <s v="Xerox 1906"/>
    <n v="141.76"/>
    <n v="4"/>
    <n v="0"/>
    <n v="66.627199999999988"/>
    <s v="-"/>
    <x v="3"/>
  </r>
  <r>
    <n v="6299"/>
    <s v="CA-2016-169852"/>
    <x v="618"/>
    <d v="2016-10-26T00:00:00"/>
    <s v="Standard Class"/>
    <s v="SF-20965"/>
    <x v="245"/>
    <s v="Corporate"/>
    <s v="United States"/>
    <s v="San Diego"/>
    <x v="1"/>
    <n v="92024"/>
    <x v="1"/>
    <s v="OFF-BI-10001460"/>
    <s v="Office Supplies"/>
    <s v="Binders"/>
    <s v="Plastic Binding Combs"/>
    <n v="36.36"/>
    <n v="3"/>
    <n v="0.2"/>
    <n v="12.2715"/>
    <s v="-"/>
    <x v="1"/>
  </r>
  <r>
    <n v="6300"/>
    <s v="CA-2019-107314"/>
    <x v="329"/>
    <d v="2019-12-03T00:00:00"/>
    <s v="First Class"/>
    <s v="MZ-17335"/>
    <x v="595"/>
    <s v="Home Office"/>
    <s v="United States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  <s v="-"/>
    <x v="1"/>
  </r>
  <r>
    <n v="6301"/>
    <s v="US-2016-161305"/>
    <x v="571"/>
    <d v="2016-06-12T00:00:00"/>
    <s v="Standard Class"/>
    <s v="SB-20170"/>
    <x v="641"/>
    <s v="Consumer"/>
    <s v="United States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-"/>
    <x v="2"/>
  </r>
  <r>
    <n v="6302"/>
    <s v="US-2016-161305"/>
    <x v="571"/>
    <d v="2016-06-12T00:00:00"/>
    <s v="Standard Class"/>
    <s v="SB-20170"/>
    <x v="641"/>
    <s v="Consumer"/>
    <s v="United States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-"/>
    <x v="2"/>
  </r>
  <r>
    <n v="6303"/>
    <s v="CA-2019-166919"/>
    <x v="51"/>
    <d v="2019-11-27T00:00:00"/>
    <s v="Standard Class"/>
    <s v="AH-10210"/>
    <x v="117"/>
    <s v="Consumer"/>
    <s v="United States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  <s v="-"/>
    <x v="2"/>
  </r>
  <r>
    <n v="6304"/>
    <s v="CA-2019-162712"/>
    <x v="978"/>
    <d v="2019-06-20T00:00:00"/>
    <s v="Second Class"/>
    <s v="NK-18490"/>
    <x v="71"/>
    <s v="Home Office"/>
    <s v="United States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  <s v="-"/>
    <x v="2"/>
  </r>
  <r>
    <n v="6305"/>
    <s v="CA-2019-107552"/>
    <x v="1024"/>
    <d v="2019-05-05T00:00:00"/>
    <s v="Same Day"/>
    <s v="AI-10855"/>
    <x v="482"/>
    <s v="Consumer"/>
    <s v="United States"/>
    <s v="New York City"/>
    <x v="15"/>
    <n v="10035"/>
    <x v="3"/>
    <s v="OFF-PA-10002947"/>
    <s v="Office Supplies"/>
    <s v="Paper"/>
    <s v="Xerox 1923"/>
    <n v="6.68"/>
    <n v="1"/>
    <n v="0"/>
    <n v="3.2063999999999999"/>
    <s v="-"/>
    <x v="3"/>
  </r>
  <r>
    <n v="6306"/>
    <s v="CA-2018-163328"/>
    <x v="254"/>
    <d v="2018-11-06T00:00:00"/>
    <s v="Second Class"/>
    <s v="TP-21565"/>
    <x v="734"/>
    <s v="Corporate"/>
    <s v="United States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-"/>
    <x v="1"/>
  </r>
  <r>
    <n v="6307"/>
    <s v="CA-2018-163328"/>
    <x v="254"/>
    <d v="2018-11-06T00:00:00"/>
    <s v="Second Class"/>
    <s v="TP-21565"/>
    <x v="734"/>
    <s v="Corporate"/>
    <s v="United States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-"/>
    <x v="1"/>
  </r>
  <r>
    <n v="6308"/>
    <s v="CA-2018-163328"/>
    <x v="254"/>
    <d v="2018-11-06T00:00:00"/>
    <s v="Second Class"/>
    <s v="TP-21565"/>
    <x v="734"/>
    <s v="Corporate"/>
    <s v="United States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-"/>
    <x v="1"/>
  </r>
  <r>
    <n v="6309"/>
    <s v="CA-2018-163328"/>
    <x v="254"/>
    <d v="2018-11-06T00:00:00"/>
    <s v="Second Class"/>
    <s v="TP-21565"/>
    <x v="734"/>
    <s v="Corporate"/>
    <s v="United States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-"/>
    <x v="1"/>
  </r>
  <r>
    <n v="6310"/>
    <s v="CA-2018-163328"/>
    <x v="254"/>
    <d v="2018-11-06T00:00:00"/>
    <s v="Second Class"/>
    <s v="TP-21565"/>
    <x v="734"/>
    <s v="Corporate"/>
    <s v="United States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-"/>
    <x v="1"/>
  </r>
  <r>
    <n v="6311"/>
    <s v="CA-2018-163328"/>
    <x v="254"/>
    <d v="2018-11-06T00:00:00"/>
    <s v="Second Class"/>
    <s v="TP-21565"/>
    <x v="734"/>
    <s v="Corporate"/>
    <s v="United States"/>
    <s v="Eugene"/>
    <x v="21"/>
    <n v="97405"/>
    <x v="1"/>
    <s v="OFF-PA-10000176"/>
    <s v="Office Supplies"/>
    <s v="Paper"/>
    <s v="Xerox 1887"/>
    <n v="15.176"/>
    <n v="1"/>
    <n v="0.2"/>
    <n v="5.3115999999999985"/>
    <s v="-"/>
    <x v="1"/>
  </r>
  <r>
    <n v="6312"/>
    <s v="CA-2016-112837"/>
    <x v="1102"/>
    <d v="2016-09-16T00:00:00"/>
    <s v="Standard Class"/>
    <s v="LW-17125"/>
    <x v="752"/>
    <s v="Consumer"/>
    <s v="United States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-"/>
    <x v="1"/>
  </r>
  <r>
    <n v="6313"/>
    <s v="CA-2019-120019"/>
    <x v="911"/>
    <d v="2019-02-21T00:00:00"/>
    <s v="Standard Class"/>
    <s v="NG-18355"/>
    <x v="243"/>
    <s v="Corporate"/>
    <s v="United States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  <s v="-"/>
    <x v="3"/>
  </r>
  <r>
    <n v="6314"/>
    <s v="CA-2019-120019"/>
    <x v="911"/>
    <d v="2019-02-21T00:00:00"/>
    <s v="Standard Class"/>
    <s v="NG-18355"/>
    <x v="243"/>
    <s v="Corporate"/>
    <s v="United States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-"/>
    <x v="3"/>
  </r>
  <r>
    <n v="6315"/>
    <s v="CA-2016-100762"/>
    <x v="156"/>
    <d v="2016-11-29T00:00:00"/>
    <s v="Standard Class"/>
    <s v="NG-18355"/>
    <x v="243"/>
    <s v="Corporate"/>
    <s v="United States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Yes"/>
    <x v="2"/>
  </r>
  <r>
    <n v="6316"/>
    <s v="CA-2016-100762"/>
    <x v="156"/>
    <d v="2016-11-29T00:00:00"/>
    <s v="Standard Class"/>
    <s v="NG-18355"/>
    <x v="243"/>
    <s v="Corporate"/>
    <s v="United States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Yes"/>
    <x v="2"/>
  </r>
  <r>
    <n v="6317"/>
    <s v="CA-2016-100762"/>
    <x v="156"/>
    <d v="2016-11-29T00:00:00"/>
    <s v="Standard Class"/>
    <s v="NG-18355"/>
    <x v="243"/>
    <s v="Corporate"/>
    <s v="United States"/>
    <s v="Jackson"/>
    <x v="12"/>
    <n v="49201"/>
    <x v="2"/>
    <s v="OFF-PA-10001815"/>
    <s v="Office Supplies"/>
    <s v="Paper"/>
    <s v="Xerox 1885"/>
    <n v="144.12"/>
    <n v="3"/>
    <n v="0"/>
    <n v="69.177599999999984"/>
    <s v="Yes"/>
    <x v="2"/>
  </r>
  <r>
    <n v="6318"/>
    <s v="CA-2016-100762"/>
    <x v="156"/>
    <d v="2016-11-29T00:00:00"/>
    <s v="Standard Class"/>
    <s v="NG-18355"/>
    <x v="243"/>
    <s v="Corporate"/>
    <s v="United States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Yes"/>
    <x v="2"/>
  </r>
  <r>
    <n v="6319"/>
    <s v="CA-2019-161459"/>
    <x v="920"/>
    <d v="2019-11-29T00:00:00"/>
    <s v="Second Class"/>
    <s v="EB-13750"/>
    <x v="494"/>
    <s v="Corporate"/>
    <s v="United States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  <s v="Yes"/>
    <x v="1"/>
  </r>
  <r>
    <n v="6320"/>
    <s v="CA-2019-161459"/>
    <x v="920"/>
    <d v="2019-11-29T00:00:00"/>
    <s v="Second Class"/>
    <s v="EB-13750"/>
    <x v="494"/>
    <s v="Corporate"/>
    <s v="United States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Yes"/>
    <x v="1"/>
  </r>
  <r>
    <n v="6321"/>
    <s v="CA-2019-160017"/>
    <x v="394"/>
    <d v="2019-10-02T00:00:00"/>
    <s v="Standard Class"/>
    <s v="SP-20860"/>
    <x v="133"/>
    <s v="Corporate"/>
    <s v="United States"/>
    <s v="Jacksonville"/>
    <x v="2"/>
    <n v="32216"/>
    <x v="0"/>
    <s v="OFF-PA-10001800"/>
    <s v="Office Supplies"/>
    <s v="Paper"/>
    <s v="Xerox 220"/>
    <n v="10.368000000000002"/>
    <n v="2"/>
    <n v="0.2"/>
    <n v="3.6288"/>
    <s v="-"/>
    <x v="0"/>
  </r>
  <r>
    <n v="6322"/>
    <s v="CA-2016-123316"/>
    <x v="303"/>
    <d v="2016-10-17T00:00:00"/>
    <s v="Standard Class"/>
    <s v="SP-20545"/>
    <x v="259"/>
    <s v="Corporate"/>
    <s v="United States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-"/>
    <x v="3"/>
  </r>
  <r>
    <n v="6323"/>
    <s v="CA-2016-141299"/>
    <x v="561"/>
    <d v="2016-06-07T00:00:00"/>
    <s v="Second Class"/>
    <s v="RB-19795"/>
    <x v="176"/>
    <s v="Home Office"/>
    <s v="United States"/>
    <s v="Midland"/>
    <x v="12"/>
    <n v="48640"/>
    <x v="2"/>
    <s v="OFF-EN-10004459"/>
    <s v="Office Supplies"/>
    <s v="Envelopes"/>
    <s v="Security-Tint Envelopes"/>
    <n v="15.28"/>
    <n v="2"/>
    <n v="0"/>
    <n v="7.4871999999999996"/>
    <s v="-"/>
    <x v="2"/>
  </r>
  <r>
    <n v="6324"/>
    <s v="CA-2016-104402"/>
    <x v="1103"/>
    <d v="2016-06-23T00:00:00"/>
    <s v="Standard Class"/>
    <s v="DB-13660"/>
    <x v="551"/>
    <s v="Consumer"/>
    <s v="United States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  <s v="-"/>
    <x v="3"/>
  </r>
  <r>
    <n v="6325"/>
    <s v="CA-2017-110289"/>
    <x v="1104"/>
    <d v="2017-11-02T00:00:00"/>
    <s v="Standard Class"/>
    <s v="NB-18655"/>
    <x v="240"/>
    <s v="Corporate"/>
    <s v="United States"/>
    <s v="San Francisco"/>
    <x v="1"/>
    <n v="94109"/>
    <x v="1"/>
    <s v="OFF-PA-10002986"/>
    <s v="Office Supplies"/>
    <s v="Paper"/>
    <s v="Xerox 1898"/>
    <n v="33.4"/>
    <n v="5"/>
    <n v="0"/>
    <n v="16.032"/>
    <s v="-"/>
    <x v="1"/>
  </r>
  <r>
    <n v="6326"/>
    <s v="CA-2017-110289"/>
    <x v="1104"/>
    <d v="2017-11-02T00:00:00"/>
    <s v="Standard Class"/>
    <s v="NB-18655"/>
    <x v="240"/>
    <s v="Corporate"/>
    <s v="United States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  <s v="-"/>
    <x v="1"/>
  </r>
  <r>
    <n v="6327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  <s v="-"/>
    <x v="2"/>
  </r>
  <r>
    <n v="6328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-"/>
    <x v="2"/>
  </r>
  <r>
    <n v="6329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-"/>
    <x v="2"/>
  </r>
  <r>
    <n v="6330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-"/>
    <x v="2"/>
  </r>
  <r>
    <n v="6331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-"/>
    <x v="2"/>
  </r>
  <r>
    <n v="6332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-"/>
    <x v="2"/>
  </r>
  <r>
    <n v="6333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FUR-FU-10002268"/>
    <s v="Furniture"/>
    <s v="Furnishings"/>
    <s v="Ultra Door Push Plate"/>
    <n v="14.73"/>
    <n v="3"/>
    <n v="0"/>
    <n v="4.8608999999999991"/>
    <s v="-"/>
    <x v="2"/>
  </r>
  <r>
    <n v="6334"/>
    <s v="CA-2016-167927"/>
    <x v="407"/>
    <d v="2016-01-26T00:00:00"/>
    <s v="Standard Class"/>
    <s v="XP-21865"/>
    <x v="190"/>
    <s v="Consumer"/>
    <s v="United States"/>
    <s v="Westland"/>
    <x v="12"/>
    <n v="48185"/>
    <x v="2"/>
    <s v="OFF-BI-10004364"/>
    <s v="Office Supplies"/>
    <s v="Binders"/>
    <s v="Storex Dura Pro Binders"/>
    <n v="29.700000000000003"/>
    <n v="5"/>
    <n v="0"/>
    <n v="13.365"/>
    <s v="-"/>
    <x v="2"/>
  </r>
  <r>
    <n v="6335"/>
    <s v="CA-2016-133305"/>
    <x v="384"/>
    <d v="2016-07-15T00:00:00"/>
    <s v="Standard Class"/>
    <s v="MH-17455"/>
    <x v="708"/>
    <s v="Consumer"/>
    <s v="United States"/>
    <s v="New York City"/>
    <x v="15"/>
    <n v="10011"/>
    <x v="3"/>
    <s v="OFF-PA-10001970"/>
    <s v="Office Supplies"/>
    <s v="Paper"/>
    <s v="Xerox 1881"/>
    <n v="49.12"/>
    <n v="4"/>
    <n v="0"/>
    <n v="23.086399999999998"/>
    <s v="-"/>
    <x v="3"/>
  </r>
  <r>
    <n v="6336"/>
    <s v="CA-2016-133305"/>
    <x v="384"/>
    <d v="2016-07-15T00:00:00"/>
    <s v="Standard Class"/>
    <s v="MH-17455"/>
    <x v="708"/>
    <s v="Consumer"/>
    <s v="United States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-"/>
    <x v="3"/>
  </r>
  <r>
    <n v="6337"/>
    <s v="CA-2018-165995"/>
    <x v="133"/>
    <d v="2018-09-06T00:00:00"/>
    <s v="Standard Class"/>
    <s v="BG-11740"/>
    <x v="696"/>
    <s v="Consumer"/>
    <s v="United States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-"/>
    <x v="1"/>
  </r>
  <r>
    <n v="6338"/>
    <s v="CA-2018-165995"/>
    <x v="133"/>
    <d v="2018-09-06T00:00:00"/>
    <s v="Standard Class"/>
    <s v="BG-11740"/>
    <x v="696"/>
    <s v="Consumer"/>
    <s v="United States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  <s v="-"/>
    <x v="1"/>
  </r>
  <r>
    <n v="6339"/>
    <s v="CA-2019-143112"/>
    <x v="361"/>
    <d v="2019-10-09T00:00:00"/>
    <s v="Standard Class"/>
    <s v="TS-21370"/>
    <x v="477"/>
    <s v="Corporate"/>
    <s v="United States"/>
    <s v="New York City"/>
    <x v="15"/>
    <n v="10035"/>
    <x v="3"/>
    <s v="TEC-PH-10003095"/>
    <s v="Technology"/>
    <s v="Phones"/>
    <s v="Samsung HM1900 Bluetooth Headset"/>
    <n v="87.8"/>
    <n v="4"/>
    <n v="0"/>
    <n v="43.9"/>
    <s v="-"/>
    <x v="3"/>
  </r>
  <r>
    <n v="6340"/>
    <s v="CA-2019-143112"/>
    <x v="361"/>
    <d v="2019-10-09T00:00:00"/>
    <s v="Standard Class"/>
    <s v="TS-21370"/>
    <x v="477"/>
    <s v="Corporate"/>
    <s v="United States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-"/>
    <x v="3"/>
  </r>
  <r>
    <n v="6341"/>
    <s v="CA-2019-143112"/>
    <x v="361"/>
    <d v="2019-10-09T00:00:00"/>
    <s v="Standard Class"/>
    <s v="TS-21370"/>
    <x v="477"/>
    <s v="Corporate"/>
    <s v="United States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-"/>
    <x v="3"/>
  </r>
  <r>
    <n v="6342"/>
    <s v="US-2018-105830"/>
    <x v="413"/>
    <d v="2019-01-02T00:00:00"/>
    <s v="First Class"/>
    <s v="DB-13660"/>
    <x v="551"/>
    <s v="Consumer"/>
    <s v="United States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  <s v="-"/>
    <x v="3"/>
  </r>
  <r>
    <n v="6343"/>
    <s v="CA-2017-146255"/>
    <x v="1105"/>
    <d v="2017-03-10T00:00:00"/>
    <s v="First Class"/>
    <s v="EM-14140"/>
    <x v="670"/>
    <s v="Home Office"/>
    <s v="United States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Yes"/>
    <x v="3"/>
  </r>
  <r>
    <n v="6344"/>
    <s v="CA-2017-146255"/>
    <x v="1105"/>
    <d v="2017-03-10T00:00:00"/>
    <s v="First Class"/>
    <s v="EM-14140"/>
    <x v="670"/>
    <s v="Home Office"/>
    <s v="United States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Yes"/>
    <x v="3"/>
  </r>
  <r>
    <n v="6345"/>
    <s v="CA-2017-146255"/>
    <x v="1105"/>
    <d v="2017-03-10T00:00:00"/>
    <s v="First Class"/>
    <s v="EM-14140"/>
    <x v="670"/>
    <s v="Home Office"/>
    <s v="United States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Yes"/>
    <x v="3"/>
  </r>
  <r>
    <n v="6346"/>
    <s v="CA-2017-146255"/>
    <x v="1105"/>
    <d v="2017-03-10T00:00:00"/>
    <s v="First Class"/>
    <s v="EM-14140"/>
    <x v="670"/>
    <s v="Home Office"/>
    <s v="United States"/>
    <s v="Newark"/>
    <x v="13"/>
    <n v="19711"/>
    <x v="3"/>
    <s v="TEC-PH-10001619"/>
    <s v="Technology"/>
    <s v="Phones"/>
    <s v="LG G3"/>
    <n v="587.97"/>
    <n v="3"/>
    <n v="0"/>
    <n v="170.51129999999998"/>
    <s v="Yes"/>
    <x v="3"/>
  </r>
  <r>
    <n v="6347"/>
    <s v="CA-2019-104822"/>
    <x v="179"/>
    <d v="2019-10-20T00:00:00"/>
    <s v="Same Day"/>
    <s v="RB-19465"/>
    <x v="46"/>
    <s v="Home Office"/>
    <s v="United States"/>
    <s v="New York City"/>
    <x v="15"/>
    <n v="10024"/>
    <x v="3"/>
    <s v="OFF-LA-10002034"/>
    <s v="Office Supplies"/>
    <s v="Labels"/>
    <s v="Avery 478"/>
    <n v="24.55"/>
    <n v="5"/>
    <n v="0"/>
    <n v="12.029499999999999"/>
    <s v="-"/>
    <x v="3"/>
  </r>
  <r>
    <n v="6348"/>
    <s v="CA-2017-104486"/>
    <x v="489"/>
    <d v="2017-05-06T00:00:00"/>
    <s v="Standard Class"/>
    <s v="PO-18850"/>
    <x v="138"/>
    <s v="Consumer"/>
    <s v="United States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-"/>
    <x v="1"/>
  </r>
  <r>
    <n v="6349"/>
    <s v="CA-2017-104486"/>
    <x v="489"/>
    <d v="2017-05-06T00:00:00"/>
    <s v="Standard Class"/>
    <s v="PO-18850"/>
    <x v="138"/>
    <s v="Consumer"/>
    <s v="United States"/>
    <s v="San Francisco"/>
    <x v="1"/>
    <n v="94109"/>
    <x v="1"/>
    <s v="OFF-ST-10000876"/>
    <s v="Office Supplies"/>
    <s v="Storage"/>
    <s v="Eldon Simplefile Box Office"/>
    <n v="37.32"/>
    <n v="3"/>
    <n v="0"/>
    <n v="10.4496"/>
    <s v="-"/>
    <x v="1"/>
  </r>
  <r>
    <n v="6350"/>
    <s v="CA-2017-104486"/>
    <x v="489"/>
    <d v="2017-05-06T00:00:00"/>
    <s v="Standard Class"/>
    <s v="PO-18850"/>
    <x v="138"/>
    <s v="Consumer"/>
    <s v="United States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-"/>
    <x v="1"/>
  </r>
  <r>
    <n v="6351"/>
    <s v="CA-2019-161557"/>
    <x v="213"/>
    <d v="2019-09-08T00:00:00"/>
    <s v="Standard Class"/>
    <s v="AG-10900"/>
    <x v="151"/>
    <s v="Consumer"/>
    <s v="United States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Yes"/>
    <x v="2"/>
  </r>
  <r>
    <n v="6352"/>
    <s v="CA-2019-161130"/>
    <x v="132"/>
    <d v="2019-11-08T00:00:00"/>
    <s v="Standard Class"/>
    <s v="BF-11275"/>
    <x v="667"/>
    <s v="Corporate"/>
    <s v="United States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-"/>
    <x v="0"/>
  </r>
  <r>
    <n v="6353"/>
    <s v="US-2017-161347"/>
    <x v="1023"/>
    <d v="2017-09-19T00:00:00"/>
    <s v="Standard Class"/>
    <s v="HG-14845"/>
    <x v="668"/>
    <s v="Consumer"/>
    <s v="United States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-"/>
    <x v="3"/>
  </r>
  <r>
    <n v="6354"/>
    <s v="US-2017-109015"/>
    <x v="684"/>
    <d v="2017-09-12T00:00:00"/>
    <s v="Standard Class"/>
    <s v="BS-11590"/>
    <x v="29"/>
    <s v="Corporate"/>
    <s v="United States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-"/>
    <x v="3"/>
  </r>
  <r>
    <n v="6355"/>
    <s v="US-2017-109015"/>
    <x v="684"/>
    <d v="2017-09-12T00:00:00"/>
    <s v="Standard Class"/>
    <s v="BS-11590"/>
    <x v="29"/>
    <s v="Corporate"/>
    <s v="United States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  <s v="-"/>
    <x v="3"/>
  </r>
  <r>
    <n v="6356"/>
    <s v="CA-2016-110611"/>
    <x v="191"/>
    <d v="2016-10-13T00:00:00"/>
    <s v="Standard Class"/>
    <s v="JD-16015"/>
    <x v="557"/>
    <s v="Consumer"/>
    <s v="United States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  <s v="-"/>
    <x v="3"/>
  </r>
  <r>
    <n v="6357"/>
    <s v="CA-2019-139080"/>
    <x v="205"/>
    <d v="2019-01-28T00:00:00"/>
    <s v="Standard Class"/>
    <s v="CS-12250"/>
    <x v="294"/>
    <s v="Corporate"/>
    <s v="United States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-"/>
    <x v="1"/>
  </r>
  <r>
    <n v="6358"/>
    <s v="CA-2019-139080"/>
    <x v="205"/>
    <d v="2019-01-28T00:00:00"/>
    <s v="Standard Class"/>
    <s v="CS-12250"/>
    <x v="294"/>
    <s v="Corporate"/>
    <s v="United States"/>
    <s v="Seattle"/>
    <x v="4"/>
    <n v="98103"/>
    <x v="1"/>
    <s v="OFF-PA-10004621"/>
    <s v="Office Supplies"/>
    <s v="Paper"/>
    <s v="Xerox 212"/>
    <n v="25.92"/>
    <n v="4"/>
    <n v="0"/>
    <n v="12.441600000000001"/>
    <s v="-"/>
    <x v="1"/>
  </r>
  <r>
    <n v="6359"/>
    <s v="CA-2019-139080"/>
    <x v="205"/>
    <d v="2019-01-28T00:00:00"/>
    <s v="Standard Class"/>
    <s v="CS-12250"/>
    <x v="294"/>
    <s v="Corporate"/>
    <s v="United States"/>
    <s v="Seattle"/>
    <x v="4"/>
    <n v="98103"/>
    <x v="1"/>
    <s v="OFF-PA-10002262"/>
    <s v="Office Supplies"/>
    <s v="Paper"/>
    <s v="Xerox 192"/>
    <n v="6.48"/>
    <n v="1"/>
    <n v="0"/>
    <n v="3.1104000000000003"/>
    <s v="-"/>
    <x v="1"/>
  </r>
  <r>
    <n v="6360"/>
    <s v="CA-2019-139080"/>
    <x v="205"/>
    <d v="2019-01-28T00:00:00"/>
    <s v="Standard Class"/>
    <s v="CS-12250"/>
    <x v="294"/>
    <s v="Corporate"/>
    <s v="United States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-"/>
    <x v="1"/>
  </r>
  <r>
    <n v="6361"/>
    <s v="CA-2017-115693"/>
    <x v="895"/>
    <d v="2017-12-15T00:00:00"/>
    <s v="Standard Class"/>
    <s v="FC-14245"/>
    <x v="763"/>
    <s v="Home Office"/>
    <s v="United States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-"/>
    <x v="1"/>
  </r>
  <r>
    <n v="6362"/>
    <s v="US-2016-107993"/>
    <x v="641"/>
    <d v="2016-11-30T00:00:00"/>
    <s v="Standard Class"/>
    <s v="SE-20110"/>
    <x v="339"/>
    <s v="Consumer"/>
    <s v="United States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-"/>
    <x v="1"/>
  </r>
  <r>
    <n v="6363"/>
    <s v="CA-2019-110443"/>
    <x v="610"/>
    <d v="2019-11-25T00:00:00"/>
    <s v="Standard Class"/>
    <s v="CK-12205"/>
    <x v="237"/>
    <s v="Consumer"/>
    <s v="United States"/>
    <s v="Renton"/>
    <x v="4"/>
    <n v="98059"/>
    <x v="1"/>
    <s v="OFF-BI-10001670"/>
    <s v="Office Supplies"/>
    <s v="Binders"/>
    <s v="Vinyl Sectional Post Binders"/>
    <n v="150.80000000000001"/>
    <n v="5"/>
    <n v="0.2"/>
    <n v="56.55"/>
    <s v="-"/>
    <x v="1"/>
  </r>
  <r>
    <n v="6364"/>
    <s v="CA-2019-110443"/>
    <x v="610"/>
    <d v="2019-11-25T00:00:00"/>
    <s v="Standard Class"/>
    <s v="CK-12205"/>
    <x v="237"/>
    <s v="Consumer"/>
    <s v="United States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-"/>
    <x v="1"/>
  </r>
  <r>
    <n v="6365"/>
    <s v="CA-2019-110443"/>
    <x v="610"/>
    <d v="2019-11-25T00:00:00"/>
    <s v="Standard Class"/>
    <s v="CK-12205"/>
    <x v="237"/>
    <s v="Consumer"/>
    <s v="United States"/>
    <s v="Renton"/>
    <x v="4"/>
    <n v="98059"/>
    <x v="1"/>
    <s v="OFF-PA-10003797"/>
    <s v="Office Supplies"/>
    <s v="Paper"/>
    <s v="Xerox 209"/>
    <n v="51.84"/>
    <n v="8"/>
    <n v="0"/>
    <n v="24.883200000000002"/>
    <s v="-"/>
    <x v="1"/>
  </r>
  <r>
    <n v="6366"/>
    <s v="CA-2019-144848"/>
    <x v="1095"/>
    <d v="2019-04-05T00:00:00"/>
    <s v="First Class"/>
    <s v="DS-13030"/>
    <x v="284"/>
    <s v="Home Office"/>
    <s v="United States"/>
    <s v="New York City"/>
    <x v="15"/>
    <n v="10009"/>
    <x v="3"/>
    <s v="TEC-PH-10004006"/>
    <s v="Technology"/>
    <s v="Phones"/>
    <s v="Panasonic KX - TS880B Telephone"/>
    <n v="41.22"/>
    <n v="1"/>
    <n v="0"/>
    <n v="11.1294"/>
    <s v="-"/>
    <x v="3"/>
  </r>
  <r>
    <n v="6367"/>
    <s v="CA-2019-144848"/>
    <x v="1095"/>
    <d v="2019-04-05T00:00:00"/>
    <s v="First Class"/>
    <s v="DS-13030"/>
    <x v="284"/>
    <s v="Home Office"/>
    <s v="United States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  <s v="-"/>
    <x v="3"/>
  </r>
  <r>
    <n v="6368"/>
    <s v="CA-2019-144848"/>
    <x v="1095"/>
    <d v="2019-04-05T00:00:00"/>
    <s v="First Class"/>
    <s v="DS-13030"/>
    <x v="284"/>
    <s v="Home Office"/>
    <s v="United States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  <s v="-"/>
    <x v="3"/>
  </r>
  <r>
    <n v="6369"/>
    <s v="US-2019-147998"/>
    <x v="240"/>
    <d v="2019-05-24T00:00:00"/>
    <s v="Standard Class"/>
    <s v="SA-20830"/>
    <x v="193"/>
    <s v="Consumer"/>
    <s v="United States"/>
    <s v="San Jose"/>
    <x v="1"/>
    <n v="95123"/>
    <x v="1"/>
    <s v="OFF-BI-10002082"/>
    <s v="Office Supplies"/>
    <s v="Binders"/>
    <s v="GBC Twin Loop Wire Binding Elements"/>
    <n v="133.12"/>
    <n v="5"/>
    <n v="0.2"/>
    <n v="49.92"/>
    <s v="Yes"/>
    <x v="1"/>
  </r>
  <r>
    <n v="6370"/>
    <s v="CA-2018-103919"/>
    <x v="339"/>
    <d v="2018-10-07T00:00:00"/>
    <s v="Standard Class"/>
    <s v="TP-21565"/>
    <x v="734"/>
    <s v="Corporate"/>
    <s v="United States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-"/>
    <x v="2"/>
  </r>
  <r>
    <n v="6371"/>
    <s v="CA-2018-113425"/>
    <x v="831"/>
    <d v="2018-11-21T00:00:00"/>
    <s v="Same Day"/>
    <s v="JK-16120"/>
    <x v="451"/>
    <s v="Home Office"/>
    <s v="United States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  <s v="-"/>
    <x v="3"/>
  </r>
  <r>
    <n v="6372"/>
    <s v="CA-2019-143035"/>
    <x v="621"/>
    <d v="2019-10-05T00:00:00"/>
    <s v="Second Class"/>
    <s v="CC-12430"/>
    <x v="254"/>
    <s v="Home Office"/>
    <s v="United States"/>
    <s v="New York City"/>
    <x v="15"/>
    <n v="10009"/>
    <x v="3"/>
    <s v="FUR-FU-10001934"/>
    <s v="Furniture"/>
    <s v="Furnishings"/>
    <s v="Magnifier Swing Arm Lamp"/>
    <n v="83.92"/>
    <n v="4"/>
    <n v="0"/>
    <n v="21.819200000000002"/>
    <s v="-"/>
    <x v="3"/>
  </r>
  <r>
    <n v="6373"/>
    <s v="CA-2019-143035"/>
    <x v="621"/>
    <d v="2019-10-05T00:00:00"/>
    <s v="Second Class"/>
    <s v="CC-12430"/>
    <x v="254"/>
    <s v="Home Office"/>
    <s v="United States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  <s v="-"/>
    <x v="3"/>
  </r>
  <r>
    <n v="6374"/>
    <s v="CA-2019-143035"/>
    <x v="621"/>
    <d v="2019-10-05T00:00:00"/>
    <s v="Second Class"/>
    <s v="CC-12430"/>
    <x v="254"/>
    <s v="Home Office"/>
    <s v="United States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-"/>
    <x v="3"/>
  </r>
  <r>
    <n v="6375"/>
    <s v="CA-2016-107811"/>
    <x v="333"/>
    <d v="2016-05-03T00:00:00"/>
    <s v="Standard Class"/>
    <s v="LA-16780"/>
    <x v="156"/>
    <s v="Corporate"/>
    <s v="United States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  <s v="-"/>
    <x v="0"/>
  </r>
  <r>
    <n v="6376"/>
    <s v="CA-2016-107811"/>
    <x v="333"/>
    <d v="2016-05-03T00:00:00"/>
    <s v="Standard Class"/>
    <s v="LA-16780"/>
    <x v="156"/>
    <s v="Corporate"/>
    <s v="United States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-"/>
    <x v="0"/>
  </r>
  <r>
    <n v="6377"/>
    <s v="CA-2018-163216"/>
    <x v="877"/>
    <d v="2018-10-10T00:00:00"/>
    <s v="First Class"/>
    <s v="AW-10930"/>
    <x v="585"/>
    <s v="Home Office"/>
    <s v="United States"/>
    <s v="Philadelphia"/>
    <x v="9"/>
    <n v="19143"/>
    <x v="3"/>
    <s v="OFF-LA-10000134"/>
    <s v="Office Supplies"/>
    <s v="Labels"/>
    <s v="Avery 511"/>
    <n v="4.9280000000000008"/>
    <n v="2"/>
    <n v="0.2"/>
    <n v="1.7247999999999997"/>
    <s v="-"/>
    <x v="3"/>
  </r>
  <r>
    <n v="6378"/>
    <s v="US-2018-116442"/>
    <x v="272"/>
    <d v="2018-12-22T00:00:00"/>
    <s v="Standard Class"/>
    <s v="BP-11230"/>
    <x v="546"/>
    <s v="Consumer"/>
    <s v="United States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  <s v="-"/>
    <x v="1"/>
  </r>
  <r>
    <n v="6379"/>
    <s v="CA-2019-150623"/>
    <x v="318"/>
    <d v="2019-04-14T00:00:00"/>
    <s v="Standard Class"/>
    <s v="DB-13360"/>
    <x v="748"/>
    <s v="Home Office"/>
    <s v="United States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  <s v="-"/>
    <x v="3"/>
  </r>
  <r>
    <n v="6380"/>
    <s v="CA-2019-150623"/>
    <x v="318"/>
    <d v="2019-04-14T00:00:00"/>
    <s v="Standard Class"/>
    <s v="DB-13360"/>
    <x v="748"/>
    <s v="Home Office"/>
    <s v="United States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-"/>
    <x v="3"/>
  </r>
  <r>
    <n v="6381"/>
    <s v="US-2016-163797"/>
    <x v="918"/>
    <d v="2016-04-13T00:00:00"/>
    <s v="Standard Class"/>
    <s v="PC-19000"/>
    <x v="480"/>
    <s v="Home Office"/>
    <s v="United States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-"/>
    <x v="1"/>
  </r>
  <r>
    <n v="6382"/>
    <s v="CA-2018-127236"/>
    <x v="892"/>
    <d v="2018-04-02T00:00:00"/>
    <s v="Standard Class"/>
    <s v="TB-21595"/>
    <x v="180"/>
    <s v="Consumer"/>
    <s v="United States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-"/>
    <x v="3"/>
  </r>
  <r>
    <n v="6383"/>
    <s v="CA-2018-127236"/>
    <x v="892"/>
    <d v="2018-04-02T00:00:00"/>
    <s v="Standard Class"/>
    <s v="TB-21595"/>
    <x v="180"/>
    <s v="Consumer"/>
    <s v="United States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  <s v="-"/>
    <x v="3"/>
  </r>
  <r>
    <n v="6384"/>
    <s v="US-2019-104661"/>
    <x v="787"/>
    <d v="2019-01-18T00:00:00"/>
    <s v="First Class"/>
    <s v="TB-21250"/>
    <x v="621"/>
    <s v="Consumer"/>
    <s v="United States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-"/>
    <x v="2"/>
  </r>
  <r>
    <n v="6385"/>
    <s v="US-2019-104661"/>
    <x v="787"/>
    <d v="2019-01-18T00:00:00"/>
    <s v="First Class"/>
    <s v="TB-21250"/>
    <x v="621"/>
    <s v="Consumer"/>
    <s v="United States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-"/>
    <x v="2"/>
  </r>
  <r>
    <n v="6386"/>
    <s v="US-2019-104661"/>
    <x v="787"/>
    <d v="2019-01-18T00:00:00"/>
    <s v="First Class"/>
    <s v="TB-21250"/>
    <x v="621"/>
    <s v="Consumer"/>
    <s v="United States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-"/>
    <x v="2"/>
  </r>
  <r>
    <n v="6387"/>
    <s v="US-2019-104661"/>
    <x v="787"/>
    <d v="2019-01-18T00:00:00"/>
    <s v="First Class"/>
    <s v="TB-21250"/>
    <x v="621"/>
    <s v="Consumer"/>
    <s v="United States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-"/>
    <x v="2"/>
  </r>
  <r>
    <n v="6388"/>
    <s v="CA-2016-134103"/>
    <x v="1106"/>
    <d v="2016-02-04T00:00:00"/>
    <s v="Standard Class"/>
    <s v="MV-18190"/>
    <x v="160"/>
    <s v="Consumer"/>
    <s v="United States"/>
    <s v="Detroit"/>
    <x v="12"/>
    <n v="48234"/>
    <x v="2"/>
    <s v="OFF-PA-10001204"/>
    <s v="Office Supplies"/>
    <s v="Paper"/>
    <s v="Xerox 1972"/>
    <n v="10.56"/>
    <n v="2"/>
    <n v="0"/>
    <n v="4.7519999999999998"/>
    <s v="-"/>
    <x v="2"/>
  </r>
  <r>
    <n v="6389"/>
    <s v="CA-2016-134103"/>
    <x v="1106"/>
    <d v="2016-02-04T00:00:00"/>
    <s v="Standard Class"/>
    <s v="MV-18190"/>
    <x v="160"/>
    <s v="Consumer"/>
    <s v="United States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-"/>
    <x v="2"/>
  </r>
  <r>
    <n v="6390"/>
    <s v="CA-2017-147529"/>
    <x v="1107"/>
    <d v="2017-02-11T00:00:00"/>
    <s v="Standard Class"/>
    <s v="DK-12835"/>
    <x v="460"/>
    <s v="Corporate"/>
    <s v="United States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-"/>
    <x v="0"/>
  </r>
  <r>
    <n v="6391"/>
    <s v="CA-2017-147529"/>
    <x v="1107"/>
    <d v="2017-02-11T00:00:00"/>
    <s v="Standard Class"/>
    <s v="DK-12835"/>
    <x v="460"/>
    <s v="Corporate"/>
    <s v="United States"/>
    <s v="Springfield"/>
    <x v="17"/>
    <n v="22153"/>
    <x v="0"/>
    <s v="OFF-PA-10003349"/>
    <s v="Office Supplies"/>
    <s v="Paper"/>
    <s v="Xerox 1957"/>
    <n v="12.96"/>
    <n v="2"/>
    <n v="0"/>
    <n v="6.3504000000000005"/>
    <s v="-"/>
    <x v="0"/>
  </r>
  <r>
    <n v="6392"/>
    <s v="CA-2018-129126"/>
    <x v="882"/>
    <d v="2018-12-19T00:00:00"/>
    <s v="Standard Class"/>
    <s v="PK-19075"/>
    <x v="7"/>
    <s v="Consumer"/>
    <s v="United States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  <s v="-"/>
    <x v="3"/>
  </r>
  <r>
    <n v="6393"/>
    <s v="CA-2018-129126"/>
    <x v="882"/>
    <d v="2018-12-19T00:00:00"/>
    <s v="Standard Class"/>
    <s v="PK-19075"/>
    <x v="7"/>
    <s v="Consumer"/>
    <s v="United States"/>
    <s v="New York City"/>
    <x v="15"/>
    <n v="10011"/>
    <x v="3"/>
    <s v="OFF-LA-10003190"/>
    <s v="Office Supplies"/>
    <s v="Labels"/>
    <s v="Avery 474"/>
    <n v="5.76"/>
    <n v="2"/>
    <n v="0"/>
    <n v="2.8224"/>
    <s v="-"/>
    <x v="3"/>
  </r>
  <r>
    <n v="6394"/>
    <s v="CA-2018-129126"/>
    <x v="882"/>
    <d v="2018-12-19T00:00:00"/>
    <s v="Standard Class"/>
    <s v="PK-19075"/>
    <x v="7"/>
    <s v="Consumer"/>
    <s v="United States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  <s v="-"/>
    <x v="3"/>
  </r>
  <r>
    <n v="6395"/>
    <s v="CA-2018-129126"/>
    <x v="882"/>
    <d v="2018-12-19T00:00:00"/>
    <s v="Standard Class"/>
    <s v="PK-19075"/>
    <x v="7"/>
    <s v="Consumer"/>
    <s v="United States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-"/>
    <x v="3"/>
  </r>
  <r>
    <n v="6396"/>
    <s v="CA-2018-129126"/>
    <x v="882"/>
    <d v="2018-12-19T00:00:00"/>
    <s v="Standard Class"/>
    <s v="PK-19075"/>
    <x v="7"/>
    <s v="Consumer"/>
    <s v="United States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  <s v="-"/>
    <x v="3"/>
  </r>
  <r>
    <n v="6397"/>
    <s v="CA-2018-129126"/>
    <x v="882"/>
    <d v="2018-12-19T00:00:00"/>
    <s v="Standard Class"/>
    <s v="PK-19075"/>
    <x v="7"/>
    <s v="Consumer"/>
    <s v="United States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-"/>
    <x v="3"/>
  </r>
  <r>
    <n v="6398"/>
    <s v="CA-2019-131632"/>
    <x v="1108"/>
    <d v="2019-11-04T00:00:00"/>
    <s v="Standard Class"/>
    <s v="AH-10120"/>
    <x v="571"/>
    <s v="Home Office"/>
    <s v="United States"/>
    <s v="Dallas"/>
    <x v="5"/>
    <n v="75217"/>
    <x v="2"/>
    <s v="OFF-AR-10003651"/>
    <s v="Office Supplies"/>
    <s v="Art"/>
    <s v="Newell 350"/>
    <n v="5.2480000000000002"/>
    <n v="2"/>
    <n v="0.2"/>
    <n v="0.59039999999999915"/>
    <s v="-"/>
    <x v="2"/>
  </r>
  <r>
    <n v="6399"/>
    <s v="CA-2019-151981"/>
    <x v="634"/>
    <d v="2019-08-12T00:00:00"/>
    <s v="Standard Class"/>
    <s v="GM-14455"/>
    <x v="39"/>
    <s v="Home Office"/>
    <s v="United States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-"/>
    <x v="3"/>
  </r>
  <r>
    <n v="6400"/>
    <s v="CA-2019-151981"/>
    <x v="634"/>
    <d v="2019-08-12T00:00:00"/>
    <s v="Standard Class"/>
    <s v="GM-14455"/>
    <x v="39"/>
    <s v="Home Office"/>
    <s v="United States"/>
    <s v="Concord"/>
    <x v="38"/>
    <n v="3301"/>
    <x v="3"/>
    <s v="OFF-LA-10002195"/>
    <s v="Office Supplies"/>
    <s v="Labels"/>
    <s v="Avery 481"/>
    <n v="24.64"/>
    <n v="8"/>
    <n v="0"/>
    <n v="11.827199999999999"/>
    <s v="-"/>
    <x v="3"/>
  </r>
  <r>
    <n v="6401"/>
    <s v="CA-2019-151981"/>
    <x v="634"/>
    <d v="2019-08-12T00:00:00"/>
    <s v="Standard Class"/>
    <s v="GM-14455"/>
    <x v="39"/>
    <s v="Home Office"/>
    <s v="United States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-"/>
    <x v="3"/>
  </r>
  <r>
    <n v="6402"/>
    <s v="CA-2019-125472"/>
    <x v="1109"/>
    <d v="2019-05-31T00:00:00"/>
    <s v="First Class"/>
    <s v="BD-11725"/>
    <x v="232"/>
    <s v="Consumer"/>
    <s v="United States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-"/>
    <x v="0"/>
  </r>
  <r>
    <n v="6403"/>
    <s v="CA-2019-125472"/>
    <x v="1109"/>
    <d v="2019-05-31T00:00:00"/>
    <s v="First Class"/>
    <s v="BD-11725"/>
    <x v="232"/>
    <s v="Consumer"/>
    <s v="United States"/>
    <s v="Lafayette"/>
    <x v="28"/>
    <n v="70506"/>
    <x v="0"/>
    <s v="OFF-BI-10000591"/>
    <s v="Office Supplies"/>
    <s v="Binders"/>
    <s v="Avery Binder Labels"/>
    <n v="3.89"/>
    <n v="1"/>
    <n v="0"/>
    <n v="1.8672"/>
    <s v="-"/>
    <x v="0"/>
  </r>
  <r>
    <n v="6404"/>
    <s v="CA-2019-125472"/>
    <x v="1109"/>
    <d v="2019-05-31T00:00:00"/>
    <s v="First Class"/>
    <s v="BD-11725"/>
    <x v="232"/>
    <s v="Consumer"/>
    <s v="United States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  <s v="-"/>
    <x v="0"/>
  </r>
  <r>
    <n v="6405"/>
    <s v="CA-2017-156328"/>
    <x v="672"/>
    <d v="2017-12-05T00:00:00"/>
    <s v="Standard Class"/>
    <s v="RM-19375"/>
    <x v="528"/>
    <s v="Consumer"/>
    <s v="United States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  <s v="-"/>
    <x v="0"/>
  </r>
  <r>
    <n v="6406"/>
    <s v="CA-2019-154074"/>
    <x v="515"/>
    <d v="2019-09-02T00:00:00"/>
    <s v="Second Class"/>
    <s v="BW-11110"/>
    <x v="308"/>
    <s v="Corporate"/>
    <s v="United States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Yes"/>
    <x v="1"/>
  </r>
  <r>
    <n v="6407"/>
    <s v="CA-2019-154074"/>
    <x v="515"/>
    <d v="2019-09-02T00:00:00"/>
    <s v="Second Class"/>
    <s v="BW-11110"/>
    <x v="308"/>
    <s v="Corporate"/>
    <s v="United States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Yes"/>
    <x v="1"/>
  </r>
  <r>
    <n v="6408"/>
    <s v="CA-2019-161774"/>
    <x v="304"/>
    <d v="2019-05-15T00:00:00"/>
    <s v="First Class"/>
    <s v="GT-14710"/>
    <x v="218"/>
    <s v="Consumer"/>
    <s v="United States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-"/>
    <x v="2"/>
  </r>
  <r>
    <n v="6409"/>
    <s v="CA-2019-161774"/>
    <x v="304"/>
    <d v="2019-05-15T00:00:00"/>
    <s v="First Class"/>
    <s v="GT-14710"/>
    <x v="218"/>
    <s v="Consumer"/>
    <s v="United States"/>
    <s v="Houston"/>
    <x v="5"/>
    <n v="77041"/>
    <x v="2"/>
    <s v="OFF-AR-10001446"/>
    <s v="Office Supplies"/>
    <s v="Art"/>
    <s v="Newell 309"/>
    <n v="46.2"/>
    <n v="5"/>
    <n v="0.2"/>
    <n v="5.7749999999999986"/>
    <s v="-"/>
    <x v="2"/>
  </r>
  <r>
    <n v="6410"/>
    <s v="CA-2019-161774"/>
    <x v="304"/>
    <d v="2019-05-15T00:00:00"/>
    <s v="First Class"/>
    <s v="GT-14710"/>
    <x v="218"/>
    <s v="Consumer"/>
    <s v="United States"/>
    <s v="Houston"/>
    <x v="5"/>
    <n v="77041"/>
    <x v="2"/>
    <s v="OFF-PA-10000300"/>
    <s v="Office Supplies"/>
    <s v="Paper"/>
    <s v="Xerox 1936"/>
    <n v="47.952000000000005"/>
    <n v="3"/>
    <n v="0.2"/>
    <n v="16.183799999999998"/>
    <s v="-"/>
    <x v="2"/>
  </r>
  <r>
    <n v="6411"/>
    <s v="CA-2019-161774"/>
    <x v="304"/>
    <d v="2019-05-15T00:00:00"/>
    <s v="First Class"/>
    <s v="GT-14710"/>
    <x v="218"/>
    <s v="Consumer"/>
    <s v="United States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  <s v="-"/>
    <x v="2"/>
  </r>
  <r>
    <n v="6412"/>
    <s v="CA-2019-161774"/>
    <x v="304"/>
    <d v="2019-05-15T00:00:00"/>
    <s v="First Class"/>
    <s v="GT-14710"/>
    <x v="218"/>
    <s v="Consumer"/>
    <s v="United States"/>
    <s v="Houston"/>
    <x v="5"/>
    <n v="77041"/>
    <x v="2"/>
    <s v="OFF-PA-10003134"/>
    <s v="Office Supplies"/>
    <s v="Paper"/>
    <s v="Xerox 1937"/>
    <n v="76.864000000000004"/>
    <n v="2"/>
    <n v="0.2"/>
    <n v="26.902399999999993"/>
    <s v="-"/>
    <x v="2"/>
  </r>
  <r>
    <n v="6413"/>
    <s v="CA-2019-151211"/>
    <x v="629"/>
    <d v="2019-08-23T00:00:00"/>
    <s v="Standard Class"/>
    <s v="AH-10120"/>
    <x v="571"/>
    <s v="Home Office"/>
    <s v="United States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  <s v="-"/>
    <x v="0"/>
  </r>
  <r>
    <n v="6414"/>
    <s v="CA-2019-151211"/>
    <x v="629"/>
    <d v="2019-08-23T00:00:00"/>
    <s v="Standard Class"/>
    <s v="AH-10120"/>
    <x v="571"/>
    <s v="Home Office"/>
    <s v="United States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-"/>
    <x v="0"/>
  </r>
  <r>
    <n v="6415"/>
    <s v="CA-2019-142671"/>
    <x v="468"/>
    <d v="2019-11-14T00:00:00"/>
    <s v="Second Class"/>
    <s v="DR-12940"/>
    <x v="660"/>
    <s v="Home Office"/>
    <s v="United States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  <s v="-"/>
    <x v="0"/>
  </r>
  <r>
    <n v="6416"/>
    <s v="CA-2019-144750"/>
    <x v="170"/>
    <d v="2019-08-21T00:00:00"/>
    <s v="Same Day"/>
    <s v="DL-13495"/>
    <x v="393"/>
    <s v="Corporate"/>
    <s v="United States"/>
    <s v="Chandler"/>
    <x v="16"/>
    <n v="85224"/>
    <x v="1"/>
    <s v="OFF-PA-10003395"/>
    <s v="Office Supplies"/>
    <s v="Paper"/>
    <s v="Xerox 1941"/>
    <n v="83.88"/>
    <n v="1"/>
    <n v="0.2"/>
    <n v="29.357999999999997"/>
    <s v="-"/>
    <x v="1"/>
  </r>
  <r>
    <n v="6417"/>
    <s v="CA-2018-111976"/>
    <x v="387"/>
    <d v="2018-03-12T00:00:00"/>
    <s v="Standard Class"/>
    <s v="BD-11620"/>
    <x v="379"/>
    <s v="Consumer"/>
    <s v="United States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-"/>
    <x v="3"/>
  </r>
  <r>
    <n v="6418"/>
    <s v="CA-2018-111976"/>
    <x v="387"/>
    <d v="2018-03-12T00:00:00"/>
    <s v="Standard Class"/>
    <s v="BD-11620"/>
    <x v="379"/>
    <s v="Consumer"/>
    <s v="United States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  <s v="-"/>
    <x v="3"/>
  </r>
  <r>
    <n v="6419"/>
    <s v="CA-2018-140130"/>
    <x v="731"/>
    <d v="2018-11-05T00:00:00"/>
    <s v="Standard Class"/>
    <s v="HW-14935"/>
    <x v="304"/>
    <s v="Corporate"/>
    <s v="United States"/>
    <s v="Tulsa"/>
    <x v="26"/>
    <n v="74133"/>
    <x v="2"/>
    <s v="OFF-SU-10001218"/>
    <s v="Office Supplies"/>
    <s v="Supplies"/>
    <s v="Fiskars Softgrip Scissors"/>
    <n v="21.96"/>
    <n v="2"/>
    <n v="0"/>
    <n v="6.1488000000000014"/>
    <s v="-"/>
    <x v="2"/>
  </r>
  <r>
    <n v="6420"/>
    <s v="CA-2018-140130"/>
    <x v="731"/>
    <d v="2018-11-05T00:00:00"/>
    <s v="Standard Class"/>
    <s v="HW-14935"/>
    <x v="304"/>
    <s v="Corporate"/>
    <s v="United States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  <s v="-"/>
    <x v="2"/>
  </r>
  <r>
    <n v="6421"/>
    <s v="CA-2018-140130"/>
    <x v="731"/>
    <d v="2018-11-05T00:00:00"/>
    <s v="Standard Class"/>
    <s v="HW-14935"/>
    <x v="304"/>
    <s v="Corporate"/>
    <s v="United States"/>
    <s v="Tulsa"/>
    <x v="26"/>
    <n v="74133"/>
    <x v="2"/>
    <s v="OFF-AR-10004269"/>
    <s v="Office Supplies"/>
    <s v="Art"/>
    <s v="Newell 31"/>
    <n v="12.39"/>
    <n v="3"/>
    <n v="0"/>
    <n v="3.4692000000000003"/>
    <s v="-"/>
    <x v="2"/>
  </r>
  <r>
    <n v="6422"/>
    <s v="CA-2018-140130"/>
    <x v="731"/>
    <d v="2018-11-05T00:00:00"/>
    <s v="Standard Class"/>
    <s v="HW-14935"/>
    <x v="304"/>
    <s v="Corporate"/>
    <s v="United States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-"/>
    <x v="2"/>
  </r>
  <r>
    <n v="6423"/>
    <s v="CA-2016-159121"/>
    <x v="711"/>
    <d v="2016-08-01T00:00:00"/>
    <s v="Standard Class"/>
    <s v="JO-15145"/>
    <x v="705"/>
    <s v="Corporate"/>
    <s v="United States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  <s v="-"/>
    <x v="1"/>
  </r>
  <r>
    <n v="6424"/>
    <s v="CA-2017-149650"/>
    <x v="1040"/>
    <d v="2017-10-27T00:00:00"/>
    <s v="First Class"/>
    <s v="RD-19660"/>
    <x v="372"/>
    <s v="Home Office"/>
    <s v="United States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Yes"/>
    <x v="1"/>
  </r>
  <r>
    <n v="6425"/>
    <s v="CA-2019-115777"/>
    <x v="971"/>
    <d v="2019-08-24T00:00:00"/>
    <s v="Standard Class"/>
    <s v="DO-13645"/>
    <x v="770"/>
    <s v="Consumer"/>
    <s v="United States"/>
    <s v="Lawrence"/>
    <x v="31"/>
    <n v="1841"/>
    <x v="3"/>
    <s v="OFF-PA-10000552"/>
    <s v="Office Supplies"/>
    <s v="Paper"/>
    <s v="Xerox 200"/>
    <n v="19.440000000000001"/>
    <n v="3"/>
    <n v="0"/>
    <n v="9.3312000000000008"/>
    <s v="-"/>
    <x v="3"/>
  </r>
  <r>
    <n v="6426"/>
    <s v="CA-2018-143714"/>
    <x v="454"/>
    <d v="2018-05-27T00:00:00"/>
    <s v="Standard Class"/>
    <s v="CC-12370"/>
    <x v="666"/>
    <s v="Consumer"/>
    <s v="United States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-"/>
    <x v="3"/>
  </r>
  <r>
    <n v="6427"/>
    <s v="CA-2018-143714"/>
    <x v="454"/>
    <d v="2018-05-27T00:00:00"/>
    <s v="Standard Class"/>
    <s v="CC-12370"/>
    <x v="666"/>
    <s v="Consumer"/>
    <s v="United States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  <s v="-"/>
    <x v="3"/>
  </r>
  <r>
    <n v="6428"/>
    <s v="CA-2018-143714"/>
    <x v="454"/>
    <d v="2018-05-27T00:00:00"/>
    <s v="Standard Class"/>
    <s v="CC-12370"/>
    <x v="666"/>
    <s v="Consumer"/>
    <s v="United States"/>
    <s v="Philadelphia"/>
    <x v="9"/>
    <n v="19120"/>
    <x v="3"/>
    <s v="OFF-PA-10000029"/>
    <s v="Office Supplies"/>
    <s v="Paper"/>
    <s v="Xerox 224"/>
    <n v="10.368000000000002"/>
    <n v="2"/>
    <n v="0.2"/>
    <n v="3.6288"/>
    <s v="-"/>
    <x v="3"/>
  </r>
  <r>
    <n v="6429"/>
    <s v="CA-2018-143714"/>
    <x v="454"/>
    <d v="2018-05-27T00:00:00"/>
    <s v="Standard Class"/>
    <s v="CC-12370"/>
    <x v="666"/>
    <s v="Consumer"/>
    <s v="United States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  <s v="-"/>
    <x v="3"/>
  </r>
  <r>
    <n v="6430"/>
    <s v="CA-2016-165764"/>
    <x v="935"/>
    <d v="2016-11-07T00:00:00"/>
    <s v="Standard Class"/>
    <s v="SH-20395"/>
    <x v="129"/>
    <s v="Consumer"/>
    <s v="United States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-"/>
    <x v="0"/>
  </r>
  <r>
    <n v="6431"/>
    <s v="CA-2016-165764"/>
    <x v="935"/>
    <d v="2016-11-07T00:00:00"/>
    <s v="Standard Class"/>
    <s v="SH-20395"/>
    <x v="129"/>
    <s v="Consumer"/>
    <s v="United States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  <s v="-"/>
    <x v="0"/>
  </r>
  <r>
    <n v="6432"/>
    <s v="CA-2016-165764"/>
    <x v="935"/>
    <d v="2016-11-07T00:00:00"/>
    <s v="Standard Class"/>
    <s v="SH-20395"/>
    <x v="129"/>
    <s v="Consumer"/>
    <s v="United States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-"/>
    <x v="0"/>
  </r>
  <r>
    <n v="6433"/>
    <s v="CA-2016-165764"/>
    <x v="935"/>
    <d v="2016-11-07T00:00:00"/>
    <s v="Standard Class"/>
    <s v="SH-20395"/>
    <x v="129"/>
    <s v="Consumer"/>
    <s v="United States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-"/>
    <x v="0"/>
  </r>
  <r>
    <n v="6434"/>
    <s v="CA-2017-121405"/>
    <x v="1110"/>
    <d v="2017-04-04T00:00:00"/>
    <s v="Standard Class"/>
    <s v="FC-14335"/>
    <x v="712"/>
    <s v="Corporate"/>
    <s v="United States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-"/>
    <x v="2"/>
  </r>
  <r>
    <n v="6435"/>
    <s v="CA-2017-121405"/>
    <x v="1110"/>
    <d v="2017-04-04T00:00:00"/>
    <s v="Standard Class"/>
    <s v="FC-14335"/>
    <x v="712"/>
    <s v="Corporate"/>
    <s v="United States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  <s v="-"/>
    <x v="2"/>
  </r>
  <r>
    <n v="6436"/>
    <s v="US-2019-116897"/>
    <x v="837"/>
    <d v="2019-05-29T00:00:00"/>
    <s v="First Class"/>
    <s v="JG-15160"/>
    <x v="506"/>
    <s v="Consumer"/>
    <s v="United States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  <s v="-"/>
    <x v="1"/>
  </r>
  <r>
    <n v="6437"/>
    <s v="US-2019-116897"/>
    <x v="837"/>
    <d v="2019-05-29T00:00:00"/>
    <s v="First Class"/>
    <s v="JG-15160"/>
    <x v="506"/>
    <s v="Consumer"/>
    <s v="United States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-"/>
    <x v="1"/>
  </r>
  <r>
    <n v="6438"/>
    <s v="US-2019-116897"/>
    <x v="837"/>
    <d v="2019-05-29T00:00:00"/>
    <s v="First Class"/>
    <s v="JG-15160"/>
    <x v="506"/>
    <s v="Consumer"/>
    <s v="United States"/>
    <s v="Pocatello"/>
    <x v="45"/>
    <n v="83201"/>
    <x v="1"/>
    <s v="TEC-PH-10004389"/>
    <s v="Technology"/>
    <s v="Phones"/>
    <s v="Nokia Lumia 925"/>
    <n v="302.37599999999998"/>
    <n v="3"/>
    <n v="0.2"/>
    <n v="22.678200000000018"/>
    <s v="-"/>
    <x v="1"/>
  </r>
  <r>
    <n v="6439"/>
    <s v="US-2019-113992"/>
    <x v="817"/>
    <d v="2019-12-19T00:00:00"/>
    <s v="Standard Class"/>
    <s v="LC-16885"/>
    <x v="62"/>
    <s v="Consumer"/>
    <s v="United States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-"/>
    <x v="2"/>
  </r>
  <r>
    <n v="6440"/>
    <s v="CA-2016-166891"/>
    <x v="777"/>
    <d v="2016-10-06T00:00:00"/>
    <s v="First Class"/>
    <s v="CC-12220"/>
    <x v="417"/>
    <s v="Consumer"/>
    <s v="United States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-"/>
    <x v="3"/>
  </r>
  <r>
    <n v="6441"/>
    <s v="CA-2018-101161"/>
    <x v="63"/>
    <d v="2018-10-20T00:00:00"/>
    <s v="Standard Class"/>
    <s v="BW-11110"/>
    <x v="308"/>
    <s v="Corporate"/>
    <s v="United States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  <s v="-"/>
    <x v="3"/>
  </r>
  <r>
    <n v="6442"/>
    <s v="CA-2018-101161"/>
    <x v="63"/>
    <d v="2018-10-20T00:00:00"/>
    <s v="Standard Class"/>
    <s v="BW-11110"/>
    <x v="308"/>
    <s v="Corporate"/>
    <s v="United States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-"/>
    <x v="3"/>
  </r>
  <r>
    <n v="6443"/>
    <s v="CA-2018-101161"/>
    <x v="63"/>
    <d v="2018-10-20T00:00:00"/>
    <s v="Standard Class"/>
    <s v="BW-11110"/>
    <x v="308"/>
    <s v="Corporate"/>
    <s v="United States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-"/>
    <x v="3"/>
  </r>
  <r>
    <n v="6444"/>
    <s v="CA-2018-101161"/>
    <x v="63"/>
    <d v="2018-10-20T00:00:00"/>
    <s v="Standard Class"/>
    <s v="BW-11110"/>
    <x v="308"/>
    <s v="Corporate"/>
    <s v="United States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-"/>
    <x v="3"/>
  </r>
  <r>
    <n v="6445"/>
    <s v="CA-2018-101161"/>
    <x v="63"/>
    <d v="2018-10-20T00:00:00"/>
    <s v="Standard Class"/>
    <s v="BW-11110"/>
    <x v="308"/>
    <s v="Corporate"/>
    <s v="United States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-"/>
    <x v="3"/>
  </r>
  <r>
    <n v="6446"/>
    <s v="CA-2017-151785"/>
    <x v="616"/>
    <d v="2017-03-10T00:00:00"/>
    <s v="Standard Class"/>
    <s v="JJ-15445"/>
    <x v="370"/>
    <s v="Consumer"/>
    <s v="United States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  <s v="-"/>
    <x v="2"/>
  </r>
  <r>
    <n v="6447"/>
    <s v="US-2019-119816"/>
    <x v="168"/>
    <d v="2019-03-06T00:00:00"/>
    <s v="Second Class"/>
    <s v="TT-21460"/>
    <x v="499"/>
    <s v="Home Office"/>
    <s v="United States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-"/>
    <x v="2"/>
  </r>
  <r>
    <n v="6448"/>
    <s v="US-2019-119816"/>
    <x v="168"/>
    <d v="2019-03-06T00:00:00"/>
    <s v="Second Class"/>
    <s v="TT-21460"/>
    <x v="499"/>
    <s v="Home Office"/>
    <s v="United States"/>
    <s v="Houston"/>
    <x v="5"/>
    <n v="77095"/>
    <x v="2"/>
    <s v="OFF-LA-10002381"/>
    <s v="Office Supplies"/>
    <s v="Labels"/>
    <s v="Avery 497"/>
    <n v="2.4640000000000004"/>
    <n v="1"/>
    <n v="0.2"/>
    <n v="0.86239999999999983"/>
    <s v="-"/>
    <x v="2"/>
  </r>
  <r>
    <n v="6449"/>
    <s v="US-2019-119816"/>
    <x v="168"/>
    <d v="2019-03-06T00:00:00"/>
    <s v="Second Class"/>
    <s v="TT-21460"/>
    <x v="499"/>
    <s v="Home Office"/>
    <s v="United States"/>
    <s v="Houston"/>
    <x v="5"/>
    <n v="77095"/>
    <x v="2"/>
    <s v="OFF-ST-10000918"/>
    <s v="Office Supplies"/>
    <s v="Storage"/>
    <s v="Crate-A-Files"/>
    <n v="8.7200000000000006"/>
    <n v="1"/>
    <n v="0.2"/>
    <n v="0.65399999999999947"/>
    <s v="-"/>
    <x v="2"/>
  </r>
  <r>
    <n v="6450"/>
    <s v="CA-2017-156510"/>
    <x v="12"/>
    <d v="2017-09-29T00:00:00"/>
    <s v="Standard Class"/>
    <s v="EH-13990"/>
    <x v="552"/>
    <s v="Consumer"/>
    <s v="United States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-"/>
    <x v="3"/>
  </r>
  <r>
    <n v="6451"/>
    <s v="CA-2017-156510"/>
    <x v="12"/>
    <d v="2017-09-29T00:00:00"/>
    <s v="Standard Class"/>
    <s v="EH-13990"/>
    <x v="552"/>
    <s v="Consumer"/>
    <s v="United States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-"/>
    <x v="3"/>
  </r>
  <r>
    <n v="6452"/>
    <s v="CA-2017-156510"/>
    <x v="12"/>
    <d v="2017-09-29T00:00:00"/>
    <s v="Standard Class"/>
    <s v="EH-13990"/>
    <x v="552"/>
    <s v="Consumer"/>
    <s v="United States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  <s v="-"/>
    <x v="3"/>
  </r>
  <r>
    <n v="6453"/>
    <s v="US-2017-110261"/>
    <x v="546"/>
    <d v="2017-12-23T00:00:00"/>
    <s v="Second Class"/>
    <s v="PR-18880"/>
    <x v="701"/>
    <s v="Consumer"/>
    <s v="United States"/>
    <s v="Glenview"/>
    <x v="10"/>
    <n v="60025"/>
    <x v="2"/>
    <s v="TEC-PH-10001750"/>
    <s v="Technology"/>
    <s v="Phones"/>
    <s v="Samsung Rugby III"/>
    <n v="158.376"/>
    <n v="3"/>
    <n v="0.2"/>
    <n v="13.857900000000008"/>
    <s v="-"/>
    <x v="2"/>
  </r>
  <r>
    <n v="6454"/>
    <s v="CA-2017-125710"/>
    <x v="1049"/>
    <d v="2017-10-13T00:00:00"/>
    <s v="Standard Class"/>
    <s v="BT-11680"/>
    <x v="537"/>
    <s v="Consumer"/>
    <s v="United States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-"/>
    <x v="2"/>
  </r>
  <r>
    <n v="6455"/>
    <s v="CA-2019-161102"/>
    <x v="689"/>
    <d v="2019-08-03T00:00:00"/>
    <s v="First Class"/>
    <s v="EC-14050"/>
    <x v="685"/>
    <s v="Consumer"/>
    <s v="United States"/>
    <s v="San Francisco"/>
    <x v="1"/>
    <n v="94110"/>
    <x v="1"/>
    <s v="OFF-ST-10003442"/>
    <s v="Office Supplies"/>
    <s v="Storage"/>
    <s v="Eldon Portable Mobile Manager"/>
    <n v="56.56"/>
    <n v="2"/>
    <n v="0"/>
    <n v="15.2712"/>
    <s v="-"/>
    <x v="1"/>
  </r>
  <r>
    <n v="6456"/>
    <s v="CA-2019-161102"/>
    <x v="689"/>
    <d v="2019-08-03T00:00:00"/>
    <s v="First Class"/>
    <s v="EC-14050"/>
    <x v="685"/>
    <s v="Consumer"/>
    <s v="United States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  <s v="-"/>
    <x v="1"/>
  </r>
  <r>
    <n v="6457"/>
    <s v="CA-2016-110065"/>
    <x v="79"/>
    <d v="2016-08-11T00:00:00"/>
    <s v="Standard Class"/>
    <s v="SP-20650"/>
    <x v="70"/>
    <s v="Corporate"/>
    <s v="United States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-"/>
    <x v="3"/>
  </r>
  <r>
    <n v="6458"/>
    <s v="CA-2016-110065"/>
    <x v="79"/>
    <d v="2016-08-11T00:00:00"/>
    <s v="Standard Class"/>
    <s v="SP-20650"/>
    <x v="70"/>
    <s v="Corporate"/>
    <s v="United States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-"/>
    <x v="3"/>
  </r>
  <r>
    <n v="6459"/>
    <s v="US-2019-133361"/>
    <x v="304"/>
    <d v="2019-05-17T00:00:00"/>
    <s v="First Class"/>
    <s v="AJ-10780"/>
    <x v="321"/>
    <s v="Corporate"/>
    <s v="United States"/>
    <s v="Baltimore"/>
    <x v="39"/>
    <n v="21215"/>
    <x v="3"/>
    <s v="OFF-AR-10001919"/>
    <s v="Office Supplies"/>
    <s v="Art"/>
    <s v="OIC #2 Pencils, Medium Soft"/>
    <n v="3.76"/>
    <n v="2"/>
    <n v="0"/>
    <n v="1.0903999999999998"/>
    <s v="-"/>
    <x v="3"/>
  </r>
  <r>
    <n v="6460"/>
    <s v="US-2019-133361"/>
    <x v="304"/>
    <d v="2019-05-17T00:00:00"/>
    <s v="First Class"/>
    <s v="AJ-10780"/>
    <x v="321"/>
    <s v="Corporate"/>
    <s v="United States"/>
    <s v="Baltimore"/>
    <x v="39"/>
    <n v="21215"/>
    <x v="3"/>
    <s v="OFF-AR-10003045"/>
    <s v="Office Supplies"/>
    <s v="Art"/>
    <s v="Prang Colored Pencils"/>
    <n v="14.7"/>
    <n v="5"/>
    <n v="0"/>
    <n v="6.6150000000000002"/>
    <s v="-"/>
    <x v="3"/>
  </r>
  <r>
    <n v="6461"/>
    <s v="US-2019-133361"/>
    <x v="304"/>
    <d v="2019-05-17T00:00:00"/>
    <s v="First Class"/>
    <s v="AJ-10780"/>
    <x v="321"/>
    <s v="Corporate"/>
    <s v="United States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-"/>
    <x v="3"/>
  </r>
  <r>
    <n v="6462"/>
    <s v="US-2019-133361"/>
    <x v="304"/>
    <d v="2019-05-17T00:00:00"/>
    <s v="First Class"/>
    <s v="AJ-10780"/>
    <x v="321"/>
    <s v="Corporate"/>
    <s v="United States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  <s v="-"/>
    <x v="3"/>
  </r>
  <r>
    <n v="6463"/>
    <s v="US-2019-133361"/>
    <x v="304"/>
    <d v="2019-05-17T00:00:00"/>
    <s v="First Class"/>
    <s v="AJ-10780"/>
    <x v="321"/>
    <s v="Corporate"/>
    <s v="United States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-"/>
    <x v="3"/>
  </r>
  <r>
    <n v="6464"/>
    <s v="US-2019-133361"/>
    <x v="304"/>
    <d v="2019-05-17T00:00:00"/>
    <s v="First Class"/>
    <s v="AJ-10780"/>
    <x v="321"/>
    <s v="Corporate"/>
    <s v="United States"/>
    <s v="Baltimore"/>
    <x v="39"/>
    <n v="21215"/>
    <x v="3"/>
    <s v="OFF-LA-10004544"/>
    <s v="Office Supplies"/>
    <s v="Labels"/>
    <s v="Avery 505"/>
    <n v="74"/>
    <n v="5"/>
    <n v="0"/>
    <n v="37"/>
    <s v="-"/>
    <x v="3"/>
  </r>
  <r>
    <n v="6465"/>
    <s v="US-2018-155404"/>
    <x v="897"/>
    <d v="2018-09-28T00:00:00"/>
    <s v="Standard Class"/>
    <s v="AS-10630"/>
    <x v="357"/>
    <s v="Home Office"/>
    <s v="United States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-"/>
    <x v="0"/>
  </r>
  <r>
    <n v="6466"/>
    <s v="CA-2017-114503"/>
    <x v="50"/>
    <d v="2017-11-17T00:00:00"/>
    <s v="Standard Class"/>
    <s v="AA-10375"/>
    <x v="211"/>
    <s v="Consumer"/>
    <s v="United States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-"/>
    <x v="0"/>
  </r>
  <r>
    <n v="6467"/>
    <s v="CA-2019-153080"/>
    <x v="1053"/>
    <d v="2019-05-25T00:00:00"/>
    <s v="Second Class"/>
    <s v="EH-13945"/>
    <x v="13"/>
    <s v="Consumer"/>
    <s v="United States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  <s v="-"/>
    <x v="1"/>
  </r>
  <r>
    <n v="6468"/>
    <s v="CA-2018-163804"/>
    <x v="499"/>
    <d v="2018-12-08T00:00:00"/>
    <s v="Standard Class"/>
    <s v="DB-13270"/>
    <x v="489"/>
    <s v="Home Office"/>
    <s v="United States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  <s v="-"/>
    <x v="3"/>
  </r>
  <r>
    <n v="6469"/>
    <s v="CA-2018-163804"/>
    <x v="499"/>
    <d v="2018-12-08T00:00:00"/>
    <s v="Standard Class"/>
    <s v="DB-13270"/>
    <x v="489"/>
    <s v="Home Office"/>
    <s v="United States"/>
    <s v="Providence"/>
    <x v="34"/>
    <n v="2908"/>
    <x v="3"/>
    <s v="TEC-PH-10000441"/>
    <s v="Technology"/>
    <s v="Phones"/>
    <s v="VTech DS6151"/>
    <n v="629.94999999999993"/>
    <n v="5"/>
    <n v="0"/>
    <n v="176.38600000000002"/>
    <s v="-"/>
    <x v="3"/>
  </r>
  <r>
    <n v="6470"/>
    <s v="CA-2018-163804"/>
    <x v="499"/>
    <d v="2018-12-08T00:00:00"/>
    <s v="Standard Class"/>
    <s v="DB-13270"/>
    <x v="489"/>
    <s v="Home Office"/>
    <s v="United States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  <s v="-"/>
    <x v="3"/>
  </r>
  <r>
    <n v="6471"/>
    <s v="CA-2017-108532"/>
    <x v="1111"/>
    <d v="2017-09-02T00:00:00"/>
    <s v="Standard Class"/>
    <s v="CC-12100"/>
    <x v="385"/>
    <s v="Home Office"/>
    <s v="United States"/>
    <s v="Detroit"/>
    <x v="12"/>
    <n v="48234"/>
    <x v="2"/>
    <s v="TEC-PH-10001750"/>
    <s v="Technology"/>
    <s v="Phones"/>
    <s v="Samsung Rugby III"/>
    <n v="131.97999999999999"/>
    <n v="2"/>
    <n v="0"/>
    <n v="35.634600000000006"/>
    <s v="-"/>
    <x v="2"/>
  </r>
  <r>
    <n v="6472"/>
    <s v="CA-2017-108532"/>
    <x v="1111"/>
    <d v="2017-09-02T00:00:00"/>
    <s v="Standard Class"/>
    <s v="CC-12100"/>
    <x v="385"/>
    <s v="Home Office"/>
    <s v="United States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-"/>
    <x v="2"/>
  </r>
  <r>
    <n v="6473"/>
    <s v="CA-2016-151897"/>
    <x v="571"/>
    <d v="2016-06-10T00:00:00"/>
    <s v="Standard Class"/>
    <s v="VT-21700"/>
    <x v="725"/>
    <s v="Home Office"/>
    <s v="United States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-"/>
    <x v="2"/>
  </r>
  <r>
    <n v="6474"/>
    <s v="CA-2018-113292"/>
    <x v="196"/>
    <d v="2018-03-20T00:00:00"/>
    <s v="Second Class"/>
    <s v="DB-13060"/>
    <x v="72"/>
    <s v="Consumer"/>
    <s v="United States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-"/>
    <x v="0"/>
  </r>
  <r>
    <n v="6475"/>
    <s v="CA-2016-149524"/>
    <x v="1112"/>
    <d v="2016-01-15T00:00:00"/>
    <s v="First Class"/>
    <s v="BS-11590"/>
    <x v="29"/>
    <s v="Corporate"/>
    <s v="United States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  <s v="-"/>
    <x v="3"/>
  </r>
  <r>
    <n v="6476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-"/>
    <x v="0"/>
  </r>
  <r>
    <n v="6477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-"/>
    <x v="0"/>
  </r>
  <r>
    <n v="6478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-"/>
    <x v="0"/>
  </r>
  <r>
    <n v="6479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OFF-PA-10000809"/>
    <s v="Office Supplies"/>
    <s v="Paper"/>
    <s v="Xerox 206"/>
    <n v="15.552000000000003"/>
    <n v="3"/>
    <n v="0.2"/>
    <n v="5.4432"/>
    <s v="-"/>
    <x v="0"/>
  </r>
  <r>
    <n v="6480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TEC-PH-10000441"/>
    <s v="Technology"/>
    <s v="Phones"/>
    <s v="VTech DS6151"/>
    <n v="503.96000000000004"/>
    <n v="5"/>
    <n v="0.2"/>
    <n v="50.396000000000015"/>
    <s v="-"/>
    <x v="0"/>
  </r>
  <r>
    <n v="6481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-"/>
    <x v="0"/>
  </r>
  <r>
    <n v="6482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FUR-BO-10002824"/>
    <s v="Furniture"/>
    <s v="Bookcases"/>
    <s v="Bush Mission Pointe Library"/>
    <n v="241.56799999999998"/>
    <n v="2"/>
    <n v="0.2"/>
    <n v="0"/>
    <s v="-"/>
    <x v="0"/>
  </r>
  <r>
    <n v="6483"/>
    <s v="CA-2019-140872"/>
    <x v="95"/>
    <d v="2019-06-10T00:00:00"/>
    <s v="Standard Class"/>
    <s v="NR-18550"/>
    <x v="749"/>
    <s v="Consumer"/>
    <s v="United States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-"/>
    <x v="0"/>
  </r>
  <r>
    <n v="6484"/>
    <s v="CA-2019-113908"/>
    <x v="95"/>
    <d v="2019-06-09T00:00:00"/>
    <s v="Standard Class"/>
    <s v="KN-16390"/>
    <x v="471"/>
    <s v="Corporate"/>
    <s v="United States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-"/>
    <x v="3"/>
  </r>
  <r>
    <n v="6485"/>
    <s v="CA-2019-113908"/>
    <x v="95"/>
    <d v="2019-06-09T00:00:00"/>
    <s v="Standard Class"/>
    <s v="KN-16390"/>
    <x v="471"/>
    <s v="Corporate"/>
    <s v="United States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  <s v="-"/>
    <x v="3"/>
  </r>
  <r>
    <n v="6486"/>
    <s v="CA-2019-113908"/>
    <x v="95"/>
    <d v="2019-06-09T00:00:00"/>
    <s v="Standard Class"/>
    <s v="KN-16390"/>
    <x v="471"/>
    <s v="Corporate"/>
    <s v="United States"/>
    <s v="New York City"/>
    <x v="15"/>
    <n v="10011"/>
    <x v="3"/>
    <s v="OFF-PA-10004156"/>
    <s v="Office Supplies"/>
    <s v="Paper"/>
    <s v="Xerox 188"/>
    <n v="45.36"/>
    <n v="4"/>
    <n v="0"/>
    <n v="22.226399999999998"/>
    <s v="-"/>
    <x v="3"/>
  </r>
  <r>
    <n v="6487"/>
    <s v="CA-2017-120621"/>
    <x v="1113"/>
    <d v="2017-03-26T00:00:00"/>
    <s v="Standard Class"/>
    <s v="JW-16075"/>
    <x v="493"/>
    <s v="Consumer"/>
    <s v="United States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-"/>
    <x v="0"/>
  </r>
  <r>
    <n v="6488"/>
    <s v="CA-2017-120621"/>
    <x v="1113"/>
    <d v="2017-03-26T00:00:00"/>
    <s v="Standard Class"/>
    <s v="JW-16075"/>
    <x v="493"/>
    <s v="Consumer"/>
    <s v="United States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-"/>
    <x v="0"/>
  </r>
  <r>
    <n v="6489"/>
    <s v="CA-2017-120621"/>
    <x v="1113"/>
    <d v="2017-03-26T00:00:00"/>
    <s v="Standard Class"/>
    <s v="JW-16075"/>
    <x v="493"/>
    <s v="Consumer"/>
    <s v="United States"/>
    <s v="Jacksonville"/>
    <x v="3"/>
    <n v="28540"/>
    <x v="0"/>
    <s v="OFF-PA-10002254"/>
    <s v="Office Supplies"/>
    <s v="Paper"/>
    <s v="Xerox 1883"/>
    <n v="295.45600000000002"/>
    <n v="14"/>
    <n v="0.2"/>
    <n v="96.023199999999974"/>
    <s v="-"/>
    <x v="0"/>
  </r>
  <r>
    <n v="6490"/>
    <s v="US-2019-148866"/>
    <x v="20"/>
    <d v="2019-09-24T00:00:00"/>
    <s v="Standard Class"/>
    <s v="JM-15535"/>
    <x v="341"/>
    <s v="Consumer"/>
    <s v="United States"/>
    <s v="New York City"/>
    <x v="15"/>
    <n v="10011"/>
    <x v="3"/>
    <s v="OFF-PA-10004782"/>
    <s v="Office Supplies"/>
    <s v="Paper"/>
    <s v="Xerox 228"/>
    <n v="32.400000000000006"/>
    <n v="5"/>
    <n v="0"/>
    <n v="15.552000000000001"/>
    <s v="-"/>
    <x v="3"/>
  </r>
  <r>
    <n v="6491"/>
    <s v="CA-2016-149594"/>
    <x v="1114"/>
    <d v="2016-09-19T00:00:00"/>
    <s v="Standard Class"/>
    <s v="MF-18250"/>
    <x v="751"/>
    <s v="Corporate"/>
    <s v="United States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-"/>
    <x v="3"/>
  </r>
  <r>
    <n v="6492"/>
    <s v="CA-2018-113845"/>
    <x v="73"/>
    <d v="2018-11-25T00:00:00"/>
    <s v="Standard Class"/>
    <s v="FA-14230"/>
    <x v="135"/>
    <s v="Corporate"/>
    <s v="United States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-"/>
    <x v="0"/>
  </r>
  <r>
    <n v="6493"/>
    <s v="CA-2018-113845"/>
    <x v="73"/>
    <d v="2018-11-25T00:00:00"/>
    <s v="Standard Class"/>
    <s v="FA-14230"/>
    <x v="135"/>
    <s v="Corporate"/>
    <s v="United States"/>
    <s v="Orlando"/>
    <x v="2"/>
    <n v="32839"/>
    <x v="0"/>
    <s v="OFF-ST-10003327"/>
    <s v="Office Supplies"/>
    <s v="Storage"/>
    <s v="Akro-Mils 12-Gallon Tote"/>
    <n v="39.72"/>
    <n v="5"/>
    <n v="0.2"/>
    <n v="4.4684999999999953"/>
    <s v="-"/>
    <x v="0"/>
  </r>
  <r>
    <n v="6494"/>
    <s v="CA-2018-113845"/>
    <x v="73"/>
    <d v="2018-11-25T00:00:00"/>
    <s v="Standard Class"/>
    <s v="FA-14230"/>
    <x v="135"/>
    <s v="Corporate"/>
    <s v="United States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-"/>
    <x v="0"/>
  </r>
  <r>
    <n v="6495"/>
    <s v="CA-2019-111262"/>
    <x v="960"/>
    <d v="2019-11-01T00:00:00"/>
    <s v="Second Class"/>
    <s v="KH-16510"/>
    <x v="168"/>
    <s v="Consumer"/>
    <s v="United States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-"/>
    <x v="2"/>
  </r>
  <r>
    <n v="6496"/>
    <s v="CA-2019-111262"/>
    <x v="960"/>
    <d v="2019-11-01T00:00:00"/>
    <s v="Second Class"/>
    <s v="KH-16510"/>
    <x v="168"/>
    <s v="Consumer"/>
    <s v="United States"/>
    <s v="Houston"/>
    <x v="5"/>
    <n v="77095"/>
    <x v="2"/>
    <s v="OFF-PA-10001937"/>
    <s v="Office Supplies"/>
    <s v="Paper"/>
    <s v="Xerox 21"/>
    <n v="15.552000000000003"/>
    <n v="3"/>
    <n v="0.2"/>
    <n v="5.4432"/>
    <s v="-"/>
    <x v="2"/>
  </r>
  <r>
    <n v="6497"/>
    <s v="CA-2019-111262"/>
    <x v="960"/>
    <d v="2019-11-01T00:00:00"/>
    <s v="Second Class"/>
    <s v="KH-16510"/>
    <x v="168"/>
    <s v="Consumer"/>
    <s v="United States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-"/>
    <x v="2"/>
  </r>
  <r>
    <n v="6498"/>
    <s v="CA-2017-103135"/>
    <x v="1115"/>
    <d v="2017-07-28T00:00:00"/>
    <s v="Standard Class"/>
    <s v="SS-20515"/>
    <x v="776"/>
    <s v="Home Office"/>
    <s v="United States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-"/>
    <x v="0"/>
  </r>
  <r>
    <n v="6499"/>
    <s v="CA-2017-103135"/>
    <x v="1115"/>
    <d v="2017-07-28T00:00:00"/>
    <s v="Standard Class"/>
    <s v="SS-20515"/>
    <x v="776"/>
    <s v="Home Office"/>
    <s v="United States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-"/>
    <x v="0"/>
  </r>
  <r>
    <n v="6500"/>
    <s v="CA-2017-103135"/>
    <x v="1115"/>
    <d v="2017-07-28T00:00:00"/>
    <s v="Standard Class"/>
    <s v="SS-20515"/>
    <x v="776"/>
    <s v="Home Office"/>
    <s v="United States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-"/>
    <x v="0"/>
  </r>
  <r>
    <n v="6501"/>
    <s v="CA-2017-103135"/>
    <x v="1115"/>
    <d v="2017-07-28T00:00:00"/>
    <s v="Standard Class"/>
    <s v="SS-20515"/>
    <x v="776"/>
    <s v="Home Office"/>
    <s v="United States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-"/>
    <x v="0"/>
  </r>
  <r>
    <n v="6502"/>
    <s v="CA-2016-129147"/>
    <x v="981"/>
    <d v="2016-11-06T00:00:00"/>
    <s v="Standard Class"/>
    <s v="LC-17050"/>
    <x v="702"/>
    <s v="Consumer"/>
    <s v="United States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-"/>
    <x v="3"/>
  </r>
  <r>
    <n v="6503"/>
    <s v="CA-2016-129147"/>
    <x v="981"/>
    <d v="2016-11-06T00:00:00"/>
    <s v="Standard Class"/>
    <s v="LC-17050"/>
    <x v="702"/>
    <s v="Consumer"/>
    <s v="United States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-"/>
    <x v="3"/>
  </r>
  <r>
    <n v="6504"/>
    <s v="CA-2016-129147"/>
    <x v="981"/>
    <d v="2016-11-06T00:00:00"/>
    <s v="Standard Class"/>
    <s v="LC-17050"/>
    <x v="702"/>
    <s v="Consumer"/>
    <s v="United States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  <s v="-"/>
    <x v="3"/>
  </r>
  <r>
    <n v="6505"/>
    <s v="CA-2019-128265"/>
    <x v="701"/>
    <d v="2019-11-22T00:00:00"/>
    <s v="Second Class"/>
    <s v="VW-21775"/>
    <x v="100"/>
    <s v="Corporate"/>
    <s v="United States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-"/>
    <x v="3"/>
  </r>
  <r>
    <n v="6506"/>
    <s v="CA-2018-152331"/>
    <x v="190"/>
    <d v="2018-06-30T00:00:00"/>
    <s v="Standard Class"/>
    <s v="LD-16855"/>
    <x v="777"/>
    <s v="Corporate"/>
    <s v="United States"/>
    <s v="Chicago"/>
    <x v="10"/>
    <n v="60653"/>
    <x v="2"/>
    <s v="OFF-AR-10001547"/>
    <s v="Office Supplies"/>
    <s v="Art"/>
    <s v="Newell 311"/>
    <n v="5.3040000000000003"/>
    <n v="3"/>
    <n v="0.2"/>
    <n v="0.46409999999999996"/>
    <s v="-"/>
    <x v="2"/>
  </r>
  <r>
    <n v="6507"/>
    <s v="US-2018-128909"/>
    <x v="790"/>
    <d v="2018-10-11T00:00:00"/>
    <s v="Second Class"/>
    <s v="SP-20545"/>
    <x v="259"/>
    <s v="Corporate"/>
    <s v="United States"/>
    <s v="Philadelphia"/>
    <x v="9"/>
    <n v="19143"/>
    <x v="3"/>
    <s v="OFF-PA-10001593"/>
    <s v="Office Supplies"/>
    <s v="Paper"/>
    <s v="Xerox 1947"/>
    <n v="19.136000000000003"/>
    <n v="4"/>
    <n v="0.2"/>
    <n v="5.9799999999999986"/>
    <s v="-"/>
    <x v="3"/>
  </r>
  <r>
    <n v="6508"/>
    <s v="US-2018-128909"/>
    <x v="790"/>
    <d v="2018-10-11T00:00:00"/>
    <s v="Second Class"/>
    <s v="SP-20545"/>
    <x v="259"/>
    <s v="Corporate"/>
    <s v="United States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-"/>
    <x v="3"/>
  </r>
  <r>
    <n v="6509"/>
    <s v="CA-2019-102197"/>
    <x v="698"/>
    <d v="2019-12-26T00:00:00"/>
    <s v="Standard Class"/>
    <s v="DK-13150"/>
    <x v="83"/>
    <s v="Corporate"/>
    <s v="United States"/>
    <s v="New York City"/>
    <x v="15"/>
    <n v="10009"/>
    <x v="3"/>
    <s v="OFF-PA-10001970"/>
    <s v="Office Supplies"/>
    <s v="Paper"/>
    <s v="Xerox 1908"/>
    <n v="279.89999999999998"/>
    <n v="5"/>
    <n v="0"/>
    <n v="137.15100000000001"/>
    <s v="-"/>
    <x v="3"/>
  </r>
  <r>
    <n v="6510"/>
    <s v="CA-2019-102197"/>
    <x v="698"/>
    <d v="2019-12-26T00:00:00"/>
    <s v="Standard Class"/>
    <s v="DK-13150"/>
    <x v="83"/>
    <s v="Corporate"/>
    <s v="United States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-"/>
    <x v="3"/>
  </r>
  <r>
    <n v="6511"/>
    <s v="CA-2019-102197"/>
    <x v="698"/>
    <d v="2019-12-26T00:00:00"/>
    <s v="Standard Class"/>
    <s v="DK-13150"/>
    <x v="83"/>
    <s v="Corporate"/>
    <s v="United States"/>
    <s v="New York City"/>
    <x v="15"/>
    <n v="10009"/>
    <x v="3"/>
    <s v="OFF-PA-10004156"/>
    <s v="Office Supplies"/>
    <s v="Paper"/>
    <s v="Xerox 188"/>
    <n v="34.019999999999996"/>
    <n v="3"/>
    <n v="0"/>
    <n v="16.669799999999999"/>
    <s v="-"/>
    <x v="3"/>
  </r>
  <r>
    <n v="6512"/>
    <s v="CA-2019-167640"/>
    <x v="904"/>
    <d v="2019-03-10T00:00:00"/>
    <s v="Standard Class"/>
    <s v="FC-14245"/>
    <x v="763"/>
    <s v="Home Office"/>
    <s v="United States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  <s v="-"/>
    <x v="1"/>
  </r>
  <r>
    <n v="6513"/>
    <s v="CA-2019-167640"/>
    <x v="904"/>
    <d v="2019-03-10T00:00:00"/>
    <s v="Standard Class"/>
    <s v="FC-14245"/>
    <x v="763"/>
    <s v="Home Office"/>
    <s v="United States"/>
    <s v="San Francisco"/>
    <x v="1"/>
    <n v="94109"/>
    <x v="1"/>
    <s v="OFF-LA-10004559"/>
    <s v="Office Supplies"/>
    <s v="Labels"/>
    <s v="Avery 49"/>
    <n v="11.52"/>
    <n v="4"/>
    <n v="0"/>
    <n v="5.6448"/>
    <s v="-"/>
    <x v="1"/>
  </r>
  <r>
    <n v="6514"/>
    <s v="CA-2019-167640"/>
    <x v="904"/>
    <d v="2019-03-10T00:00:00"/>
    <s v="Standard Class"/>
    <s v="FC-14245"/>
    <x v="763"/>
    <s v="Home Office"/>
    <s v="United States"/>
    <s v="San Francisco"/>
    <x v="1"/>
    <n v="94109"/>
    <x v="1"/>
    <s v="OFF-PA-10001033"/>
    <s v="Office Supplies"/>
    <s v="Paper"/>
    <s v="Xerox 1893"/>
    <n v="286.93"/>
    <n v="7"/>
    <n v="0"/>
    <n v="140.59569999999999"/>
    <s v="-"/>
    <x v="1"/>
  </r>
  <r>
    <n v="6515"/>
    <s v="CA-2019-167640"/>
    <x v="904"/>
    <d v="2019-03-10T00:00:00"/>
    <s v="Standard Class"/>
    <s v="FC-14245"/>
    <x v="763"/>
    <s v="Home Office"/>
    <s v="United States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  <s v="-"/>
    <x v="1"/>
  </r>
  <r>
    <n v="6516"/>
    <s v="US-2019-116652"/>
    <x v="175"/>
    <d v="2019-09-19T00:00:00"/>
    <s v="Standard Class"/>
    <s v="RD-19480"/>
    <x v="502"/>
    <s v="Consumer"/>
    <s v="United States"/>
    <s v="San Francisco"/>
    <x v="1"/>
    <n v="94122"/>
    <x v="1"/>
    <s v="FUR-CH-10002961"/>
    <s v="Furniture"/>
    <s v="Chairs"/>
    <s v="Leather Task Chair, Black"/>
    <n v="218.35200000000003"/>
    <n v="3"/>
    <n v="0.2"/>
    <n v="0"/>
    <s v="-"/>
    <x v="1"/>
  </r>
  <r>
    <n v="6517"/>
    <s v="US-2019-116652"/>
    <x v="175"/>
    <d v="2019-09-19T00:00:00"/>
    <s v="Standard Class"/>
    <s v="RD-19480"/>
    <x v="502"/>
    <s v="Consumer"/>
    <s v="United States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-"/>
    <x v="1"/>
  </r>
  <r>
    <n v="6518"/>
    <s v="US-2019-116652"/>
    <x v="175"/>
    <d v="2019-09-19T00:00:00"/>
    <s v="Standard Class"/>
    <s v="RD-19480"/>
    <x v="502"/>
    <s v="Consumer"/>
    <s v="United States"/>
    <s v="San Francisco"/>
    <x v="1"/>
    <n v="94122"/>
    <x v="1"/>
    <s v="OFF-AR-10001915"/>
    <s v="Office Supplies"/>
    <s v="Art"/>
    <s v="Peel-Off China Markers"/>
    <n v="99.3"/>
    <n v="10"/>
    <n v="0"/>
    <n v="41.706000000000003"/>
    <s v="-"/>
    <x v="1"/>
  </r>
  <r>
    <n v="6519"/>
    <s v="US-2019-116652"/>
    <x v="175"/>
    <d v="2019-09-19T00:00:00"/>
    <s v="Standard Class"/>
    <s v="RD-19480"/>
    <x v="502"/>
    <s v="Consumer"/>
    <s v="United States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-"/>
    <x v="1"/>
  </r>
  <r>
    <n v="6520"/>
    <s v="US-2019-116652"/>
    <x v="175"/>
    <d v="2019-09-19T00:00:00"/>
    <s v="Standard Class"/>
    <s v="RD-19480"/>
    <x v="502"/>
    <s v="Consumer"/>
    <s v="United States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-"/>
    <x v="1"/>
  </r>
  <r>
    <n v="6521"/>
    <s v="CA-2019-138289"/>
    <x v="1034"/>
    <d v="2019-01-18T00:00:00"/>
    <s v="Second Class"/>
    <s v="AR-10540"/>
    <x v="481"/>
    <s v="Consumer"/>
    <s v="United States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-"/>
    <x v="2"/>
  </r>
  <r>
    <n v="6522"/>
    <s v="CA-2019-138289"/>
    <x v="1034"/>
    <d v="2019-01-18T00:00:00"/>
    <s v="Second Class"/>
    <s v="AR-10540"/>
    <x v="481"/>
    <s v="Consumer"/>
    <s v="United States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-"/>
    <x v="2"/>
  </r>
  <r>
    <n v="6523"/>
    <s v="CA-2019-138289"/>
    <x v="1034"/>
    <d v="2019-01-18T00:00:00"/>
    <s v="Second Class"/>
    <s v="AR-10540"/>
    <x v="481"/>
    <s v="Consumer"/>
    <s v="United States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-"/>
    <x v="2"/>
  </r>
  <r>
    <n v="6524"/>
    <s v="CA-2018-129308"/>
    <x v="274"/>
    <d v="2018-07-13T00:00:00"/>
    <s v="Standard Class"/>
    <s v="CC-12100"/>
    <x v="385"/>
    <s v="Home Office"/>
    <s v="United States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-"/>
    <x v="3"/>
  </r>
  <r>
    <n v="6525"/>
    <s v="CA-2018-129308"/>
    <x v="274"/>
    <d v="2018-07-13T00:00:00"/>
    <s v="Standard Class"/>
    <s v="CC-12100"/>
    <x v="385"/>
    <s v="Home Office"/>
    <s v="United States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-"/>
    <x v="3"/>
  </r>
  <r>
    <n v="6526"/>
    <s v="CA-2018-129308"/>
    <x v="274"/>
    <d v="2018-07-13T00:00:00"/>
    <s v="Standard Class"/>
    <s v="CC-12100"/>
    <x v="385"/>
    <s v="Home Office"/>
    <s v="United States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-"/>
    <x v="3"/>
  </r>
  <r>
    <n v="6527"/>
    <s v="CA-2018-129308"/>
    <x v="274"/>
    <d v="2018-07-13T00:00:00"/>
    <s v="Standard Class"/>
    <s v="CC-12100"/>
    <x v="385"/>
    <s v="Home Office"/>
    <s v="United States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-"/>
    <x v="3"/>
  </r>
  <r>
    <n v="6528"/>
    <s v="CA-2018-157791"/>
    <x v="443"/>
    <d v="2018-12-28T00:00:00"/>
    <s v="Second Class"/>
    <s v="CA-11965"/>
    <x v="662"/>
    <s v="Corporate"/>
    <s v="United States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-"/>
    <x v="3"/>
  </r>
  <r>
    <n v="6529"/>
    <s v="CA-2016-146864"/>
    <x v="1091"/>
    <d v="2016-12-26T00:00:00"/>
    <s v="Standard Class"/>
    <s v="BT-11530"/>
    <x v="404"/>
    <s v="Home Office"/>
    <s v="United States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  <s v="-"/>
    <x v="3"/>
  </r>
  <r>
    <n v="6530"/>
    <s v="CA-2016-103744"/>
    <x v="1116"/>
    <d v="2016-02-27T00:00:00"/>
    <s v="Standard Class"/>
    <s v="MG-17875"/>
    <x v="675"/>
    <s v="Home Office"/>
    <s v="United States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  <s v="Yes"/>
    <x v="2"/>
  </r>
  <r>
    <n v="6531"/>
    <s v="CA-2016-103744"/>
    <x v="1116"/>
    <d v="2016-02-27T00:00:00"/>
    <s v="Standard Class"/>
    <s v="MG-17875"/>
    <x v="675"/>
    <s v="Home Office"/>
    <s v="United States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  <s v="Yes"/>
    <x v="2"/>
  </r>
  <r>
    <n v="6532"/>
    <s v="US-2019-107384"/>
    <x v="769"/>
    <d v="2019-12-08T00:00:00"/>
    <s v="Standard Class"/>
    <s v="TP-21130"/>
    <x v="236"/>
    <s v="Consumer"/>
    <s v="United States"/>
    <s v="Rochester"/>
    <x v="11"/>
    <n v="55901"/>
    <x v="2"/>
    <s v="OFF-AR-10001315"/>
    <s v="Office Supplies"/>
    <s v="Art"/>
    <s v="Newell 310"/>
    <n v="8.8000000000000007"/>
    <n v="5"/>
    <n v="0"/>
    <n v="2.5519999999999996"/>
    <s v="-"/>
    <x v="2"/>
  </r>
  <r>
    <n v="6533"/>
    <s v="US-2019-107384"/>
    <x v="769"/>
    <d v="2019-12-08T00:00:00"/>
    <s v="Standard Class"/>
    <s v="TP-21130"/>
    <x v="236"/>
    <s v="Consumer"/>
    <s v="United States"/>
    <s v="Rochester"/>
    <x v="11"/>
    <n v="55901"/>
    <x v="2"/>
    <s v="TEC-AC-10004595"/>
    <s v="Technology"/>
    <s v="Accessories"/>
    <s v="First Data TMFD35 PIN Pad"/>
    <n v="142.80000000000001"/>
    <n v="1"/>
    <n v="0"/>
    <n v="29.988"/>
    <s v="-"/>
    <x v="2"/>
  </r>
  <r>
    <n v="6534"/>
    <s v="US-2019-107384"/>
    <x v="769"/>
    <d v="2019-12-08T00:00:00"/>
    <s v="Standard Class"/>
    <s v="TP-21130"/>
    <x v="236"/>
    <s v="Consumer"/>
    <s v="United States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-"/>
    <x v="2"/>
  </r>
  <r>
    <n v="6535"/>
    <s v="CA-2016-128209"/>
    <x v="664"/>
    <d v="2016-11-22T00:00:00"/>
    <s v="Standard Class"/>
    <s v="GT-14710"/>
    <x v="218"/>
    <s v="Consumer"/>
    <s v="United States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-"/>
    <x v="3"/>
  </r>
  <r>
    <n v="6536"/>
    <s v="CA-2016-128209"/>
    <x v="664"/>
    <d v="2016-11-22T00:00:00"/>
    <s v="Standard Class"/>
    <s v="GT-14710"/>
    <x v="218"/>
    <s v="Consumer"/>
    <s v="United States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-"/>
    <x v="3"/>
  </r>
  <r>
    <n v="6537"/>
    <s v="CA-2016-169684"/>
    <x v="22"/>
    <d v="2016-10-23T00:00:00"/>
    <s v="First Class"/>
    <s v="FH-14365"/>
    <x v="92"/>
    <s v="Corporate"/>
    <s v="United States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-"/>
    <x v="0"/>
  </r>
  <r>
    <n v="6538"/>
    <s v="CA-2016-169684"/>
    <x v="22"/>
    <d v="2016-10-23T00:00:00"/>
    <s v="First Class"/>
    <s v="FH-14365"/>
    <x v="92"/>
    <s v="Corporate"/>
    <s v="United States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-"/>
    <x v="0"/>
  </r>
  <r>
    <n v="6539"/>
    <s v="CA-2017-109862"/>
    <x v="969"/>
    <d v="2017-10-30T00:00:00"/>
    <s v="Standard Class"/>
    <s v="HK-14890"/>
    <x v="96"/>
    <s v="Corporate"/>
    <s v="United States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-"/>
    <x v="3"/>
  </r>
  <r>
    <n v="6540"/>
    <s v="CA-2017-109862"/>
    <x v="969"/>
    <d v="2017-10-30T00:00:00"/>
    <s v="Standard Class"/>
    <s v="HK-14890"/>
    <x v="96"/>
    <s v="Corporate"/>
    <s v="United States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-"/>
    <x v="3"/>
  </r>
  <r>
    <n v="6541"/>
    <s v="US-2019-107888"/>
    <x v="673"/>
    <d v="2019-11-19T00:00:00"/>
    <s v="First Class"/>
    <s v="CC-12220"/>
    <x v="417"/>
    <s v="Consumer"/>
    <s v="United States"/>
    <s v="Seattle"/>
    <x v="4"/>
    <n v="98103"/>
    <x v="1"/>
    <s v="OFF-PA-10001363"/>
    <s v="Office Supplies"/>
    <s v="Paper"/>
    <s v="Xerox 1933"/>
    <n v="73.679999999999993"/>
    <n v="6"/>
    <n v="0"/>
    <n v="34.629599999999996"/>
    <s v="Yes"/>
    <x v="1"/>
  </r>
  <r>
    <n v="6542"/>
    <s v="US-2019-107888"/>
    <x v="673"/>
    <d v="2019-11-19T00:00:00"/>
    <s v="First Class"/>
    <s v="CC-12220"/>
    <x v="417"/>
    <s v="Consumer"/>
    <s v="United States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Yes"/>
    <x v="1"/>
  </r>
  <r>
    <n v="6543"/>
    <s v="US-2019-107888"/>
    <x v="673"/>
    <d v="2019-11-19T00:00:00"/>
    <s v="First Class"/>
    <s v="CC-12220"/>
    <x v="417"/>
    <s v="Consumer"/>
    <s v="United States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Yes"/>
    <x v="1"/>
  </r>
  <r>
    <n v="6544"/>
    <s v="US-2019-107888"/>
    <x v="673"/>
    <d v="2019-11-19T00:00:00"/>
    <s v="First Class"/>
    <s v="CC-12220"/>
    <x v="417"/>
    <s v="Consumer"/>
    <s v="United States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Yes"/>
    <x v="1"/>
  </r>
  <r>
    <n v="6545"/>
    <s v="US-2019-154872"/>
    <x v="304"/>
    <d v="2019-05-18T00:00:00"/>
    <s v="Standard Class"/>
    <s v="DP-13000"/>
    <x v="24"/>
    <s v="Consumer"/>
    <s v="United States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-"/>
    <x v="3"/>
  </r>
  <r>
    <n v="6546"/>
    <s v="US-2019-154872"/>
    <x v="304"/>
    <d v="2019-05-18T00:00:00"/>
    <s v="Standard Class"/>
    <s v="DP-13000"/>
    <x v="24"/>
    <s v="Consumer"/>
    <s v="United States"/>
    <s v="Cleveland"/>
    <x v="24"/>
    <n v="44105"/>
    <x v="3"/>
    <s v="OFF-LA-10000973"/>
    <s v="Office Supplies"/>
    <s v="Labels"/>
    <s v="Avery 502"/>
    <n v="5.04"/>
    <n v="2"/>
    <n v="0.2"/>
    <n v="1.764"/>
    <s v="-"/>
    <x v="3"/>
  </r>
  <r>
    <n v="6547"/>
    <s v="US-2019-154872"/>
    <x v="304"/>
    <d v="2019-05-18T00:00:00"/>
    <s v="Standard Class"/>
    <s v="DP-13000"/>
    <x v="24"/>
    <s v="Consumer"/>
    <s v="United States"/>
    <s v="Cleveland"/>
    <x v="24"/>
    <n v="44105"/>
    <x v="3"/>
    <s v="OFF-PA-10000483"/>
    <s v="Office Supplies"/>
    <s v="Paper"/>
    <s v="Xerox 19"/>
    <n v="24.784000000000002"/>
    <n v="1"/>
    <n v="0.2"/>
    <n v="7.7449999999999983"/>
    <s v="-"/>
    <x v="3"/>
  </r>
  <r>
    <n v="6548"/>
    <s v="CA-2016-113880"/>
    <x v="72"/>
    <d v="2016-03-05T00:00:00"/>
    <s v="Standard Class"/>
    <s v="VF-21715"/>
    <x v="665"/>
    <s v="Home Office"/>
    <s v="United States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  <s v="-"/>
    <x v="2"/>
  </r>
  <r>
    <n v="6549"/>
    <s v="CA-2016-113880"/>
    <x v="72"/>
    <d v="2016-03-05T00:00:00"/>
    <s v="Standard Class"/>
    <s v="VF-21715"/>
    <x v="665"/>
    <s v="Home Office"/>
    <s v="United States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-"/>
    <x v="2"/>
  </r>
  <r>
    <n v="6550"/>
    <s v="US-2017-164966"/>
    <x v="117"/>
    <d v="2017-08-01T00:00:00"/>
    <s v="First Class"/>
    <s v="GH-14410"/>
    <x v="689"/>
    <s v="Home Office"/>
    <s v="United States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  <s v="-"/>
    <x v="2"/>
  </r>
  <r>
    <n v="6551"/>
    <s v="CA-2017-126739"/>
    <x v="549"/>
    <d v="2017-11-03T00:00:00"/>
    <s v="Second Class"/>
    <s v="JH-16180"/>
    <x v="423"/>
    <s v="Consumer"/>
    <s v="United States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-"/>
    <x v="3"/>
  </r>
  <r>
    <n v="6552"/>
    <s v="CA-2019-161578"/>
    <x v="819"/>
    <d v="2019-12-21T00:00:00"/>
    <s v="Second Class"/>
    <s v="RB-19465"/>
    <x v="46"/>
    <s v="Home Office"/>
    <s v="United States"/>
    <s v="Los Angeles"/>
    <x v="1"/>
    <n v="90036"/>
    <x v="1"/>
    <s v="OFF-PA-10002986"/>
    <s v="Office Supplies"/>
    <s v="Paper"/>
    <s v="Xerox 1898"/>
    <n v="13.36"/>
    <n v="2"/>
    <n v="0"/>
    <n v="6.4127999999999998"/>
    <s v="-"/>
    <x v="1"/>
  </r>
  <r>
    <n v="6553"/>
    <s v="CA-2019-161578"/>
    <x v="819"/>
    <d v="2019-12-21T00:00:00"/>
    <s v="Second Class"/>
    <s v="RB-19465"/>
    <x v="46"/>
    <s v="Home Office"/>
    <s v="United States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-"/>
    <x v="1"/>
  </r>
  <r>
    <n v="6554"/>
    <s v="CA-2016-137092"/>
    <x v="22"/>
    <d v="2016-10-22T00:00:00"/>
    <s v="Second Class"/>
    <s v="LS-16975"/>
    <x v="60"/>
    <s v="Home Office"/>
    <s v="United States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-"/>
    <x v="2"/>
  </r>
  <r>
    <n v="6555"/>
    <s v="CA-2016-137092"/>
    <x v="22"/>
    <d v="2016-10-22T00:00:00"/>
    <s v="Second Class"/>
    <s v="LS-16975"/>
    <x v="60"/>
    <s v="Home Office"/>
    <s v="United States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-"/>
    <x v="2"/>
  </r>
  <r>
    <n v="6556"/>
    <s v="CA-2016-137092"/>
    <x v="22"/>
    <d v="2016-10-22T00:00:00"/>
    <s v="Second Class"/>
    <s v="LS-16975"/>
    <x v="60"/>
    <s v="Home Office"/>
    <s v="United States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-"/>
    <x v="2"/>
  </r>
  <r>
    <n v="6557"/>
    <s v="CA-2016-137092"/>
    <x v="22"/>
    <d v="2016-10-22T00:00:00"/>
    <s v="Second Class"/>
    <s v="LS-16975"/>
    <x v="60"/>
    <s v="Home Office"/>
    <s v="United States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-"/>
    <x v="2"/>
  </r>
  <r>
    <n v="6558"/>
    <s v="CA-2016-137092"/>
    <x v="22"/>
    <d v="2016-10-22T00:00:00"/>
    <s v="Second Class"/>
    <s v="LS-16975"/>
    <x v="60"/>
    <s v="Home Office"/>
    <s v="United States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-"/>
    <x v="2"/>
  </r>
  <r>
    <n v="6559"/>
    <s v="CA-2017-166947"/>
    <x v="1117"/>
    <d v="2017-06-10T00:00:00"/>
    <s v="Standard Class"/>
    <s v="EB-13750"/>
    <x v="494"/>
    <s v="Corporate"/>
    <s v="United States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-"/>
    <x v="3"/>
  </r>
  <r>
    <n v="6560"/>
    <s v="CA-2018-160941"/>
    <x v="658"/>
    <d v="2018-07-26T00:00:00"/>
    <s v="Standard Class"/>
    <s v="DK-12835"/>
    <x v="460"/>
    <s v="Corporate"/>
    <s v="United States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-"/>
    <x v="1"/>
  </r>
  <r>
    <n v="6561"/>
    <s v="CA-2018-160941"/>
    <x v="658"/>
    <d v="2018-07-26T00:00:00"/>
    <s v="Standard Class"/>
    <s v="DK-12835"/>
    <x v="460"/>
    <s v="Corporate"/>
    <s v="United States"/>
    <s v="Roseville"/>
    <x v="1"/>
    <n v="95661"/>
    <x v="1"/>
    <s v="OFF-LA-10003766"/>
    <s v="Office Supplies"/>
    <s v="Labels"/>
    <s v="Self-Adhesive Removable Labels"/>
    <n v="3.15"/>
    <n v="1"/>
    <n v="0"/>
    <n v="1.512"/>
    <s v="-"/>
    <x v="1"/>
  </r>
  <r>
    <n v="6562"/>
    <s v="CA-2019-144680"/>
    <x v="185"/>
    <d v="2019-04-02T00:00:00"/>
    <s v="First Class"/>
    <s v="SC-20260"/>
    <x v="609"/>
    <s v="Corporate"/>
    <s v="United States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-"/>
    <x v="2"/>
  </r>
  <r>
    <n v="6563"/>
    <s v="CA-2016-166086"/>
    <x v="1118"/>
    <d v="2016-05-12T00:00:00"/>
    <s v="Standard Class"/>
    <s v="CT-11995"/>
    <x v="564"/>
    <s v="Consumer"/>
    <s v="United States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-"/>
    <x v="3"/>
  </r>
  <r>
    <n v="6564"/>
    <s v="CA-2016-166086"/>
    <x v="1118"/>
    <d v="2016-05-12T00:00:00"/>
    <s v="Standard Class"/>
    <s v="CT-11995"/>
    <x v="564"/>
    <s v="Consumer"/>
    <s v="United States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  <s v="-"/>
    <x v="3"/>
  </r>
  <r>
    <n v="6565"/>
    <s v="CA-2016-166086"/>
    <x v="1118"/>
    <d v="2016-05-12T00:00:00"/>
    <s v="Standard Class"/>
    <s v="CT-11995"/>
    <x v="564"/>
    <s v="Consumer"/>
    <s v="United States"/>
    <s v="Lawrence"/>
    <x v="31"/>
    <n v="1841"/>
    <x v="3"/>
    <s v="OFF-AR-10002578"/>
    <s v="Office Supplies"/>
    <s v="Art"/>
    <s v="Newell 335"/>
    <n v="8.64"/>
    <n v="3"/>
    <n v="0"/>
    <n v="2.5055999999999998"/>
    <s v="-"/>
    <x v="3"/>
  </r>
  <r>
    <n v="6566"/>
    <s v="CA-2016-166086"/>
    <x v="1118"/>
    <d v="2016-05-12T00:00:00"/>
    <s v="Standard Class"/>
    <s v="CT-11995"/>
    <x v="564"/>
    <s v="Consumer"/>
    <s v="United States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  <s v="-"/>
    <x v="3"/>
  </r>
  <r>
    <n v="6567"/>
    <s v="CA-2019-131282"/>
    <x v="1119"/>
    <d v="2019-02-08T00:00:00"/>
    <s v="Second Class"/>
    <s v="CB-12025"/>
    <x v="90"/>
    <s v="Consumer"/>
    <s v="United States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-"/>
    <x v="2"/>
  </r>
  <r>
    <n v="6568"/>
    <s v="CA-2019-131282"/>
    <x v="1119"/>
    <d v="2019-02-08T00:00:00"/>
    <s v="Second Class"/>
    <s v="CB-12025"/>
    <x v="90"/>
    <s v="Consumer"/>
    <s v="United States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  <s v="-"/>
    <x v="2"/>
  </r>
  <r>
    <n v="6569"/>
    <s v="CA-2016-100678"/>
    <x v="891"/>
    <d v="2016-04-22T00:00:00"/>
    <s v="Standard Class"/>
    <s v="KM-16720"/>
    <x v="27"/>
    <s v="Consumer"/>
    <s v="United States"/>
    <s v="Houston"/>
    <x v="5"/>
    <n v="77095"/>
    <x v="2"/>
    <s v="OFF-AR-10001868"/>
    <s v="Office Supplies"/>
    <s v="Art"/>
    <s v="Prang Dustless Chalk Sticks"/>
    <n v="2.6880000000000002"/>
    <n v="2"/>
    <n v="0.2"/>
    <n v="1.008"/>
    <s v="-"/>
    <x v="2"/>
  </r>
  <r>
    <n v="6570"/>
    <s v="CA-2016-100678"/>
    <x v="891"/>
    <d v="2016-04-22T00:00:00"/>
    <s v="Standard Class"/>
    <s v="KM-16720"/>
    <x v="27"/>
    <s v="Consumer"/>
    <s v="United States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-"/>
    <x v="2"/>
  </r>
  <r>
    <n v="6571"/>
    <s v="CA-2016-100678"/>
    <x v="891"/>
    <d v="2016-04-22T00:00:00"/>
    <s v="Standard Class"/>
    <s v="KM-16720"/>
    <x v="27"/>
    <s v="Consumer"/>
    <s v="United States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  <s v="-"/>
    <x v="2"/>
  </r>
  <r>
    <n v="6572"/>
    <s v="CA-2016-100678"/>
    <x v="891"/>
    <d v="2016-04-22T00:00:00"/>
    <s v="Standard Class"/>
    <s v="KM-16720"/>
    <x v="27"/>
    <s v="Consumer"/>
    <s v="United States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-"/>
    <x v="2"/>
  </r>
  <r>
    <n v="6573"/>
    <s v="CA-2018-161543"/>
    <x v="1120"/>
    <d v="2018-05-16T00:00:00"/>
    <s v="Standard Class"/>
    <s v="RD-19720"/>
    <x v="742"/>
    <s v="Consumer"/>
    <s v="United States"/>
    <s v="Seattle"/>
    <x v="4"/>
    <n v="98105"/>
    <x v="1"/>
    <s v="OFF-PA-10003971"/>
    <s v="Office Supplies"/>
    <s v="Paper"/>
    <s v="Xerox 1965"/>
    <n v="11.96"/>
    <n v="2"/>
    <n v="0"/>
    <n v="5.8604000000000003"/>
    <s v="-"/>
    <x v="1"/>
  </r>
  <r>
    <n v="6574"/>
    <s v="CA-2018-160535"/>
    <x v="881"/>
    <d v="2018-11-30T00:00:00"/>
    <s v="Standard Class"/>
    <s v="BP-11050"/>
    <x v="771"/>
    <s v="Corporate"/>
    <s v="United States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-"/>
    <x v="3"/>
  </r>
  <r>
    <n v="6575"/>
    <s v="CA-2018-160535"/>
    <x v="881"/>
    <d v="2018-11-30T00:00:00"/>
    <s v="Standard Class"/>
    <s v="BP-11050"/>
    <x v="771"/>
    <s v="Corporate"/>
    <s v="United States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-"/>
    <x v="3"/>
  </r>
  <r>
    <n v="6576"/>
    <s v="CA-2019-123085"/>
    <x v="448"/>
    <d v="2019-03-08T00:00:00"/>
    <s v="Standard Class"/>
    <s v="EJ-13720"/>
    <x v="719"/>
    <s v="Consumer"/>
    <s v="United States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Yes"/>
    <x v="1"/>
  </r>
  <r>
    <n v="6577"/>
    <s v="CA-2019-123085"/>
    <x v="448"/>
    <d v="2019-03-08T00:00:00"/>
    <s v="Standard Class"/>
    <s v="EJ-13720"/>
    <x v="719"/>
    <s v="Consumer"/>
    <s v="United States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  <s v="Yes"/>
    <x v="1"/>
  </r>
  <r>
    <n v="6578"/>
    <s v="CA-2017-153752"/>
    <x v="401"/>
    <d v="2017-12-11T00:00:00"/>
    <s v="Second Class"/>
    <s v="RO-19780"/>
    <x v="197"/>
    <s v="Consumer"/>
    <s v="United States"/>
    <s v="Arlington"/>
    <x v="17"/>
    <n v="22204"/>
    <x v="0"/>
    <s v="TEC-PH-10001615"/>
    <s v="Technology"/>
    <s v="Phones"/>
    <s v="AT&amp;T CL82213"/>
    <n v="173.94"/>
    <n v="6"/>
    <n v="0"/>
    <n v="50.442599999999977"/>
    <s v="-"/>
    <x v="0"/>
  </r>
  <r>
    <n v="6579"/>
    <s v="CA-2016-103660"/>
    <x v="55"/>
    <d v="2016-08-30T00:00:00"/>
    <s v="Standard Class"/>
    <s v="MW-18220"/>
    <x v="596"/>
    <s v="Consumer"/>
    <s v="United States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  <s v="-"/>
    <x v="1"/>
  </r>
  <r>
    <n v="6580"/>
    <s v="CA-2018-169887"/>
    <x v="332"/>
    <d v="2018-10-22T00:00:00"/>
    <s v="Same Day"/>
    <s v="MS-17530"/>
    <x v="652"/>
    <s v="Consumer"/>
    <s v="United States"/>
    <s v="Seattle"/>
    <x v="4"/>
    <n v="98105"/>
    <x v="1"/>
    <s v="OFF-PA-10003001"/>
    <s v="Office Supplies"/>
    <s v="Paper"/>
    <s v="Xerox 1986"/>
    <n v="6.68"/>
    <n v="1"/>
    <n v="0"/>
    <n v="3.2063999999999999"/>
    <s v="-"/>
    <x v="1"/>
  </r>
  <r>
    <n v="6581"/>
    <s v="CA-2018-169887"/>
    <x v="332"/>
    <d v="2018-10-22T00:00:00"/>
    <s v="Same Day"/>
    <s v="MS-17530"/>
    <x v="652"/>
    <s v="Consumer"/>
    <s v="United States"/>
    <s v="Seattle"/>
    <x v="4"/>
    <n v="98105"/>
    <x v="1"/>
    <s v="OFF-AR-10002766"/>
    <s v="Office Supplies"/>
    <s v="Art"/>
    <s v="Prang Drawing Pencil Set"/>
    <n v="8.34"/>
    <n v="3"/>
    <n v="0"/>
    <n v="2.2517999999999998"/>
    <s v="-"/>
    <x v="1"/>
  </r>
  <r>
    <n v="6582"/>
    <s v="CA-2018-169887"/>
    <x v="332"/>
    <d v="2018-10-22T00:00:00"/>
    <s v="Same Day"/>
    <s v="MS-17530"/>
    <x v="652"/>
    <s v="Consumer"/>
    <s v="United States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  <s v="-"/>
    <x v="1"/>
  </r>
  <r>
    <n v="6583"/>
    <s v="CA-2018-148516"/>
    <x v="1121"/>
    <d v="2018-08-11T00:00:00"/>
    <s v="Standard Class"/>
    <s v="DW-13585"/>
    <x v="61"/>
    <s v="Corporate"/>
    <s v="United States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  <s v="-"/>
    <x v="1"/>
  </r>
  <r>
    <n v="6584"/>
    <s v="CA-2019-104731"/>
    <x v="246"/>
    <d v="2019-07-27T00:00:00"/>
    <s v="Standard Class"/>
    <s v="AM-10705"/>
    <x v="562"/>
    <s v="Consumer"/>
    <s v="United States"/>
    <s v="Salem"/>
    <x v="17"/>
    <n v="24153"/>
    <x v="0"/>
    <s v="OFF-AR-10003727"/>
    <s v="Office Supplies"/>
    <s v="Art"/>
    <s v="Berol Giant Pencil Sharpener"/>
    <n v="101.94"/>
    <n v="6"/>
    <n v="0"/>
    <n v="29.562599999999986"/>
    <s v="-"/>
    <x v="0"/>
  </r>
  <r>
    <n v="6585"/>
    <s v="CA-2019-104731"/>
    <x v="246"/>
    <d v="2019-07-27T00:00:00"/>
    <s v="Standard Class"/>
    <s v="AM-10705"/>
    <x v="562"/>
    <s v="Consumer"/>
    <s v="United States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  <s v="-"/>
    <x v="0"/>
  </r>
  <r>
    <n v="6586"/>
    <s v="CA-2019-104731"/>
    <x v="246"/>
    <d v="2019-07-27T00:00:00"/>
    <s v="Standard Class"/>
    <s v="AM-10705"/>
    <x v="562"/>
    <s v="Consumer"/>
    <s v="United States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  <s v="-"/>
    <x v="0"/>
  </r>
  <r>
    <n v="6587"/>
    <s v="CA-2019-104731"/>
    <x v="246"/>
    <d v="2019-07-27T00:00:00"/>
    <s v="Standard Class"/>
    <s v="AM-10705"/>
    <x v="562"/>
    <s v="Consumer"/>
    <s v="United States"/>
    <s v="Salem"/>
    <x v="17"/>
    <n v="24153"/>
    <x v="0"/>
    <s v="OFF-AR-10003829"/>
    <s v="Office Supplies"/>
    <s v="Art"/>
    <s v="Newell 35"/>
    <n v="19.68"/>
    <n v="6"/>
    <n v="0"/>
    <n v="5.7071999999999976"/>
    <s v="-"/>
    <x v="0"/>
  </r>
  <r>
    <n v="6588"/>
    <s v="CA-2019-104731"/>
    <x v="246"/>
    <d v="2019-07-27T00:00:00"/>
    <s v="Standard Class"/>
    <s v="AM-10705"/>
    <x v="562"/>
    <s v="Consumer"/>
    <s v="United States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-"/>
    <x v="0"/>
  </r>
  <r>
    <n v="6589"/>
    <s v="CA-2019-104731"/>
    <x v="246"/>
    <d v="2019-07-27T00:00:00"/>
    <s v="Standard Class"/>
    <s v="AM-10705"/>
    <x v="562"/>
    <s v="Consumer"/>
    <s v="United States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-"/>
    <x v="0"/>
  </r>
  <r>
    <n v="6590"/>
    <s v="CA-2019-104731"/>
    <x v="246"/>
    <d v="2019-07-27T00:00:00"/>
    <s v="Standard Class"/>
    <s v="AM-10705"/>
    <x v="562"/>
    <s v="Consumer"/>
    <s v="United States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  <s v="-"/>
    <x v="0"/>
  </r>
  <r>
    <n v="6591"/>
    <s v="CA-2016-164749"/>
    <x v="893"/>
    <d v="2016-03-26T00:00:00"/>
    <s v="First Class"/>
    <s v="BG-11740"/>
    <x v="696"/>
    <s v="Consumer"/>
    <s v="United States"/>
    <s v="Delray Beach"/>
    <x v="2"/>
    <n v="33445"/>
    <x v="0"/>
    <s v="OFF-LA-10004484"/>
    <s v="Office Supplies"/>
    <s v="Labels"/>
    <s v="Avery 476"/>
    <n v="9.9120000000000008"/>
    <n v="3"/>
    <n v="0.2"/>
    <n v="3.2213999999999996"/>
    <s v="-"/>
    <x v="0"/>
  </r>
  <r>
    <n v="6592"/>
    <s v="CA-2017-103716"/>
    <x v="28"/>
    <d v="2017-05-06T00:00:00"/>
    <s v="Standard Class"/>
    <s v="KB-16585"/>
    <x v="10"/>
    <s v="Corporate"/>
    <s v="United States"/>
    <s v="San Francisco"/>
    <x v="1"/>
    <n v="94110"/>
    <x v="1"/>
    <s v="OFF-AR-10000658"/>
    <s v="Office Supplies"/>
    <s v="Art"/>
    <s v="Newell 324"/>
    <n v="34.650000000000006"/>
    <n v="3"/>
    <n v="0"/>
    <n v="9.702"/>
    <s v="Yes"/>
    <x v="1"/>
  </r>
  <r>
    <n v="6593"/>
    <s v="CA-2017-103716"/>
    <x v="28"/>
    <d v="2017-05-06T00:00:00"/>
    <s v="Standard Class"/>
    <s v="KB-16585"/>
    <x v="10"/>
    <s v="Corporate"/>
    <s v="United States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Yes"/>
    <x v="1"/>
  </r>
  <r>
    <n v="6594"/>
    <s v="CA-2018-126795"/>
    <x v="900"/>
    <d v="2018-06-16T00:00:00"/>
    <s v="Second Class"/>
    <s v="GT-14710"/>
    <x v="218"/>
    <s v="Consumer"/>
    <s v="United States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-"/>
    <x v="3"/>
  </r>
  <r>
    <n v="6595"/>
    <s v="CA-2017-146290"/>
    <x v="124"/>
    <d v="2017-05-11T00:00:00"/>
    <s v="Standard Class"/>
    <s v="SV-20815"/>
    <x v="458"/>
    <s v="Corporate"/>
    <s v="United States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-"/>
    <x v="2"/>
  </r>
  <r>
    <n v="6596"/>
    <s v="CA-2019-157112"/>
    <x v="756"/>
    <d v="2019-04-26T00:00:00"/>
    <s v="First Class"/>
    <s v="GG-14650"/>
    <x v="55"/>
    <s v="Corporate"/>
    <s v="United States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-"/>
    <x v="3"/>
  </r>
  <r>
    <n v="6597"/>
    <s v="CA-2019-157112"/>
    <x v="756"/>
    <d v="2019-04-26T00:00:00"/>
    <s v="First Class"/>
    <s v="GG-14650"/>
    <x v="55"/>
    <s v="Corporate"/>
    <s v="United States"/>
    <s v="Columbus"/>
    <x v="24"/>
    <n v="43229"/>
    <x v="3"/>
    <s v="OFF-PA-10001804"/>
    <s v="Office Supplies"/>
    <s v="Paper"/>
    <s v="Xerox 195"/>
    <n v="5.3440000000000003"/>
    <n v="1"/>
    <n v="0.2"/>
    <n v="1.8703999999999998"/>
    <s v="-"/>
    <x v="3"/>
  </r>
  <r>
    <n v="6598"/>
    <s v="CA-2016-169257"/>
    <x v="571"/>
    <d v="2016-06-12T00:00:00"/>
    <s v="Standard Class"/>
    <s v="SV-20785"/>
    <x v="647"/>
    <s v="Consumer"/>
    <s v="United States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-"/>
    <x v="0"/>
  </r>
  <r>
    <n v="6599"/>
    <s v="CA-2016-169257"/>
    <x v="571"/>
    <d v="2016-06-12T00:00:00"/>
    <s v="Standard Class"/>
    <s v="SV-20785"/>
    <x v="647"/>
    <s v="Consumer"/>
    <s v="United States"/>
    <s v="Jacksonville"/>
    <x v="2"/>
    <n v="32216"/>
    <x v="0"/>
    <s v="OFF-PA-10002319"/>
    <s v="Office Supplies"/>
    <s v="Paper"/>
    <s v="Xerox 1944"/>
    <n v="62.015999999999998"/>
    <n v="2"/>
    <n v="0.2"/>
    <n v="22.480800000000002"/>
    <s v="-"/>
    <x v="0"/>
  </r>
  <r>
    <n v="6600"/>
    <s v="CA-2016-154095"/>
    <x v="266"/>
    <d v="2016-12-07T00:00:00"/>
    <s v="Standard Class"/>
    <s v="ON-18715"/>
    <x v="21"/>
    <s v="Corporate"/>
    <s v="United States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  <s v="-"/>
    <x v="3"/>
  </r>
  <r>
    <n v="6601"/>
    <s v="CA-2016-154095"/>
    <x v="266"/>
    <d v="2016-12-07T00:00:00"/>
    <s v="Standard Class"/>
    <s v="ON-18715"/>
    <x v="21"/>
    <s v="Corporate"/>
    <s v="United States"/>
    <s v="Clinton"/>
    <x v="39"/>
    <n v="20735"/>
    <x v="3"/>
    <s v="OFF-PA-10002923"/>
    <s v="Office Supplies"/>
    <s v="Paper"/>
    <s v="Xerox 1942"/>
    <n v="146.82"/>
    <n v="3"/>
    <n v="0"/>
    <n v="73.41"/>
    <s v="-"/>
    <x v="3"/>
  </r>
  <r>
    <n v="6602"/>
    <s v="CA-2016-154095"/>
    <x v="266"/>
    <d v="2016-12-07T00:00:00"/>
    <s v="Standard Class"/>
    <s v="ON-18715"/>
    <x v="21"/>
    <s v="Corporate"/>
    <s v="United States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  <s v="-"/>
    <x v="3"/>
  </r>
  <r>
    <n v="6603"/>
    <s v="CA-2016-154095"/>
    <x v="266"/>
    <d v="2016-12-07T00:00:00"/>
    <s v="Standard Class"/>
    <s v="ON-18715"/>
    <x v="21"/>
    <s v="Corporate"/>
    <s v="United States"/>
    <s v="Clinton"/>
    <x v="39"/>
    <n v="20735"/>
    <x v="3"/>
    <s v="OFF-LA-10000634"/>
    <s v="Office Supplies"/>
    <s v="Labels"/>
    <s v="Avery 509"/>
    <n v="15.66"/>
    <n v="6"/>
    <n v="0"/>
    <n v="7.2035999999999998"/>
    <s v="-"/>
    <x v="3"/>
  </r>
  <r>
    <n v="6604"/>
    <s v="CA-2019-146346"/>
    <x v="46"/>
    <d v="2019-06-20T00:00:00"/>
    <s v="First Class"/>
    <s v="RA-19945"/>
    <x v="362"/>
    <s v="Consumer"/>
    <s v="United States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-"/>
    <x v="1"/>
  </r>
  <r>
    <n v="6605"/>
    <s v="CA-2018-148852"/>
    <x v="439"/>
    <d v="2018-05-31T00:00:00"/>
    <s v="Standard Class"/>
    <s v="SV-20785"/>
    <x v="647"/>
    <s v="Consumer"/>
    <s v="United States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  <s v="-"/>
    <x v="1"/>
  </r>
  <r>
    <n v="6606"/>
    <s v="CA-2018-148852"/>
    <x v="439"/>
    <d v="2018-05-31T00:00:00"/>
    <s v="Standard Class"/>
    <s v="SV-20785"/>
    <x v="647"/>
    <s v="Consumer"/>
    <s v="United States"/>
    <s v="Santa Ana"/>
    <x v="1"/>
    <n v="92704"/>
    <x v="1"/>
    <s v="OFF-PA-10001293"/>
    <s v="Office Supplies"/>
    <s v="Paper"/>
    <s v="Xerox 1946"/>
    <n v="45.36"/>
    <n v="7"/>
    <n v="0"/>
    <n v="21.772800000000004"/>
    <s v="-"/>
    <x v="1"/>
  </r>
  <r>
    <n v="6607"/>
    <s v="CA-2018-148852"/>
    <x v="439"/>
    <d v="2018-05-31T00:00:00"/>
    <s v="Standard Class"/>
    <s v="SV-20785"/>
    <x v="647"/>
    <s v="Consumer"/>
    <s v="United States"/>
    <s v="Santa Ana"/>
    <x v="1"/>
    <n v="92704"/>
    <x v="1"/>
    <s v="TEC-PH-10003885"/>
    <s v="Technology"/>
    <s v="Phones"/>
    <s v="Cisco SPA508G"/>
    <n v="211.16800000000001"/>
    <n v="4"/>
    <n v="0.2"/>
    <n v="23.756399999999985"/>
    <s v="-"/>
    <x v="1"/>
  </r>
  <r>
    <n v="6608"/>
    <s v="CA-2018-148852"/>
    <x v="439"/>
    <d v="2018-05-31T00:00:00"/>
    <s v="Standard Class"/>
    <s v="SV-20785"/>
    <x v="647"/>
    <s v="Consumer"/>
    <s v="United States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  <s v="-"/>
    <x v="1"/>
  </r>
  <r>
    <n v="6609"/>
    <s v="CA-2018-148852"/>
    <x v="439"/>
    <d v="2018-05-31T00:00:00"/>
    <s v="Standard Class"/>
    <s v="SV-20785"/>
    <x v="647"/>
    <s v="Consumer"/>
    <s v="United States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-"/>
    <x v="1"/>
  </r>
  <r>
    <n v="6610"/>
    <s v="US-2017-118906"/>
    <x v="366"/>
    <d v="2017-03-10T00:00:00"/>
    <s v="Same Day"/>
    <s v="KB-16585"/>
    <x v="10"/>
    <s v="Corporate"/>
    <s v="United States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  <s v="-"/>
    <x v="3"/>
  </r>
  <r>
    <n v="6611"/>
    <s v="CA-2018-168921"/>
    <x v="201"/>
    <d v="2018-10-22T00:00:00"/>
    <s v="First Class"/>
    <s v="AG-10495"/>
    <x v="122"/>
    <s v="Corporate"/>
    <s v="United States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Yes"/>
    <x v="1"/>
  </r>
  <r>
    <n v="6612"/>
    <s v="CA-2017-107678"/>
    <x v="1122"/>
    <d v="2017-04-28T00:00:00"/>
    <s v="Standard Class"/>
    <s v="JK-16090"/>
    <x v="765"/>
    <s v="Consumer"/>
    <s v="United States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  <s v="Yes"/>
    <x v="0"/>
  </r>
  <r>
    <n v="6613"/>
    <s v="CA-2017-107678"/>
    <x v="1122"/>
    <d v="2017-04-28T00:00:00"/>
    <s v="Standard Class"/>
    <s v="JK-16090"/>
    <x v="765"/>
    <s v="Consumer"/>
    <s v="United States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Yes"/>
    <x v="0"/>
  </r>
  <r>
    <n v="6614"/>
    <s v="CA-2017-107678"/>
    <x v="1122"/>
    <d v="2017-04-28T00:00:00"/>
    <s v="Standard Class"/>
    <s v="JK-16090"/>
    <x v="765"/>
    <s v="Consumer"/>
    <s v="United States"/>
    <s v="Louisville"/>
    <x v="0"/>
    <n v="40214"/>
    <x v="0"/>
    <s v="TEC-PH-10002103"/>
    <s v="Technology"/>
    <s v="Phones"/>
    <s v="Jabra SPEAK 410"/>
    <n v="469.95"/>
    <n v="5"/>
    <n v="0"/>
    <n v="131.58600000000001"/>
    <s v="Yes"/>
    <x v="0"/>
  </r>
  <r>
    <n v="6615"/>
    <s v="CA-2017-107678"/>
    <x v="1122"/>
    <d v="2017-04-28T00:00:00"/>
    <s v="Standard Class"/>
    <s v="JK-16090"/>
    <x v="765"/>
    <s v="Consumer"/>
    <s v="United States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Yes"/>
    <x v="0"/>
  </r>
  <r>
    <n v="6616"/>
    <s v="CA-2018-123512"/>
    <x v="26"/>
    <d v="2018-06-19T00:00:00"/>
    <s v="First Class"/>
    <s v="MV-18190"/>
    <x v="160"/>
    <s v="Consumer"/>
    <s v="United States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-"/>
    <x v="1"/>
  </r>
  <r>
    <n v="6617"/>
    <s v="CA-2018-123512"/>
    <x v="26"/>
    <d v="2018-06-19T00:00:00"/>
    <s v="First Class"/>
    <s v="MV-18190"/>
    <x v="160"/>
    <s v="Consumer"/>
    <s v="United States"/>
    <s v="Los Angeles"/>
    <x v="1"/>
    <n v="90045"/>
    <x v="1"/>
    <s v="OFF-LA-10000081"/>
    <s v="Office Supplies"/>
    <s v="Labels"/>
    <s v="Avery 496"/>
    <n v="22.5"/>
    <n v="6"/>
    <n v="0"/>
    <n v="10.799999999999999"/>
    <s v="-"/>
    <x v="1"/>
  </r>
  <r>
    <n v="6618"/>
    <s v="CA-2018-123512"/>
    <x v="26"/>
    <d v="2018-06-19T00:00:00"/>
    <s v="First Class"/>
    <s v="MV-18190"/>
    <x v="160"/>
    <s v="Consumer"/>
    <s v="United States"/>
    <s v="Los Angeles"/>
    <x v="1"/>
    <n v="90045"/>
    <x v="1"/>
    <s v="OFF-PA-10001497"/>
    <s v="Office Supplies"/>
    <s v="Paper"/>
    <s v="Xerox 1914"/>
    <n v="219.84"/>
    <n v="4"/>
    <n v="0"/>
    <n v="107.7216"/>
    <s v="-"/>
    <x v="1"/>
  </r>
  <r>
    <n v="6619"/>
    <s v="US-2019-167402"/>
    <x v="1123"/>
    <d v="2019-01-18T00:00:00"/>
    <s v="Second Class"/>
    <s v="CP-12085"/>
    <x v="434"/>
    <s v="Corporate"/>
    <s v="United States"/>
    <s v="Springfield"/>
    <x v="25"/>
    <n v="65807"/>
    <x v="2"/>
    <s v="OFF-PA-10004983"/>
    <s v="Office Supplies"/>
    <s v="Paper"/>
    <s v="Xerox 23"/>
    <n v="32.400000000000006"/>
    <n v="5"/>
    <n v="0"/>
    <n v="15.552000000000001"/>
    <s v="-"/>
    <x v="2"/>
  </r>
  <r>
    <n v="6620"/>
    <s v="US-2019-167402"/>
    <x v="1123"/>
    <d v="2019-01-18T00:00:00"/>
    <s v="Second Class"/>
    <s v="CP-12085"/>
    <x v="434"/>
    <s v="Corporate"/>
    <s v="United States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  <s v="-"/>
    <x v="2"/>
  </r>
  <r>
    <n v="6621"/>
    <s v="US-2019-167402"/>
    <x v="1123"/>
    <d v="2019-01-18T00:00:00"/>
    <s v="Second Class"/>
    <s v="CP-12085"/>
    <x v="434"/>
    <s v="Corporate"/>
    <s v="United States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-"/>
    <x v="2"/>
  </r>
  <r>
    <n v="6622"/>
    <s v="US-2019-167402"/>
    <x v="1123"/>
    <d v="2019-01-18T00:00:00"/>
    <s v="Second Class"/>
    <s v="CP-12085"/>
    <x v="434"/>
    <s v="Corporate"/>
    <s v="United States"/>
    <s v="Springfield"/>
    <x v="25"/>
    <n v="65807"/>
    <x v="2"/>
    <s v="FUR-BO-10001608"/>
    <s v="Furniture"/>
    <s v="Bookcases"/>
    <s v="Hon Metal Bookcases, Black"/>
    <n v="212.94"/>
    <n v="3"/>
    <n v="0"/>
    <n v="53.235000000000014"/>
    <s v="-"/>
    <x v="2"/>
  </r>
  <r>
    <n v="6623"/>
    <s v="CA-2016-130449"/>
    <x v="1124"/>
    <d v="2016-09-09T00:00:00"/>
    <s v="First Class"/>
    <s v="VP-21760"/>
    <x v="778"/>
    <s v="Corporate"/>
    <s v="United States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-"/>
    <x v="1"/>
  </r>
  <r>
    <n v="6624"/>
    <s v="CA-2016-130449"/>
    <x v="1124"/>
    <d v="2016-09-09T00:00:00"/>
    <s v="First Class"/>
    <s v="VP-21760"/>
    <x v="778"/>
    <s v="Corporate"/>
    <s v="United States"/>
    <s v="San Francisco"/>
    <x v="1"/>
    <n v="94109"/>
    <x v="1"/>
    <s v="OFF-LA-10001934"/>
    <s v="Office Supplies"/>
    <s v="Labels"/>
    <s v="Avery 516"/>
    <n v="58.48"/>
    <n v="8"/>
    <n v="0"/>
    <n v="27.485599999999998"/>
    <s v="-"/>
    <x v="1"/>
  </r>
  <r>
    <n v="6625"/>
    <s v="CA-2017-141250"/>
    <x v="1125"/>
    <d v="2017-01-23T00:00:00"/>
    <s v="Standard Class"/>
    <s v="PM-18940"/>
    <x v="400"/>
    <s v="Consumer"/>
    <s v="United States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-"/>
    <x v="2"/>
  </r>
  <r>
    <n v="6626"/>
    <s v="CA-2017-141250"/>
    <x v="1125"/>
    <d v="2017-01-23T00:00:00"/>
    <s v="Standard Class"/>
    <s v="PM-18940"/>
    <x v="400"/>
    <s v="Consumer"/>
    <s v="United States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-"/>
    <x v="2"/>
  </r>
  <r>
    <n v="6627"/>
    <s v="CA-2016-145541"/>
    <x v="637"/>
    <d v="2016-12-21T00:00:00"/>
    <s v="Standard Class"/>
    <s v="TB-21400"/>
    <x v="483"/>
    <s v="Consumer"/>
    <s v="United States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-"/>
    <x v="3"/>
  </r>
  <r>
    <n v="6628"/>
    <s v="CA-2016-138513"/>
    <x v="235"/>
    <d v="2016-05-27T00:00:00"/>
    <s v="Standard Class"/>
    <s v="EH-13990"/>
    <x v="552"/>
    <s v="Consumer"/>
    <s v="United States"/>
    <s v="Bellevue"/>
    <x v="4"/>
    <n v="98006"/>
    <x v="1"/>
    <s v="OFF-PA-10003177"/>
    <s v="Office Supplies"/>
    <s v="Paper"/>
    <s v="Xerox 1999"/>
    <n v="12.96"/>
    <n v="2"/>
    <n v="0"/>
    <n v="6.2208000000000006"/>
    <s v="-"/>
    <x v="1"/>
  </r>
  <r>
    <n v="6629"/>
    <s v="CA-2017-135489"/>
    <x v="444"/>
    <d v="2017-09-22T00:00:00"/>
    <s v="Second Class"/>
    <s v="GW-14605"/>
    <x v="543"/>
    <s v="Consumer"/>
    <s v="United States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  <s v="-"/>
    <x v="3"/>
  </r>
  <r>
    <n v="6630"/>
    <s v="CA-2017-125696"/>
    <x v="653"/>
    <d v="2017-10-06T00:00:00"/>
    <s v="Standard Class"/>
    <s v="NP-18685"/>
    <x v="472"/>
    <s v="Home Office"/>
    <s v="United States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-"/>
    <x v="0"/>
  </r>
  <r>
    <n v="6631"/>
    <s v="CA-2018-105081"/>
    <x v="591"/>
    <d v="2018-12-30T00:00:00"/>
    <s v="Standard Class"/>
    <s v="JE-15715"/>
    <x v="555"/>
    <s v="Consumer"/>
    <s v="United States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Yes"/>
    <x v="1"/>
  </r>
  <r>
    <n v="6632"/>
    <s v="CA-2018-105081"/>
    <x v="591"/>
    <d v="2018-12-30T00:00:00"/>
    <s v="Standard Class"/>
    <s v="JE-15715"/>
    <x v="555"/>
    <s v="Consumer"/>
    <s v="United States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Yes"/>
    <x v="1"/>
  </r>
  <r>
    <n v="6633"/>
    <s v="US-2018-146857"/>
    <x v="715"/>
    <d v="2018-05-08T00:00:00"/>
    <s v="Second Class"/>
    <s v="BE-11455"/>
    <x v="534"/>
    <s v="Home Office"/>
    <s v="United States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-"/>
    <x v="2"/>
  </r>
  <r>
    <n v="6634"/>
    <s v="CA-2018-166275"/>
    <x v="1057"/>
    <d v="2018-10-24T00:00:00"/>
    <s v="Same Day"/>
    <s v="SS-20590"/>
    <x v="196"/>
    <s v="Consumer"/>
    <s v="United States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Yes"/>
    <x v="1"/>
  </r>
  <r>
    <n v="6635"/>
    <s v="CA-2019-144498"/>
    <x v="636"/>
    <d v="2019-05-06T00:00:00"/>
    <s v="Same Day"/>
    <s v="MB-18085"/>
    <x v="469"/>
    <s v="Consumer"/>
    <s v="United States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-"/>
    <x v="0"/>
  </r>
  <r>
    <n v="6636"/>
    <s v="CA-2019-144498"/>
    <x v="636"/>
    <d v="2019-05-06T00:00:00"/>
    <s v="Same Day"/>
    <s v="MB-18085"/>
    <x v="469"/>
    <s v="Consumer"/>
    <s v="United States"/>
    <s v="Charlotte"/>
    <x v="3"/>
    <n v="28205"/>
    <x v="0"/>
    <s v="TEC-PH-10004977"/>
    <s v="Technology"/>
    <s v="Phones"/>
    <s v="GE 30524EE4"/>
    <n v="627.16800000000012"/>
    <n v="4"/>
    <n v="0.2"/>
    <n v="70.55639999999994"/>
    <s v="-"/>
    <x v="0"/>
  </r>
  <r>
    <n v="6637"/>
    <s v="CA-2019-144498"/>
    <x v="636"/>
    <d v="2019-05-06T00:00:00"/>
    <s v="Same Day"/>
    <s v="MB-18085"/>
    <x v="469"/>
    <s v="Consumer"/>
    <s v="United States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-"/>
    <x v="0"/>
  </r>
  <r>
    <n v="6638"/>
    <s v="CA-2019-103352"/>
    <x v="344"/>
    <d v="2019-11-30T00:00:00"/>
    <s v="Second Class"/>
    <s v="RP-19390"/>
    <x v="261"/>
    <s v="Consumer"/>
    <s v="United States"/>
    <s v="New York City"/>
    <x v="15"/>
    <n v="10011"/>
    <x v="3"/>
    <s v="OFF-AR-10001573"/>
    <s v="Office Supplies"/>
    <s v="Art"/>
    <s v="American Pencil"/>
    <n v="6.99"/>
    <n v="3"/>
    <n v="0"/>
    <n v="2.027099999999999"/>
    <s v="-"/>
    <x v="3"/>
  </r>
  <r>
    <n v="6639"/>
    <s v="CA-2019-103352"/>
    <x v="344"/>
    <d v="2019-11-30T00:00:00"/>
    <s v="Second Class"/>
    <s v="RP-19390"/>
    <x v="261"/>
    <s v="Consumer"/>
    <s v="United States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-"/>
    <x v="3"/>
  </r>
  <r>
    <n v="6640"/>
    <s v="CA-2016-108609"/>
    <x v="656"/>
    <d v="2016-11-02T00:00:00"/>
    <s v="Second Class"/>
    <s v="AJ-10780"/>
    <x v="321"/>
    <s v="Corporate"/>
    <s v="United States"/>
    <s v="Lorain"/>
    <x v="24"/>
    <n v="44052"/>
    <x v="3"/>
    <s v="FUR-TA-10003954"/>
    <s v="Furniture"/>
    <s v="Tables"/>
    <s v="Hon 94000 Series Round Tables"/>
    <n v="1421.664"/>
    <n v="8"/>
    <n v="0.4"/>
    <n v="-734.52639999999997"/>
    <s v="Yes"/>
    <x v="3"/>
  </r>
  <r>
    <n v="6641"/>
    <s v="CA-2019-128328"/>
    <x v="485"/>
    <d v="2019-08-09T00:00:00"/>
    <s v="Standard Class"/>
    <s v="PO-18865"/>
    <x v="22"/>
    <s v="Consumer"/>
    <s v="United States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-"/>
    <x v="2"/>
  </r>
  <r>
    <n v="6642"/>
    <s v="CA-2019-128328"/>
    <x v="485"/>
    <d v="2019-08-09T00:00:00"/>
    <s v="Standard Class"/>
    <s v="PO-18865"/>
    <x v="22"/>
    <s v="Consumer"/>
    <s v="United States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  <s v="-"/>
    <x v="2"/>
  </r>
  <r>
    <n v="6643"/>
    <s v="CA-2019-128328"/>
    <x v="485"/>
    <d v="2019-08-09T00:00:00"/>
    <s v="Standard Class"/>
    <s v="PO-18865"/>
    <x v="22"/>
    <s v="Consumer"/>
    <s v="United States"/>
    <s v="Indianapolis"/>
    <x v="14"/>
    <n v="46203"/>
    <x v="2"/>
    <s v="OFF-LA-10003498"/>
    <s v="Office Supplies"/>
    <s v="Labels"/>
    <s v="Avery 475"/>
    <n v="133.20000000000002"/>
    <n v="9"/>
    <n v="0"/>
    <n v="66.600000000000009"/>
    <s v="-"/>
    <x v="2"/>
  </r>
  <r>
    <n v="6644"/>
    <s v="US-2017-156496"/>
    <x v="544"/>
    <d v="2017-08-16T00:00:00"/>
    <s v="Standard Class"/>
    <s v="WB-21850"/>
    <x v="576"/>
    <s v="Consumer"/>
    <s v="United States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  <s v="-"/>
    <x v="1"/>
  </r>
  <r>
    <n v="6645"/>
    <s v="US-2017-156496"/>
    <x v="544"/>
    <d v="2017-08-16T00:00:00"/>
    <s v="Standard Class"/>
    <s v="WB-21850"/>
    <x v="576"/>
    <s v="Consumer"/>
    <s v="United States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-"/>
    <x v="1"/>
  </r>
  <r>
    <n v="6646"/>
    <s v="US-2017-156496"/>
    <x v="544"/>
    <d v="2017-08-16T00:00:00"/>
    <s v="Standard Class"/>
    <s v="WB-21850"/>
    <x v="576"/>
    <s v="Consumer"/>
    <s v="United States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-"/>
    <x v="1"/>
  </r>
  <r>
    <n v="6647"/>
    <s v="US-2018-127334"/>
    <x v="272"/>
    <d v="2018-12-21T00:00:00"/>
    <s v="Standard Class"/>
    <s v="MP-18175"/>
    <x v="486"/>
    <s v="Home Office"/>
    <s v="United States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-"/>
    <x v="1"/>
  </r>
  <r>
    <n v="6648"/>
    <s v="US-2018-127334"/>
    <x v="272"/>
    <d v="2018-12-21T00:00:00"/>
    <s v="Standard Class"/>
    <s v="MP-18175"/>
    <x v="486"/>
    <s v="Home Office"/>
    <s v="United States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-"/>
    <x v="1"/>
  </r>
  <r>
    <n v="6649"/>
    <s v="US-2019-124779"/>
    <x v="565"/>
    <d v="2019-09-11T00:00:00"/>
    <s v="First Class"/>
    <s v="BF-11020"/>
    <x v="292"/>
    <s v="Corporate"/>
    <s v="United States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-"/>
    <x v="2"/>
  </r>
  <r>
    <n v="6650"/>
    <s v="US-2019-124779"/>
    <x v="565"/>
    <d v="2019-09-11T00:00:00"/>
    <s v="First Class"/>
    <s v="BF-11020"/>
    <x v="292"/>
    <s v="Corporate"/>
    <s v="United States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  <s v="-"/>
    <x v="2"/>
  </r>
  <r>
    <n v="6651"/>
    <s v="US-2019-124779"/>
    <x v="565"/>
    <d v="2019-09-11T00:00:00"/>
    <s v="First Class"/>
    <s v="BF-11020"/>
    <x v="292"/>
    <s v="Corporate"/>
    <s v="United States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-"/>
    <x v="2"/>
  </r>
  <r>
    <n v="6652"/>
    <s v="US-2019-124779"/>
    <x v="565"/>
    <d v="2019-09-11T00:00:00"/>
    <s v="First Class"/>
    <s v="BF-11020"/>
    <x v="292"/>
    <s v="Corporate"/>
    <s v="United States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-"/>
    <x v="2"/>
  </r>
  <r>
    <n v="6653"/>
    <s v="US-2019-124779"/>
    <x v="565"/>
    <d v="2019-09-11T00:00:00"/>
    <s v="First Class"/>
    <s v="BF-11020"/>
    <x v="292"/>
    <s v="Corporate"/>
    <s v="United States"/>
    <s v="Arlington"/>
    <x v="5"/>
    <n v="76017"/>
    <x v="2"/>
    <s v="OFF-PA-10000061"/>
    <s v="Office Supplies"/>
    <s v="Paper"/>
    <s v="Xerox 205"/>
    <n v="20.736000000000004"/>
    <n v="4"/>
    <n v="0.2"/>
    <n v="7.2576000000000001"/>
    <s v="-"/>
    <x v="2"/>
  </r>
  <r>
    <n v="6654"/>
    <s v="US-2019-124779"/>
    <x v="565"/>
    <d v="2019-09-11T00:00:00"/>
    <s v="First Class"/>
    <s v="BF-11020"/>
    <x v="292"/>
    <s v="Corporate"/>
    <s v="United States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-"/>
    <x v="2"/>
  </r>
  <r>
    <n v="6655"/>
    <s v="CA-2019-135937"/>
    <x v="297"/>
    <d v="2019-02-27T00:00:00"/>
    <s v="Standard Class"/>
    <s v="KM-16375"/>
    <x v="454"/>
    <s v="Home Office"/>
    <s v="United States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  <s v="-"/>
    <x v="1"/>
  </r>
  <r>
    <n v="6656"/>
    <s v="CA-2019-135937"/>
    <x v="297"/>
    <d v="2019-02-27T00:00:00"/>
    <s v="Standard Class"/>
    <s v="KM-16375"/>
    <x v="454"/>
    <s v="Home Office"/>
    <s v="United States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-"/>
    <x v="1"/>
  </r>
  <r>
    <n v="6657"/>
    <s v="CA-2019-135937"/>
    <x v="297"/>
    <d v="2019-02-27T00:00:00"/>
    <s v="Standard Class"/>
    <s v="KM-16375"/>
    <x v="454"/>
    <s v="Home Office"/>
    <s v="United States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-"/>
    <x v="1"/>
  </r>
  <r>
    <n v="6658"/>
    <s v="CA-2019-135937"/>
    <x v="297"/>
    <d v="2019-02-27T00:00:00"/>
    <s v="Standard Class"/>
    <s v="KM-16375"/>
    <x v="454"/>
    <s v="Home Office"/>
    <s v="United States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-"/>
    <x v="1"/>
  </r>
  <r>
    <n v="6659"/>
    <s v="CA-2019-135937"/>
    <x v="297"/>
    <d v="2019-02-27T00:00:00"/>
    <s v="Standard Class"/>
    <s v="KM-16375"/>
    <x v="454"/>
    <s v="Home Office"/>
    <s v="United States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-"/>
    <x v="1"/>
  </r>
  <r>
    <n v="6660"/>
    <s v="CA-2019-135937"/>
    <x v="297"/>
    <d v="2019-02-27T00:00:00"/>
    <s v="Standard Class"/>
    <s v="KM-16375"/>
    <x v="454"/>
    <s v="Home Office"/>
    <s v="United States"/>
    <s v="Gilbert"/>
    <x v="16"/>
    <n v="85234"/>
    <x v="1"/>
    <s v="FUR-TA-10001039"/>
    <s v="Furniture"/>
    <s v="Tables"/>
    <s v="KI Adjustable-Height Table"/>
    <n v="386.91"/>
    <n v="9"/>
    <n v="0.5"/>
    <n v="-185.71679999999998"/>
    <s v="-"/>
    <x v="1"/>
  </r>
  <r>
    <n v="6661"/>
    <s v="CA-2017-129322"/>
    <x v="816"/>
    <d v="2017-08-10T00:00:00"/>
    <s v="Second Class"/>
    <s v="DB-13405"/>
    <x v="591"/>
    <s v="Consumer"/>
    <s v="United States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-"/>
    <x v="3"/>
  </r>
  <r>
    <n v="6662"/>
    <s v="CA-2017-129322"/>
    <x v="816"/>
    <d v="2017-08-10T00:00:00"/>
    <s v="Second Class"/>
    <s v="DB-13405"/>
    <x v="591"/>
    <s v="Consumer"/>
    <s v="United States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-"/>
    <x v="3"/>
  </r>
  <r>
    <n v="6663"/>
    <s v="CA-2017-129322"/>
    <x v="816"/>
    <d v="2017-08-10T00:00:00"/>
    <s v="Second Class"/>
    <s v="DB-13405"/>
    <x v="591"/>
    <s v="Consumer"/>
    <s v="United States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-"/>
    <x v="3"/>
  </r>
  <r>
    <n v="6664"/>
    <s v="CA-2019-162173"/>
    <x v="40"/>
    <d v="2019-11-01T00:00:00"/>
    <s v="Standard Class"/>
    <s v="OT-18730"/>
    <x v="220"/>
    <s v="Consumer"/>
    <s v="United States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-"/>
    <x v="0"/>
  </r>
  <r>
    <n v="6665"/>
    <s v="CA-2019-162173"/>
    <x v="40"/>
    <d v="2019-11-01T00:00:00"/>
    <s v="Standard Class"/>
    <s v="OT-18730"/>
    <x v="220"/>
    <s v="Consumer"/>
    <s v="United States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-"/>
    <x v="0"/>
  </r>
  <r>
    <n v="6666"/>
    <s v="CA-2018-115483"/>
    <x v="216"/>
    <d v="2018-07-18T00:00:00"/>
    <s v="Second Class"/>
    <s v="JS-15880"/>
    <x v="365"/>
    <s v="Consumer"/>
    <s v="United States"/>
    <s v="Irving"/>
    <x v="5"/>
    <n v="75061"/>
    <x v="2"/>
    <s v="OFF-PA-10001497"/>
    <s v="Office Supplies"/>
    <s v="Paper"/>
    <s v="Xerox 1914"/>
    <n v="219.84000000000003"/>
    <n v="5"/>
    <n v="0.2"/>
    <n v="79.691999999999979"/>
    <s v="-"/>
    <x v="2"/>
  </r>
  <r>
    <n v="6667"/>
    <s v="CA-2019-122175"/>
    <x v="605"/>
    <d v="2019-05-14T00:00:00"/>
    <s v="Second Class"/>
    <s v="CA-12775"/>
    <x v="222"/>
    <s v="Consumer"/>
    <s v="United States"/>
    <s v="Vineland"/>
    <x v="30"/>
    <n v="8360"/>
    <x v="3"/>
    <s v="FUR-FU-10000719"/>
    <s v="Furniture"/>
    <s v="Furnishings"/>
    <s v="DAX Cubicle Frames, 8-1/2 x 11"/>
    <n v="42.85"/>
    <n v="5"/>
    <n v="0"/>
    <n v="15.426000000000002"/>
    <s v="-"/>
    <x v="3"/>
  </r>
  <r>
    <n v="6668"/>
    <s v="CA-2019-122175"/>
    <x v="605"/>
    <d v="2019-05-14T00:00:00"/>
    <s v="Second Class"/>
    <s v="CA-12775"/>
    <x v="222"/>
    <s v="Consumer"/>
    <s v="United States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-"/>
    <x v="3"/>
  </r>
  <r>
    <n v="6669"/>
    <s v="CA-2019-122175"/>
    <x v="605"/>
    <d v="2019-05-14T00:00:00"/>
    <s v="Second Class"/>
    <s v="CA-12775"/>
    <x v="222"/>
    <s v="Consumer"/>
    <s v="United States"/>
    <s v="Vineland"/>
    <x v="30"/>
    <n v="8360"/>
    <x v="3"/>
    <s v="OFF-SU-10004661"/>
    <s v="Office Supplies"/>
    <s v="Supplies"/>
    <s v="Acme Titanium Bonded Scissors"/>
    <n v="17"/>
    <n v="2"/>
    <n v="0"/>
    <n v="4.42"/>
    <s v="-"/>
    <x v="3"/>
  </r>
  <r>
    <n v="6670"/>
    <s v="CA-2019-122175"/>
    <x v="605"/>
    <d v="2019-05-14T00:00:00"/>
    <s v="Second Class"/>
    <s v="CA-12775"/>
    <x v="222"/>
    <s v="Consumer"/>
    <s v="United States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  <s v="-"/>
    <x v="3"/>
  </r>
  <r>
    <n v="6671"/>
    <s v="CA-2019-161088"/>
    <x v="1126"/>
    <d v="2019-05-29T00:00:00"/>
    <s v="Standard Class"/>
    <s v="MH-18115"/>
    <x v="414"/>
    <s v="Home Office"/>
    <s v="United States"/>
    <s v="Columbus"/>
    <x v="32"/>
    <n v="31907"/>
    <x v="0"/>
    <s v="OFF-BI-10002824"/>
    <s v="Office Supplies"/>
    <s v="Binders"/>
    <s v="Recycled Easel Ring Binders"/>
    <n v="29.84"/>
    <n v="2"/>
    <n v="0"/>
    <n v="13.427999999999997"/>
    <s v="-"/>
    <x v="0"/>
  </r>
  <r>
    <n v="6672"/>
    <s v="CA-2016-154837"/>
    <x v="709"/>
    <d v="2016-08-27T00:00:00"/>
    <s v="Second Class"/>
    <s v="RB-19645"/>
    <x v="516"/>
    <s v="Corporate"/>
    <s v="United States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  <s v="-"/>
    <x v="1"/>
  </r>
  <r>
    <n v="6673"/>
    <s v="CA-2017-153794"/>
    <x v="861"/>
    <d v="2017-09-16T00:00:00"/>
    <s v="Standard Class"/>
    <s v="SB-20290"/>
    <x v="115"/>
    <s v="Corporate"/>
    <s v="United States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-"/>
    <x v="1"/>
  </r>
  <r>
    <n v="6674"/>
    <s v="CA-2017-135510"/>
    <x v="577"/>
    <d v="2017-09-12T00:00:00"/>
    <s v="Standard Class"/>
    <s v="TW-21025"/>
    <x v="69"/>
    <s v="Home Office"/>
    <s v="United States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-"/>
    <x v="0"/>
  </r>
  <r>
    <n v="6675"/>
    <s v="CA-2017-109337"/>
    <x v="82"/>
    <d v="2017-11-23T00:00:00"/>
    <s v="Second Class"/>
    <s v="DL-13330"/>
    <x v="658"/>
    <s v="Consumer"/>
    <s v="United States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  <s v="-"/>
    <x v="2"/>
  </r>
  <r>
    <n v="6676"/>
    <s v="CA-2017-109337"/>
    <x v="82"/>
    <d v="2017-11-23T00:00:00"/>
    <s v="Second Class"/>
    <s v="DL-13330"/>
    <x v="658"/>
    <s v="Consumer"/>
    <s v="United States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-"/>
    <x v="2"/>
  </r>
  <r>
    <n v="6677"/>
    <s v="CA-2017-109337"/>
    <x v="82"/>
    <d v="2017-11-23T00:00:00"/>
    <s v="Second Class"/>
    <s v="DL-13330"/>
    <x v="658"/>
    <s v="Consumer"/>
    <s v="United States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-"/>
    <x v="2"/>
  </r>
  <r>
    <n v="6678"/>
    <s v="CA-2017-109337"/>
    <x v="82"/>
    <d v="2017-11-23T00:00:00"/>
    <s v="Second Class"/>
    <s v="DL-13330"/>
    <x v="658"/>
    <s v="Consumer"/>
    <s v="United States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-"/>
    <x v="2"/>
  </r>
  <r>
    <n v="6679"/>
    <s v="CA-2016-150329"/>
    <x v="982"/>
    <d v="2016-10-14T00:00:00"/>
    <s v="Standard Class"/>
    <s v="SD-20485"/>
    <x v="174"/>
    <s v="Home Office"/>
    <s v="United States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  <s v="-"/>
    <x v="1"/>
  </r>
  <r>
    <n v="6680"/>
    <s v="CA-2019-145037"/>
    <x v="264"/>
    <d v="2019-09-07T00:00:00"/>
    <s v="Second Class"/>
    <s v="TB-21055"/>
    <x v="26"/>
    <s v="Consumer"/>
    <s v="United States"/>
    <s v="Meriden"/>
    <x v="29"/>
    <n v="6450"/>
    <x v="3"/>
    <s v="OFF-ST-10000918"/>
    <s v="Office Supplies"/>
    <s v="Storage"/>
    <s v="Crate-A-Files"/>
    <n v="10.9"/>
    <n v="1"/>
    <n v="0"/>
    <n v="2.8339999999999996"/>
    <s v="-"/>
    <x v="3"/>
  </r>
  <r>
    <n v="6681"/>
    <s v="CA-2019-145037"/>
    <x v="264"/>
    <d v="2019-09-07T00:00:00"/>
    <s v="Second Class"/>
    <s v="TB-21055"/>
    <x v="26"/>
    <s v="Consumer"/>
    <s v="United States"/>
    <s v="Meriden"/>
    <x v="29"/>
    <n v="6450"/>
    <x v="3"/>
    <s v="OFF-PA-10000157"/>
    <s v="Office Supplies"/>
    <s v="Paper"/>
    <s v="Xerox 191"/>
    <n v="79.92"/>
    <n v="4"/>
    <n v="0"/>
    <n v="37.562399999999997"/>
    <s v="-"/>
    <x v="3"/>
  </r>
  <r>
    <n v="6682"/>
    <s v="CA-2019-145037"/>
    <x v="264"/>
    <d v="2019-09-07T00:00:00"/>
    <s v="Second Class"/>
    <s v="TB-21055"/>
    <x v="26"/>
    <s v="Consumer"/>
    <s v="United States"/>
    <s v="Meriden"/>
    <x v="29"/>
    <n v="6450"/>
    <x v="3"/>
    <s v="OFF-PA-10002499"/>
    <s v="Office Supplies"/>
    <s v="Paper"/>
    <s v="Xerox 1890"/>
    <n v="146.82"/>
    <n v="3"/>
    <n v="0"/>
    <n v="73.41"/>
    <s v="-"/>
    <x v="3"/>
  </r>
  <r>
    <n v="6683"/>
    <s v="CA-2019-154466"/>
    <x v="314"/>
    <d v="2019-01-02T00:00:00"/>
    <s v="First Class"/>
    <s v="DP-13390"/>
    <x v="503"/>
    <s v="Home Office"/>
    <s v="United States"/>
    <s v="Franklin"/>
    <x v="6"/>
    <n v="53132"/>
    <x v="2"/>
    <s v="OFF-BI-10002012"/>
    <s v="Office Supplies"/>
    <s v="Binders"/>
    <s v="Wilson Jones Easy Flow II Sheet Lifters"/>
    <n v="3.6"/>
    <n v="2"/>
    <n v="0"/>
    <n v="1.728"/>
    <s v="-"/>
    <x v="2"/>
  </r>
  <r>
    <n v="6684"/>
    <s v="CA-2016-109134"/>
    <x v="1127"/>
    <d v="2016-11-10T00:00:00"/>
    <s v="Standard Class"/>
    <s v="DE-13255"/>
    <x v="368"/>
    <s v="Home Office"/>
    <s v="United States"/>
    <s v="Los Angeles"/>
    <x v="1"/>
    <n v="90008"/>
    <x v="1"/>
    <s v="FUR-FU-10000320"/>
    <s v="Furniture"/>
    <s v="Furnishings"/>
    <s v="OIC Stacking Trays"/>
    <n v="20.04"/>
    <n v="6"/>
    <n v="0"/>
    <n v="8.8176000000000023"/>
    <s v="-"/>
    <x v="1"/>
  </r>
  <r>
    <n v="6685"/>
    <s v="US-2017-129637"/>
    <x v="997"/>
    <d v="2017-12-22T00:00:00"/>
    <s v="Standard Class"/>
    <s v="MC-18100"/>
    <x v="498"/>
    <s v="Consumer"/>
    <s v="United States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-"/>
    <x v="2"/>
  </r>
  <r>
    <n v="6686"/>
    <s v="US-2017-129637"/>
    <x v="997"/>
    <d v="2017-12-22T00:00:00"/>
    <s v="Standard Class"/>
    <s v="MC-18100"/>
    <x v="498"/>
    <s v="Consumer"/>
    <s v="United States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-"/>
    <x v="2"/>
  </r>
  <r>
    <n v="6687"/>
    <s v="US-2017-129637"/>
    <x v="997"/>
    <d v="2017-12-22T00:00:00"/>
    <s v="Standard Class"/>
    <s v="MC-18100"/>
    <x v="498"/>
    <s v="Consumer"/>
    <s v="United States"/>
    <s v="Bloomington"/>
    <x v="10"/>
    <n v="61701"/>
    <x v="2"/>
    <s v="OFF-AR-10003829"/>
    <s v="Office Supplies"/>
    <s v="Art"/>
    <s v="Newell 35"/>
    <n v="13.120000000000001"/>
    <n v="5"/>
    <n v="0.2"/>
    <n v="1.4759999999999982"/>
    <s v="-"/>
    <x v="2"/>
  </r>
  <r>
    <n v="6688"/>
    <s v="CA-2017-165162"/>
    <x v="263"/>
    <d v="2017-05-21T00:00:00"/>
    <s v="Standard Class"/>
    <s v="HG-15025"/>
    <x v="643"/>
    <s v="Consumer"/>
    <s v="United States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-"/>
    <x v="1"/>
  </r>
  <r>
    <n v="6689"/>
    <s v="CA-2019-140494"/>
    <x v="434"/>
    <d v="2019-03-15T00:00:00"/>
    <s v="Second Class"/>
    <s v="CM-11815"/>
    <x v="698"/>
    <s v="Corporate"/>
    <s v="United States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  <s v="-"/>
    <x v="1"/>
  </r>
  <r>
    <n v="6690"/>
    <s v="CA-2019-104108"/>
    <x v="574"/>
    <d v="2019-12-09T00:00:00"/>
    <s v="Standard Class"/>
    <s v="RP-19855"/>
    <x v="532"/>
    <s v="Corporate"/>
    <s v="United States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-"/>
    <x v="2"/>
  </r>
  <r>
    <n v="6691"/>
    <s v="US-2019-165869"/>
    <x v="689"/>
    <d v="2019-08-05T00:00:00"/>
    <s v="Standard Class"/>
    <s v="LS-17200"/>
    <x v="624"/>
    <s v="Corporate"/>
    <s v="United States"/>
    <s v="Milwaukee"/>
    <x v="6"/>
    <n v="53209"/>
    <x v="2"/>
    <s v="OFF-BI-10003460"/>
    <s v="Office Supplies"/>
    <s v="Binders"/>
    <s v="Acco 3-Hole Punch"/>
    <n v="17.52"/>
    <n v="4"/>
    <n v="0"/>
    <n v="8.4095999999999993"/>
    <s v="-"/>
    <x v="2"/>
  </r>
  <r>
    <n v="6692"/>
    <s v="US-2019-165869"/>
    <x v="689"/>
    <d v="2019-08-05T00:00:00"/>
    <s v="Standard Class"/>
    <s v="LS-17200"/>
    <x v="624"/>
    <s v="Corporate"/>
    <s v="United States"/>
    <s v="Milwaukee"/>
    <x v="6"/>
    <n v="53209"/>
    <x v="2"/>
    <s v="OFF-AP-10002472"/>
    <s v="Office Supplies"/>
    <s v="Appliances"/>
    <s v="3M Office Air Cleaner"/>
    <n v="155.88"/>
    <n v="6"/>
    <n v="0"/>
    <n v="54.558"/>
    <s v="-"/>
    <x v="2"/>
  </r>
  <r>
    <n v="6693"/>
    <s v="CA-2019-160899"/>
    <x v="938"/>
    <d v="2019-08-13T00:00:00"/>
    <s v="Second Class"/>
    <s v="DR-12940"/>
    <x v="660"/>
    <s v="Home Office"/>
    <s v="United States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  <s v="-"/>
    <x v="0"/>
  </r>
  <r>
    <n v="6694"/>
    <s v="CA-2019-144225"/>
    <x v="1033"/>
    <d v="2019-10-02T00:00:00"/>
    <s v="Second Class"/>
    <s v="CC-12475"/>
    <x v="693"/>
    <s v="Consumer"/>
    <s v="United States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  <s v="-"/>
    <x v="3"/>
  </r>
  <r>
    <n v="6695"/>
    <s v="US-2018-163538"/>
    <x v="370"/>
    <d v="2018-08-30T00:00:00"/>
    <s v="Standard Class"/>
    <s v="SS-20515"/>
    <x v="776"/>
    <s v="Home Office"/>
    <s v="United States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  <s v="-"/>
    <x v="2"/>
  </r>
  <r>
    <n v="6696"/>
    <s v="US-2018-155103"/>
    <x v="499"/>
    <d v="2018-12-07T00:00:00"/>
    <s v="Standard Class"/>
    <s v="JF-15190"/>
    <x v="440"/>
    <s v="Consumer"/>
    <s v="United States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-"/>
    <x v="3"/>
  </r>
  <r>
    <n v="6697"/>
    <s v="US-2018-155103"/>
    <x v="499"/>
    <d v="2018-12-07T00:00:00"/>
    <s v="Standard Class"/>
    <s v="JF-15190"/>
    <x v="440"/>
    <s v="Consumer"/>
    <s v="United States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-"/>
    <x v="3"/>
  </r>
  <r>
    <n v="6698"/>
    <s v="US-2018-155103"/>
    <x v="499"/>
    <d v="2018-12-07T00:00:00"/>
    <s v="Standard Class"/>
    <s v="JF-15190"/>
    <x v="440"/>
    <s v="Consumer"/>
    <s v="United States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  <s v="-"/>
    <x v="3"/>
  </r>
  <r>
    <n v="6699"/>
    <s v="CA-2019-145429"/>
    <x v="246"/>
    <d v="2019-07-25T00:00:00"/>
    <s v="Standard Class"/>
    <s v="SW-20455"/>
    <x v="517"/>
    <s v="Consumer"/>
    <s v="United States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-"/>
    <x v="1"/>
  </r>
  <r>
    <n v="6700"/>
    <s v="CA-2019-145429"/>
    <x v="246"/>
    <d v="2019-07-25T00:00:00"/>
    <s v="Standard Class"/>
    <s v="SW-20455"/>
    <x v="517"/>
    <s v="Consumer"/>
    <s v="United States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  <s v="-"/>
    <x v="1"/>
  </r>
  <r>
    <n v="6701"/>
    <s v="CA-2019-145429"/>
    <x v="246"/>
    <d v="2019-07-25T00:00:00"/>
    <s v="Standard Class"/>
    <s v="SW-20455"/>
    <x v="517"/>
    <s v="Consumer"/>
    <s v="United States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-"/>
    <x v="1"/>
  </r>
  <r>
    <n v="6702"/>
    <s v="CA-2017-153535"/>
    <x v="1128"/>
    <d v="2017-05-24T00:00:00"/>
    <s v="Standard Class"/>
    <s v="SG-20470"/>
    <x v="495"/>
    <s v="Consumer"/>
    <s v="United States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-"/>
    <x v="0"/>
  </r>
  <r>
    <n v="6703"/>
    <s v="CA-2017-153535"/>
    <x v="1128"/>
    <d v="2017-05-24T00:00:00"/>
    <s v="Standard Class"/>
    <s v="SG-20470"/>
    <x v="495"/>
    <s v="Consumer"/>
    <s v="United States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-"/>
    <x v="0"/>
  </r>
  <r>
    <n v="6704"/>
    <s v="CA-2017-139164"/>
    <x v="537"/>
    <d v="2017-06-28T00:00:00"/>
    <s v="Standard Class"/>
    <s v="CS-12355"/>
    <x v="394"/>
    <s v="Consumer"/>
    <s v="United States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-"/>
    <x v="1"/>
  </r>
  <r>
    <n v="6705"/>
    <s v="CA-2017-139164"/>
    <x v="537"/>
    <d v="2017-06-28T00:00:00"/>
    <s v="Standard Class"/>
    <s v="CS-12355"/>
    <x v="394"/>
    <s v="Consumer"/>
    <s v="United States"/>
    <s v="Long Beach"/>
    <x v="1"/>
    <n v="90805"/>
    <x v="1"/>
    <s v="OFF-FA-10003059"/>
    <s v="Office Supplies"/>
    <s v="Fasteners"/>
    <s v="Assorted Color Push Pins"/>
    <n v="5.43"/>
    <n v="3"/>
    <n v="0"/>
    <n v="1.7918999999999998"/>
    <s v="-"/>
    <x v="1"/>
  </r>
  <r>
    <n v="6706"/>
    <s v="CA-2017-139164"/>
    <x v="537"/>
    <d v="2017-06-28T00:00:00"/>
    <s v="Standard Class"/>
    <s v="CS-12355"/>
    <x v="394"/>
    <s v="Consumer"/>
    <s v="United States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  <s v="-"/>
    <x v="1"/>
  </r>
  <r>
    <n v="6707"/>
    <s v="CA-2018-112277"/>
    <x v="545"/>
    <d v="2018-09-15T00:00:00"/>
    <s v="Standard Class"/>
    <s v="SC-20695"/>
    <x v="281"/>
    <s v="Corporate"/>
    <s v="United States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  <s v="-"/>
    <x v="0"/>
  </r>
  <r>
    <n v="6708"/>
    <s v="CA-2016-167724"/>
    <x v="138"/>
    <d v="2016-04-18T00:00:00"/>
    <s v="Standard Class"/>
    <s v="BF-11170"/>
    <x v="408"/>
    <s v="Home Office"/>
    <s v="United States"/>
    <s v="Baltimore"/>
    <x v="39"/>
    <n v="21215"/>
    <x v="3"/>
    <s v="OFF-LA-10002368"/>
    <s v="Office Supplies"/>
    <s v="Labels"/>
    <s v="Avery 479"/>
    <n v="7.83"/>
    <n v="3"/>
    <n v="0"/>
    <n v="3.6017999999999999"/>
    <s v="-"/>
    <x v="3"/>
  </r>
  <r>
    <n v="6709"/>
    <s v="CA-2017-123141"/>
    <x v="717"/>
    <d v="2017-11-19T00:00:00"/>
    <s v="Standard Class"/>
    <s v="GZ-14470"/>
    <x v="47"/>
    <s v="Consumer"/>
    <s v="United States"/>
    <s v="Rio Rancho"/>
    <x v="27"/>
    <n v="87124"/>
    <x v="1"/>
    <s v="FUR-CH-10004287"/>
    <s v="Furniture"/>
    <s v="Chairs"/>
    <s v="SAFCO Arco Folding Chair"/>
    <n v="883.84"/>
    <n v="4"/>
    <n v="0.2"/>
    <n v="99.431999999999931"/>
    <s v="-"/>
    <x v="1"/>
  </r>
  <r>
    <n v="6710"/>
    <s v="CA-2017-123141"/>
    <x v="717"/>
    <d v="2017-11-19T00:00:00"/>
    <s v="Standard Class"/>
    <s v="GZ-14470"/>
    <x v="47"/>
    <s v="Consumer"/>
    <s v="United States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-"/>
    <x v="1"/>
  </r>
  <r>
    <n v="6711"/>
    <s v="CA-2018-149503"/>
    <x v="10"/>
    <d v="2018-12-12T00:00:00"/>
    <s v="First Class"/>
    <s v="SP-20650"/>
    <x v="70"/>
    <s v="Corporate"/>
    <s v="United States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-"/>
    <x v="1"/>
  </r>
  <r>
    <n v="6712"/>
    <s v="CA-2019-163069"/>
    <x v="238"/>
    <d v="2019-08-21T00:00:00"/>
    <s v="Second Class"/>
    <s v="PJ-19015"/>
    <x v="307"/>
    <s v="Consumer"/>
    <s v="United States"/>
    <s v="Columbus"/>
    <x v="24"/>
    <n v="43229"/>
    <x v="3"/>
    <s v="OFF-AR-10001419"/>
    <s v="Office Supplies"/>
    <s v="Art"/>
    <s v="Newell 325"/>
    <n v="9.9120000000000008"/>
    <n v="3"/>
    <n v="0.2"/>
    <n v="1.2389999999999994"/>
    <s v="-"/>
    <x v="3"/>
  </r>
  <r>
    <n v="6713"/>
    <s v="CA-2019-107629"/>
    <x v="817"/>
    <d v="2019-12-14T00:00:00"/>
    <s v="Same Day"/>
    <s v="DB-13060"/>
    <x v="72"/>
    <s v="Consumer"/>
    <s v="United States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-"/>
    <x v="2"/>
  </r>
  <r>
    <n v="6714"/>
    <s v="CA-2019-107629"/>
    <x v="817"/>
    <d v="2019-12-14T00:00:00"/>
    <s v="Same Day"/>
    <s v="DB-13060"/>
    <x v="72"/>
    <s v="Consumer"/>
    <s v="United States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-"/>
    <x v="2"/>
  </r>
  <r>
    <n v="6715"/>
    <s v="CA-2019-107629"/>
    <x v="817"/>
    <d v="2019-12-14T00:00:00"/>
    <s v="Same Day"/>
    <s v="DB-13060"/>
    <x v="72"/>
    <s v="Consumer"/>
    <s v="United States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-"/>
    <x v="2"/>
  </r>
  <r>
    <n v="6716"/>
    <s v="CA-2019-107629"/>
    <x v="817"/>
    <d v="2019-12-14T00:00:00"/>
    <s v="Same Day"/>
    <s v="DB-13060"/>
    <x v="72"/>
    <s v="Consumer"/>
    <s v="United States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  <s v="-"/>
    <x v="2"/>
  </r>
  <r>
    <n v="6717"/>
    <s v="CA-2018-134789"/>
    <x v="143"/>
    <d v="2018-04-15T00:00:00"/>
    <s v="Standard Class"/>
    <s v="CK-12325"/>
    <x v="278"/>
    <s v="Home Office"/>
    <s v="United States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  <s v="-"/>
    <x v="0"/>
  </r>
  <r>
    <n v="6718"/>
    <s v="CA-2018-134789"/>
    <x v="143"/>
    <d v="2018-04-15T00:00:00"/>
    <s v="Standard Class"/>
    <s v="CK-12325"/>
    <x v="278"/>
    <s v="Home Office"/>
    <s v="United States"/>
    <s v="Hot Springs"/>
    <x v="36"/>
    <n v="71901"/>
    <x v="0"/>
    <s v="OFF-PA-10001934"/>
    <s v="Office Supplies"/>
    <s v="Paper"/>
    <s v="Xerox 1993"/>
    <n v="25.92"/>
    <n v="4"/>
    <n v="0"/>
    <n v="12.700800000000001"/>
    <s v="-"/>
    <x v="0"/>
  </r>
  <r>
    <n v="6719"/>
    <s v="CA-2018-134789"/>
    <x v="143"/>
    <d v="2018-04-15T00:00:00"/>
    <s v="Standard Class"/>
    <s v="CK-12325"/>
    <x v="278"/>
    <s v="Home Office"/>
    <s v="United States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-"/>
    <x v="0"/>
  </r>
  <r>
    <n v="6720"/>
    <s v="CA-2018-130442"/>
    <x v="186"/>
    <d v="2018-12-19T00:00:00"/>
    <s v="First Class"/>
    <s v="SF-20065"/>
    <x v="11"/>
    <s v="Consumer"/>
    <s v="United States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-"/>
    <x v="0"/>
  </r>
  <r>
    <n v="6721"/>
    <s v="CA-2019-102974"/>
    <x v="20"/>
    <d v="2019-09-24T00:00:00"/>
    <s v="Standard Class"/>
    <s v="DP-13105"/>
    <x v="317"/>
    <s v="Corporate"/>
    <s v="United States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-"/>
    <x v="1"/>
  </r>
  <r>
    <n v="6722"/>
    <s v="CA-2019-102974"/>
    <x v="20"/>
    <d v="2019-09-24T00:00:00"/>
    <s v="Standard Class"/>
    <s v="DP-13105"/>
    <x v="317"/>
    <s v="Corporate"/>
    <s v="United States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-"/>
    <x v="1"/>
  </r>
  <r>
    <n v="6723"/>
    <s v="CA-2019-102974"/>
    <x v="20"/>
    <d v="2019-09-24T00:00:00"/>
    <s v="Standard Class"/>
    <s v="DP-13105"/>
    <x v="317"/>
    <s v="Corporate"/>
    <s v="United States"/>
    <s v="Los Angeles"/>
    <x v="1"/>
    <n v="90032"/>
    <x v="1"/>
    <s v="OFF-AR-10004956"/>
    <s v="Office Supplies"/>
    <s v="Art"/>
    <s v="Newell 33"/>
    <n v="16.740000000000002"/>
    <n v="3"/>
    <n v="0"/>
    <n v="4.8545999999999978"/>
    <s v="-"/>
    <x v="1"/>
  </r>
  <r>
    <n v="6724"/>
    <s v="US-2019-166394"/>
    <x v="507"/>
    <d v="2019-09-06T00:00:00"/>
    <s v="Second Class"/>
    <s v="VM-21835"/>
    <x v="718"/>
    <s v="Consumer"/>
    <s v="United States"/>
    <s v="Nashua"/>
    <x v="38"/>
    <n v="3060"/>
    <x v="3"/>
    <s v="OFF-FA-10001843"/>
    <s v="Office Supplies"/>
    <s v="Fasteners"/>
    <s v="Staples"/>
    <n v="14.82"/>
    <n v="6"/>
    <n v="0"/>
    <n v="6.9654000000000007"/>
    <s v="-"/>
    <x v="3"/>
  </r>
  <r>
    <n v="6725"/>
    <s v="CA-2018-128811"/>
    <x v="126"/>
    <d v="2018-09-16T00:00:00"/>
    <s v="Standard Class"/>
    <s v="SF-20200"/>
    <x v="227"/>
    <s v="Consumer"/>
    <s v="United States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  <s v="-"/>
    <x v="1"/>
  </r>
  <r>
    <n v="6726"/>
    <s v="CA-2018-128811"/>
    <x v="126"/>
    <d v="2018-09-16T00:00:00"/>
    <s v="Standard Class"/>
    <s v="SF-20200"/>
    <x v="227"/>
    <s v="Consumer"/>
    <s v="United States"/>
    <s v="Seattle"/>
    <x v="4"/>
    <n v="98103"/>
    <x v="1"/>
    <s v="OFF-LA-10003720"/>
    <s v="Office Supplies"/>
    <s v="Labels"/>
    <s v="Avery 487"/>
    <n v="11.07"/>
    <n v="3"/>
    <n v="0"/>
    <n v="5.2028999999999996"/>
    <s v="-"/>
    <x v="1"/>
  </r>
  <r>
    <n v="6727"/>
    <s v="CA-2018-128811"/>
    <x v="126"/>
    <d v="2018-09-16T00:00:00"/>
    <s v="Standard Class"/>
    <s v="SF-20200"/>
    <x v="227"/>
    <s v="Consumer"/>
    <s v="United States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  <s v="-"/>
    <x v="1"/>
  </r>
  <r>
    <n v="6728"/>
    <s v="CA-2019-145443"/>
    <x v="682"/>
    <d v="2019-08-15T00:00:00"/>
    <s v="Second Class"/>
    <s v="SC-20695"/>
    <x v="281"/>
    <s v="Corporate"/>
    <s v="United States"/>
    <s v="Richmond"/>
    <x v="14"/>
    <n v="47374"/>
    <x v="2"/>
    <s v="OFF-PA-10003302"/>
    <s v="Office Supplies"/>
    <s v="Paper"/>
    <s v="Xerox 1906"/>
    <n v="177.2"/>
    <n v="5"/>
    <n v="0"/>
    <n v="83.283999999999992"/>
    <s v="-"/>
    <x v="2"/>
  </r>
  <r>
    <n v="6729"/>
    <s v="CA-2018-165827"/>
    <x v="254"/>
    <d v="2018-11-09T00:00:00"/>
    <s v="Standard Class"/>
    <s v="MF-17665"/>
    <x v="716"/>
    <s v="Corporate"/>
    <s v="United States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  <s v="-"/>
    <x v="0"/>
  </r>
  <r>
    <n v="6730"/>
    <s v="CA-2017-156734"/>
    <x v="652"/>
    <d v="2017-06-20T00:00:00"/>
    <s v="First Class"/>
    <s v="BV-11245"/>
    <x v="296"/>
    <s v="Corporate"/>
    <s v="United States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-"/>
    <x v="0"/>
  </r>
  <r>
    <n v="6731"/>
    <s v="CA-2017-156734"/>
    <x v="652"/>
    <d v="2017-06-20T00:00:00"/>
    <s v="First Class"/>
    <s v="BV-11245"/>
    <x v="296"/>
    <s v="Corporate"/>
    <s v="United States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-"/>
    <x v="0"/>
  </r>
  <r>
    <n v="6732"/>
    <s v="CA-2017-156734"/>
    <x v="652"/>
    <d v="2017-06-20T00:00:00"/>
    <s v="First Class"/>
    <s v="BV-11245"/>
    <x v="296"/>
    <s v="Corporate"/>
    <s v="United States"/>
    <s v="Smyrna"/>
    <x v="18"/>
    <n v="37167"/>
    <x v="0"/>
    <s v="OFF-PA-10001937"/>
    <s v="Office Supplies"/>
    <s v="Paper"/>
    <s v="Xerox 21"/>
    <n v="20.736000000000004"/>
    <n v="4"/>
    <n v="0.2"/>
    <n v="7.2576000000000001"/>
    <s v="-"/>
    <x v="0"/>
  </r>
  <r>
    <n v="6733"/>
    <s v="CA-2016-120096"/>
    <x v="1129"/>
    <d v="2016-07-07T00:00:00"/>
    <s v="First Class"/>
    <s v="KE-16420"/>
    <x v="722"/>
    <s v="Corporate"/>
    <s v="United States"/>
    <s v="Aurora"/>
    <x v="22"/>
    <n v="80013"/>
    <x v="1"/>
    <s v="OFF-PA-10001977"/>
    <s v="Office Supplies"/>
    <s v="Paper"/>
    <s v="Xerox 194"/>
    <n v="177.536"/>
    <n v="4"/>
    <n v="0.2"/>
    <n v="62.137599999999992"/>
    <s v="-"/>
    <x v="1"/>
  </r>
  <r>
    <n v="6734"/>
    <s v="CA-2016-120096"/>
    <x v="1129"/>
    <d v="2016-07-07T00:00:00"/>
    <s v="First Class"/>
    <s v="KE-16420"/>
    <x v="722"/>
    <s v="Corporate"/>
    <s v="United States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-"/>
    <x v="1"/>
  </r>
  <r>
    <n v="6735"/>
    <s v="CA-2017-141754"/>
    <x v="139"/>
    <d v="2017-12-25T00:00:00"/>
    <s v="Standard Class"/>
    <s v="EM-14200"/>
    <x v="773"/>
    <s v="Home Office"/>
    <s v="United States"/>
    <s v="Miami"/>
    <x v="2"/>
    <n v="33142"/>
    <x v="0"/>
    <s v="OFF-LA-10004093"/>
    <s v="Office Supplies"/>
    <s v="Labels"/>
    <s v="Avery 486"/>
    <n v="11.696"/>
    <n v="2"/>
    <n v="0.2"/>
    <n v="3.9473999999999996"/>
    <s v="-"/>
    <x v="0"/>
  </r>
  <r>
    <n v="6736"/>
    <s v="CA-2018-123358"/>
    <x v="342"/>
    <d v="2018-04-17T00:00:00"/>
    <s v="Standard Class"/>
    <s v="BT-11680"/>
    <x v="537"/>
    <s v="Consumer"/>
    <s v="United States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-"/>
    <x v="1"/>
  </r>
  <r>
    <n v="6737"/>
    <s v="CA-2018-123358"/>
    <x v="342"/>
    <d v="2018-04-17T00:00:00"/>
    <s v="Standard Class"/>
    <s v="BT-11680"/>
    <x v="537"/>
    <s v="Consumer"/>
    <s v="United States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  <s v="-"/>
    <x v="1"/>
  </r>
  <r>
    <n v="6738"/>
    <s v="CA-2018-123358"/>
    <x v="342"/>
    <d v="2018-04-17T00:00:00"/>
    <s v="Standard Class"/>
    <s v="BT-11680"/>
    <x v="537"/>
    <s v="Consumer"/>
    <s v="United States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  <s v="-"/>
    <x v="1"/>
  </r>
  <r>
    <n v="6739"/>
    <s v="CA-2018-123358"/>
    <x v="342"/>
    <d v="2018-04-17T00:00:00"/>
    <s v="Standard Class"/>
    <s v="BT-11680"/>
    <x v="537"/>
    <s v="Consumer"/>
    <s v="United States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-"/>
    <x v="1"/>
  </r>
  <r>
    <n v="6740"/>
    <s v="CA-2016-144029"/>
    <x v="542"/>
    <d v="2016-05-31T00:00:00"/>
    <s v="Standard Class"/>
    <s v="MM-18055"/>
    <x v="514"/>
    <s v="Consumer"/>
    <s v="United States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-"/>
    <x v="2"/>
  </r>
  <r>
    <n v="6741"/>
    <s v="CA-2016-144029"/>
    <x v="542"/>
    <d v="2016-05-31T00:00:00"/>
    <s v="Standard Class"/>
    <s v="MM-18055"/>
    <x v="514"/>
    <s v="Consumer"/>
    <s v="United States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-"/>
    <x v="2"/>
  </r>
  <r>
    <n v="6742"/>
    <s v="CA-2016-144029"/>
    <x v="542"/>
    <d v="2016-05-31T00:00:00"/>
    <s v="Standard Class"/>
    <s v="MM-18055"/>
    <x v="514"/>
    <s v="Consumer"/>
    <s v="United States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-"/>
    <x v="2"/>
  </r>
  <r>
    <n v="6743"/>
    <s v="US-2019-101784"/>
    <x v="91"/>
    <d v="2019-07-11T00:00:00"/>
    <s v="Standard Class"/>
    <s v="PO-18850"/>
    <x v="138"/>
    <s v="Consumer"/>
    <s v="United States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  <s v="-"/>
    <x v="1"/>
  </r>
  <r>
    <n v="6744"/>
    <s v="CA-2017-156923"/>
    <x v="1130"/>
    <d v="2017-02-20T00:00:00"/>
    <s v="Standard Class"/>
    <s v="SP-20860"/>
    <x v="133"/>
    <s v="Corporate"/>
    <s v="United States"/>
    <s v="Dover"/>
    <x v="38"/>
    <n v="3820"/>
    <x v="3"/>
    <s v="OFF-PA-10002751"/>
    <s v="Office Supplies"/>
    <s v="Paper"/>
    <s v="Xerox 1920"/>
    <n v="35.880000000000003"/>
    <n v="6"/>
    <n v="0"/>
    <n v="16.146000000000001"/>
    <s v="-"/>
    <x v="3"/>
  </r>
  <r>
    <n v="6745"/>
    <s v="CA-2019-111269"/>
    <x v="114"/>
    <d v="2019-06-18T00:00:00"/>
    <s v="Second Class"/>
    <s v="CS-12355"/>
    <x v="394"/>
    <s v="Consumer"/>
    <s v="United States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-"/>
    <x v="3"/>
  </r>
  <r>
    <n v="6746"/>
    <s v="CA-2019-111269"/>
    <x v="114"/>
    <d v="2019-06-18T00:00:00"/>
    <s v="Second Class"/>
    <s v="CS-12355"/>
    <x v="394"/>
    <s v="Consumer"/>
    <s v="United States"/>
    <s v="Dublin"/>
    <x v="24"/>
    <n v="43017"/>
    <x v="3"/>
    <s v="OFF-AR-10001427"/>
    <s v="Office Supplies"/>
    <s v="Art"/>
    <s v="Newell 330"/>
    <n v="23.92"/>
    <n v="5"/>
    <n v="0.2"/>
    <n v="1.7940000000000005"/>
    <s v="-"/>
    <x v="3"/>
  </r>
  <r>
    <n v="6747"/>
    <s v="CA-2019-159156"/>
    <x v="38"/>
    <d v="2019-11-16T00:00:00"/>
    <s v="First Class"/>
    <s v="KB-16600"/>
    <x v="33"/>
    <s v="Corporate"/>
    <s v="United States"/>
    <s v="New York City"/>
    <x v="15"/>
    <n v="10009"/>
    <x v="3"/>
    <s v="TEC-PH-10004389"/>
    <s v="Technology"/>
    <s v="Phones"/>
    <s v="Nokia Lumia 925"/>
    <n v="629.94999999999993"/>
    <n v="5"/>
    <n v="0"/>
    <n v="163.78700000000003"/>
    <s v="-"/>
    <x v="3"/>
  </r>
  <r>
    <n v="6748"/>
    <s v="CA-2019-100230"/>
    <x v="157"/>
    <d v="2019-12-15T00:00:00"/>
    <s v="Standard Class"/>
    <s v="AA-10375"/>
    <x v="211"/>
    <s v="Consumer"/>
    <s v="United States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-"/>
    <x v="3"/>
  </r>
  <r>
    <n v="6749"/>
    <s v="CA-2019-100230"/>
    <x v="157"/>
    <d v="2019-12-15T00:00:00"/>
    <s v="Standard Class"/>
    <s v="AA-10375"/>
    <x v="211"/>
    <s v="Consumer"/>
    <s v="United States"/>
    <s v="New York City"/>
    <x v="15"/>
    <n v="10035"/>
    <x v="3"/>
    <s v="OFF-PA-10002245"/>
    <s v="Office Supplies"/>
    <s v="Paper"/>
    <s v="Xerox 1895"/>
    <n v="17.940000000000001"/>
    <n v="3"/>
    <n v="0"/>
    <n v="8.0730000000000004"/>
    <s v="-"/>
    <x v="3"/>
  </r>
  <r>
    <n v="6750"/>
    <s v="CA-2019-100230"/>
    <x v="157"/>
    <d v="2019-12-15T00:00:00"/>
    <s v="Standard Class"/>
    <s v="AA-10375"/>
    <x v="211"/>
    <s v="Consumer"/>
    <s v="United States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-"/>
    <x v="3"/>
  </r>
  <r>
    <n v="6751"/>
    <s v="CA-2018-154767"/>
    <x v="931"/>
    <d v="2018-06-30T00:00:00"/>
    <s v="Second Class"/>
    <s v="BP-11155"/>
    <x v="669"/>
    <s v="Consumer"/>
    <s v="United States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  <s v="-"/>
    <x v="3"/>
  </r>
  <r>
    <n v="6752"/>
    <s v="CA-2018-154767"/>
    <x v="931"/>
    <d v="2018-06-30T00:00:00"/>
    <s v="Second Class"/>
    <s v="BP-11155"/>
    <x v="669"/>
    <s v="Consumer"/>
    <s v="United States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  <s v="-"/>
    <x v="3"/>
  </r>
  <r>
    <n v="6753"/>
    <s v="CA-2018-154767"/>
    <x v="931"/>
    <d v="2018-06-30T00:00:00"/>
    <s v="Second Class"/>
    <s v="BP-11155"/>
    <x v="669"/>
    <s v="Consumer"/>
    <s v="United States"/>
    <s v="Paterson"/>
    <x v="30"/>
    <n v="7501"/>
    <x v="3"/>
    <s v="OFF-PA-10003039"/>
    <s v="Office Supplies"/>
    <s v="Paper"/>
    <s v="Xerox 1960"/>
    <n v="61.96"/>
    <n v="2"/>
    <n v="0"/>
    <n v="27.881999999999998"/>
    <s v="-"/>
    <x v="3"/>
  </r>
  <r>
    <n v="6754"/>
    <s v="CA-2018-154767"/>
    <x v="931"/>
    <d v="2018-06-30T00:00:00"/>
    <s v="Second Class"/>
    <s v="BP-11155"/>
    <x v="669"/>
    <s v="Consumer"/>
    <s v="United States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-"/>
    <x v="3"/>
  </r>
  <r>
    <n v="6755"/>
    <s v="CA-2018-154767"/>
    <x v="931"/>
    <d v="2018-06-30T00:00:00"/>
    <s v="Second Class"/>
    <s v="BP-11155"/>
    <x v="669"/>
    <s v="Consumer"/>
    <s v="United States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-"/>
    <x v="3"/>
  </r>
  <r>
    <n v="6756"/>
    <s v="CA-2019-124205"/>
    <x v="175"/>
    <d v="2019-09-19T00:00:00"/>
    <s v="Standard Class"/>
    <s v="TC-21145"/>
    <x v="779"/>
    <s v="Corporate"/>
    <s v="United States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-"/>
    <x v="3"/>
  </r>
  <r>
    <n v="6757"/>
    <s v="CA-2019-124205"/>
    <x v="175"/>
    <d v="2019-09-19T00:00:00"/>
    <s v="Standard Class"/>
    <s v="TC-21145"/>
    <x v="779"/>
    <s v="Corporate"/>
    <s v="United States"/>
    <s v="Lakewood"/>
    <x v="30"/>
    <n v="8701"/>
    <x v="3"/>
    <s v="FUR-CH-10003606"/>
    <s v="Furniture"/>
    <s v="Chairs"/>
    <s v="SAFCO Folding Chair Trolley"/>
    <n v="512.96"/>
    <n v="4"/>
    <n v="0"/>
    <n v="143.62880000000001"/>
    <s v="-"/>
    <x v="3"/>
  </r>
  <r>
    <n v="6758"/>
    <s v="CA-2019-124205"/>
    <x v="175"/>
    <d v="2019-09-19T00:00:00"/>
    <s v="Standard Class"/>
    <s v="TC-21145"/>
    <x v="779"/>
    <s v="Corporate"/>
    <s v="United States"/>
    <s v="Lakewood"/>
    <x v="30"/>
    <n v="8701"/>
    <x v="3"/>
    <s v="TEC-PH-10002115"/>
    <s v="Technology"/>
    <s v="Phones"/>
    <s v="Plantronics 81402"/>
    <n v="395.93999999999994"/>
    <n v="6"/>
    <n v="0"/>
    <n v="102.94440000000002"/>
    <s v="-"/>
    <x v="3"/>
  </r>
  <r>
    <n v="6759"/>
    <s v="CA-2019-124205"/>
    <x v="175"/>
    <d v="2019-09-19T00:00:00"/>
    <s v="Standard Class"/>
    <s v="TC-21145"/>
    <x v="779"/>
    <s v="Corporate"/>
    <s v="United States"/>
    <s v="Lakewood"/>
    <x v="30"/>
    <n v="8701"/>
    <x v="3"/>
    <s v="OFF-ST-10000934"/>
    <s v="Office Supplies"/>
    <s v="Storage"/>
    <s v="Contico 72&quot;H Heavy-Duty Storage System"/>
    <n v="81.96"/>
    <n v="2"/>
    <n v="0"/>
    <n v="0"/>
    <s v="-"/>
    <x v="3"/>
  </r>
  <r>
    <n v="6760"/>
    <s v="CA-2019-165715"/>
    <x v="574"/>
    <d v="2019-12-08T00:00:00"/>
    <s v="Standard Class"/>
    <s v="BG-11035"/>
    <x v="767"/>
    <s v="Consumer"/>
    <s v="United States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-"/>
    <x v="0"/>
  </r>
  <r>
    <n v="6761"/>
    <s v="CA-2019-100636"/>
    <x v="335"/>
    <d v="2019-06-30T00:00:00"/>
    <s v="Standard Class"/>
    <s v="DO-13435"/>
    <x v="157"/>
    <s v="Consumer"/>
    <s v="United States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-"/>
    <x v="3"/>
  </r>
  <r>
    <n v="6762"/>
    <s v="CA-2018-162943"/>
    <x v="1131"/>
    <d v="2018-07-26T00:00:00"/>
    <s v="Second Class"/>
    <s v="DB-12970"/>
    <x v="715"/>
    <s v="Corporate"/>
    <s v="United States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-"/>
    <x v="3"/>
  </r>
  <r>
    <n v="6763"/>
    <s v="CA-2018-144764"/>
    <x v="476"/>
    <d v="2018-09-08T00:00:00"/>
    <s v="Standard Class"/>
    <s v="RL-19615"/>
    <x v="210"/>
    <s v="Consumer"/>
    <s v="United States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-"/>
    <x v="2"/>
  </r>
  <r>
    <n v="6764"/>
    <s v="CA-2018-144764"/>
    <x v="476"/>
    <d v="2018-09-08T00:00:00"/>
    <s v="Standard Class"/>
    <s v="RL-19615"/>
    <x v="210"/>
    <s v="Consumer"/>
    <s v="United States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  <s v="-"/>
    <x v="2"/>
  </r>
  <r>
    <n v="6765"/>
    <s v="CA-2018-144764"/>
    <x v="476"/>
    <d v="2018-09-08T00:00:00"/>
    <s v="Standard Class"/>
    <s v="RL-19615"/>
    <x v="210"/>
    <s v="Consumer"/>
    <s v="United States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  <s v="-"/>
    <x v="2"/>
  </r>
  <r>
    <n v="6766"/>
    <s v="CA-2019-100615"/>
    <x v="693"/>
    <d v="2019-04-24T00:00:00"/>
    <s v="Standard Class"/>
    <s v="SJ-20215"/>
    <x v="695"/>
    <s v="Consumer"/>
    <s v="United States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-"/>
    <x v="2"/>
  </r>
  <r>
    <n v="6767"/>
    <s v="CA-2019-100615"/>
    <x v="693"/>
    <d v="2019-04-24T00:00:00"/>
    <s v="Standard Class"/>
    <s v="SJ-20215"/>
    <x v="695"/>
    <s v="Consumer"/>
    <s v="United States"/>
    <s v="Chicago"/>
    <x v="10"/>
    <n v="60653"/>
    <x v="2"/>
    <s v="OFF-AR-10001683"/>
    <s v="Office Supplies"/>
    <s v="Art"/>
    <s v="Lumber Crayons"/>
    <n v="15.76"/>
    <n v="2"/>
    <n v="0.2"/>
    <n v="3.5460000000000007"/>
    <s v="-"/>
    <x v="2"/>
  </r>
  <r>
    <n v="6768"/>
    <s v="CA-2019-100615"/>
    <x v="693"/>
    <d v="2019-04-24T00:00:00"/>
    <s v="Standard Class"/>
    <s v="SJ-20215"/>
    <x v="695"/>
    <s v="Consumer"/>
    <s v="United States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-"/>
    <x v="2"/>
  </r>
  <r>
    <n v="6769"/>
    <s v="CA-2016-109302"/>
    <x v="1132"/>
    <d v="2016-08-16T00:00:00"/>
    <s v="Standard Class"/>
    <s v="CS-12175"/>
    <x v="728"/>
    <s v="Corporate"/>
    <s v="United States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  <s v="-"/>
    <x v="3"/>
  </r>
  <r>
    <n v="6770"/>
    <s v="CA-2019-139787"/>
    <x v="20"/>
    <d v="2019-09-23T00:00:00"/>
    <s v="Standard Class"/>
    <s v="JP-16135"/>
    <x v="655"/>
    <s v="Home Office"/>
    <s v="United States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  <s v="-"/>
    <x v="0"/>
  </r>
  <r>
    <n v="6771"/>
    <s v="CA-2019-139402"/>
    <x v="34"/>
    <d v="2019-12-13T00:00:00"/>
    <s v="Standard Class"/>
    <s v="NC-18535"/>
    <x v="714"/>
    <s v="Corporate"/>
    <s v="United States"/>
    <s v="Phoenix"/>
    <x v="16"/>
    <n v="85023"/>
    <x v="1"/>
    <s v="OFF-PA-10004359"/>
    <s v="Office Supplies"/>
    <s v="Paper"/>
    <s v="Multicolor Computer Printout Paper"/>
    <n v="419.4"/>
    <n v="5"/>
    <n v="0.2"/>
    <n v="146.79"/>
    <s v="-"/>
    <x v="1"/>
  </r>
  <r>
    <n v="6772"/>
    <s v="CA-2019-139402"/>
    <x v="34"/>
    <d v="2019-12-13T00:00:00"/>
    <s v="Standard Class"/>
    <s v="NC-18535"/>
    <x v="714"/>
    <s v="Corporate"/>
    <s v="United States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-"/>
    <x v="1"/>
  </r>
  <r>
    <n v="6773"/>
    <s v="CA-2018-119018"/>
    <x v="254"/>
    <d v="2018-11-08T00:00:00"/>
    <s v="Standard Class"/>
    <s v="CW-11905"/>
    <x v="194"/>
    <s v="Home Office"/>
    <s v="United States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-"/>
    <x v="1"/>
  </r>
  <r>
    <n v="6774"/>
    <s v="CA-2018-119018"/>
    <x v="254"/>
    <d v="2018-11-08T00:00:00"/>
    <s v="Standard Class"/>
    <s v="CW-11905"/>
    <x v="194"/>
    <s v="Home Office"/>
    <s v="United States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-"/>
    <x v="1"/>
  </r>
  <r>
    <n v="6775"/>
    <s v="CA-2018-119018"/>
    <x v="254"/>
    <d v="2018-11-08T00:00:00"/>
    <s v="Standard Class"/>
    <s v="CW-11905"/>
    <x v="194"/>
    <s v="Home Office"/>
    <s v="United States"/>
    <s v="Los Angeles"/>
    <x v="1"/>
    <n v="90004"/>
    <x v="1"/>
    <s v="OFF-PA-10000295"/>
    <s v="Office Supplies"/>
    <s v="Paper"/>
    <s v="Xerox 229"/>
    <n v="38.880000000000003"/>
    <n v="6"/>
    <n v="0"/>
    <n v="18.662400000000002"/>
    <s v="-"/>
    <x v="1"/>
  </r>
  <r>
    <n v="6776"/>
    <s v="CA-2017-105361"/>
    <x v="368"/>
    <d v="2017-04-04T00:00:00"/>
    <s v="Standard Class"/>
    <s v="CM-12115"/>
    <x v="441"/>
    <s v="Consumer"/>
    <s v="United States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-"/>
    <x v="3"/>
  </r>
  <r>
    <n v="6777"/>
    <s v="US-2018-152373"/>
    <x v="64"/>
    <d v="2018-09-11T00:00:00"/>
    <s v="Standard Class"/>
    <s v="PT-19090"/>
    <x v="690"/>
    <s v="Consumer"/>
    <s v="United States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-"/>
    <x v="2"/>
  </r>
  <r>
    <n v="6778"/>
    <s v="US-2019-166037"/>
    <x v="480"/>
    <d v="2019-02-01T00:00:00"/>
    <s v="Standard Class"/>
    <s v="CL-12700"/>
    <x v="642"/>
    <s v="Home Office"/>
    <s v="United States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  <s v="-"/>
    <x v="3"/>
  </r>
  <r>
    <n v="6779"/>
    <s v="US-2018-147711"/>
    <x v="323"/>
    <d v="2018-09-08T00:00:00"/>
    <s v="Second Class"/>
    <s v="HF-14995"/>
    <x v="520"/>
    <s v="Consumer"/>
    <s v="United States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-"/>
    <x v="3"/>
  </r>
  <r>
    <n v="6780"/>
    <s v="US-2018-147711"/>
    <x v="323"/>
    <d v="2018-09-08T00:00:00"/>
    <s v="Second Class"/>
    <s v="HF-14995"/>
    <x v="520"/>
    <s v="Consumer"/>
    <s v="United States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-"/>
    <x v="3"/>
  </r>
  <r>
    <n v="6781"/>
    <s v="US-2018-147711"/>
    <x v="323"/>
    <d v="2018-09-08T00:00:00"/>
    <s v="Second Class"/>
    <s v="HF-14995"/>
    <x v="520"/>
    <s v="Consumer"/>
    <s v="United States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  <s v="-"/>
    <x v="3"/>
  </r>
  <r>
    <n v="6782"/>
    <s v="US-2018-147711"/>
    <x v="323"/>
    <d v="2018-09-08T00:00:00"/>
    <s v="Second Class"/>
    <s v="HF-14995"/>
    <x v="520"/>
    <s v="Consumer"/>
    <s v="United States"/>
    <s v="Baltimore"/>
    <x v="39"/>
    <n v="21215"/>
    <x v="3"/>
    <s v="OFF-LA-10004093"/>
    <s v="Office Supplies"/>
    <s v="Labels"/>
    <s v="Avery 486"/>
    <n v="58.48"/>
    <n v="8"/>
    <n v="0"/>
    <n v="27.485599999999998"/>
    <s v="-"/>
    <x v="3"/>
  </r>
  <r>
    <n v="6783"/>
    <s v="CA-2019-121293"/>
    <x v="800"/>
    <d v="2019-07-28T00:00:00"/>
    <s v="Second Class"/>
    <s v="JC-15775"/>
    <x v="547"/>
    <s v="Consumer"/>
    <s v="United States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-"/>
    <x v="3"/>
  </r>
  <r>
    <n v="6784"/>
    <s v="CA-2019-121293"/>
    <x v="800"/>
    <d v="2019-07-28T00:00:00"/>
    <s v="Second Class"/>
    <s v="JC-15775"/>
    <x v="547"/>
    <s v="Consumer"/>
    <s v="United States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-"/>
    <x v="3"/>
  </r>
  <r>
    <n v="6785"/>
    <s v="CA-2019-121293"/>
    <x v="800"/>
    <d v="2019-07-28T00:00:00"/>
    <s v="Second Class"/>
    <s v="JC-15775"/>
    <x v="547"/>
    <s v="Consumer"/>
    <s v="United States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-"/>
    <x v="3"/>
  </r>
  <r>
    <n v="6786"/>
    <s v="CA-2019-121293"/>
    <x v="800"/>
    <d v="2019-07-28T00:00:00"/>
    <s v="Second Class"/>
    <s v="JC-15775"/>
    <x v="547"/>
    <s v="Consumer"/>
    <s v="United States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-"/>
    <x v="3"/>
  </r>
  <r>
    <n v="6787"/>
    <s v="CA-2019-121293"/>
    <x v="800"/>
    <d v="2019-07-28T00:00:00"/>
    <s v="Second Class"/>
    <s v="JC-15775"/>
    <x v="547"/>
    <s v="Consumer"/>
    <s v="United States"/>
    <s v="Philadelphia"/>
    <x v="9"/>
    <n v="19143"/>
    <x v="3"/>
    <s v="OFF-PA-10004100"/>
    <s v="Office Supplies"/>
    <s v="Paper"/>
    <s v="Xerox 216"/>
    <n v="20.736000000000004"/>
    <n v="4"/>
    <n v="0.2"/>
    <n v="7.2576000000000001"/>
    <s v="-"/>
    <x v="3"/>
  </r>
  <r>
    <n v="6788"/>
    <s v="CA-2017-118843"/>
    <x v="1023"/>
    <d v="2017-09-20T00:00:00"/>
    <s v="Standard Class"/>
    <s v="JH-15910"/>
    <x v="101"/>
    <s v="Consumer"/>
    <s v="United States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-"/>
    <x v="0"/>
  </r>
  <r>
    <n v="6789"/>
    <s v="CA-2017-118843"/>
    <x v="1023"/>
    <d v="2017-09-20T00:00:00"/>
    <s v="Standard Class"/>
    <s v="JH-15910"/>
    <x v="101"/>
    <s v="Consumer"/>
    <s v="United States"/>
    <s v="Atlanta"/>
    <x v="32"/>
    <n v="30318"/>
    <x v="0"/>
    <s v="OFF-PA-10001712"/>
    <s v="Office Supplies"/>
    <s v="Paper"/>
    <s v="Xerox 1948"/>
    <n v="69.930000000000007"/>
    <n v="7"/>
    <n v="0"/>
    <n v="31.468499999999999"/>
    <s v="-"/>
    <x v="0"/>
  </r>
  <r>
    <n v="6790"/>
    <s v="CA-2017-161445"/>
    <x v="67"/>
    <d v="2017-09-09T00:00:00"/>
    <s v="Second Class"/>
    <s v="CC-12610"/>
    <x v="566"/>
    <s v="Corporate"/>
    <s v="United States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-"/>
    <x v="0"/>
  </r>
  <r>
    <n v="6791"/>
    <s v="CA-2018-124527"/>
    <x v="76"/>
    <d v="2018-11-17T00:00:00"/>
    <s v="First Class"/>
    <s v="IM-15055"/>
    <x v="780"/>
    <s v="Consumer"/>
    <s v="United States"/>
    <s v="Roseville"/>
    <x v="1"/>
    <n v="95661"/>
    <x v="1"/>
    <s v="OFF-BI-10004967"/>
    <s v="Office Supplies"/>
    <s v="Binders"/>
    <s v="Round Ring Binders"/>
    <n v="8.32"/>
    <n v="5"/>
    <n v="0.2"/>
    <n v="2.8079999999999998"/>
    <s v="Yes"/>
    <x v="1"/>
  </r>
  <r>
    <n v="6792"/>
    <s v="CA-2018-162348"/>
    <x v="338"/>
    <d v="2018-11-15T00:00:00"/>
    <s v="Standard Class"/>
    <s v="BF-11170"/>
    <x v="408"/>
    <s v="Home Office"/>
    <s v="United States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-"/>
    <x v="1"/>
  </r>
  <r>
    <n v="6793"/>
    <s v="CA-2016-141005"/>
    <x v="860"/>
    <d v="2016-08-18T00:00:00"/>
    <s v="First Class"/>
    <s v="CS-12355"/>
    <x v="394"/>
    <s v="Consumer"/>
    <s v="United States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-"/>
    <x v="3"/>
  </r>
  <r>
    <n v="6794"/>
    <s v="CA-2017-145394"/>
    <x v="547"/>
    <d v="2017-11-20T00:00:00"/>
    <s v="Standard Class"/>
    <s v="MC-17605"/>
    <x v="204"/>
    <s v="Corporate"/>
    <s v="United States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-"/>
    <x v="2"/>
  </r>
  <r>
    <n v="6795"/>
    <s v="CA-2017-145394"/>
    <x v="547"/>
    <d v="2017-11-20T00:00:00"/>
    <s v="Standard Class"/>
    <s v="MC-17605"/>
    <x v="204"/>
    <s v="Corporate"/>
    <s v="United States"/>
    <s v="Chicago"/>
    <x v="10"/>
    <n v="60610"/>
    <x v="2"/>
    <s v="TEC-PH-10001051"/>
    <s v="Technology"/>
    <s v="Phones"/>
    <s v="HTC One"/>
    <n v="239.976"/>
    <n v="3"/>
    <n v="0.2"/>
    <n v="26.997299999999967"/>
    <s v="-"/>
    <x v="2"/>
  </r>
  <r>
    <n v="6796"/>
    <s v="CA-2017-145394"/>
    <x v="547"/>
    <d v="2017-11-20T00:00:00"/>
    <s v="Standard Class"/>
    <s v="MC-17605"/>
    <x v="204"/>
    <s v="Corporate"/>
    <s v="United States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-"/>
    <x v="2"/>
  </r>
  <r>
    <n v="6797"/>
    <s v="CA-2017-168809"/>
    <x v="767"/>
    <d v="2017-08-25T00:00:00"/>
    <s v="Same Day"/>
    <s v="MC-18100"/>
    <x v="498"/>
    <s v="Consumer"/>
    <s v="United States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-"/>
    <x v="2"/>
  </r>
  <r>
    <n v="6798"/>
    <s v="CA-2017-168809"/>
    <x v="767"/>
    <d v="2017-08-25T00:00:00"/>
    <s v="Same Day"/>
    <s v="MC-18100"/>
    <x v="498"/>
    <s v="Consumer"/>
    <s v="United States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-"/>
    <x v="2"/>
  </r>
  <r>
    <n v="6799"/>
    <s v="CA-2017-168809"/>
    <x v="767"/>
    <d v="2017-08-25T00:00:00"/>
    <s v="Same Day"/>
    <s v="MC-18100"/>
    <x v="498"/>
    <s v="Consumer"/>
    <s v="United States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-"/>
    <x v="2"/>
  </r>
  <r>
    <n v="6800"/>
    <s v="CA-2018-109827"/>
    <x v="591"/>
    <d v="2019-01-01T00:00:00"/>
    <s v="Standard Class"/>
    <s v="LW-16825"/>
    <x v="429"/>
    <s v="Corporate"/>
    <s v="United States"/>
    <s v="Phoenix"/>
    <x v="16"/>
    <n v="85023"/>
    <x v="1"/>
    <s v="FUR-TA-10002607"/>
    <s v="Furniture"/>
    <s v="Tables"/>
    <s v="KI Conference Tables"/>
    <n v="35.445"/>
    <n v="1"/>
    <n v="0.5"/>
    <n v="-24.102599999999995"/>
    <s v="-"/>
    <x v="1"/>
  </r>
  <r>
    <n v="6801"/>
    <s v="CA-2018-109827"/>
    <x v="591"/>
    <d v="2019-01-01T00:00:00"/>
    <s v="Standard Class"/>
    <s v="LW-16825"/>
    <x v="429"/>
    <s v="Corporate"/>
    <s v="United States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-"/>
    <x v="1"/>
  </r>
  <r>
    <n v="6802"/>
    <s v="CA-2018-109827"/>
    <x v="591"/>
    <d v="2019-01-01T00:00:00"/>
    <s v="Standard Class"/>
    <s v="LW-16825"/>
    <x v="429"/>
    <s v="Corporate"/>
    <s v="United States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-"/>
    <x v="1"/>
  </r>
  <r>
    <n v="6803"/>
    <s v="CA-2018-109827"/>
    <x v="591"/>
    <d v="2019-01-01T00:00:00"/>
    <s v="Standard Class"/>
    <s v="LW-16825"/>
    <x v="429"/>
    <s v="Corporate"/>
    <s v="United States"/>
    <s v="Phoenix"/>
    <x v="16"/>
    <n v="85023"/>
    <x v="1"/>
    <s v="TEC-AC-10004353"/>
    <s v="Technology"/>
    <s v="Accessories"/>
    <s v="Hypercom P1300 Pinpad"/>
    <n v="100.80000000000001"/>
    <n v="2"/>
    <n v="0.2"/>
    <n v="21.42"/>
    <s v="-"/>
    <x v="1"/>
  </r>
  <r>
    <n v="6804"/>
    <s v="CA-2018-109827"/>
    <x v="591"/>
    <d v="2019-01-01T00:00:00"/>
    <s v="Standard Class"/>
    <s v="LW-16825"/>
    <x v="429"/>
    <s v="Corporate"/>
    <s v="United States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-"/>
    <x v="1"/>
  </r>
  <r>
    <n v="6805"/>
    <s v="CA-2016-152233"/>
    <x v="1082"/>
    <d v="2016-10-06T00:00:00"/>
    <s v="First Class"/>
    <s v="KH-16510"/>
    <x v="168"/>
    <s v="Consumer"/>
    <s v="United States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  <s v="-"/>
    <x v="1"/>
  </r>
  <r>
    <n v="6806"/>
    <s v="CA-2016-125682"/>
    <x v="754"/>
    <d v="2016-11-25T00:00:00"/>
    <s v="First Class"/>
    <s v="RB-19645"/>
    <x v="516"/>
    <s v="Corporate"/>
    <s v="United States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-"/>
    <x v="0"/>
  </r>
  <r>
    <n v="6807"/>
    <s v="CA-2019-162880"/>
    <x v="53"/>
    <d v="2019-12-29T00:00:00"/>
    <s v="Standard Class"/>
    <s v="GD-14590"/>
    <x v="241"/>
    <s v="Corporate"/>
    <s v="United States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-"/>
    <x v="1"/>
  </r>
  <r>
    <n v="6808"/>
    <s v="CA-2017-128125"/>
    <x v="1052"/>
    <d v="2017-04-05T00:00:00"/>
    <s v="Standard Class"/>
    <s v="EB-13705"/>
    <x v="182"/>
    <s v="Corporate"/>
    <s v="United States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-"/>
    <x v="2"/>
  </r>
  <r>
    <n v="6809"/>
    <s v="CA-2017-128125"/>
    <x v="1052"/>
    <d v="2017-04-05T00:00:00"/>
    <s v="Standard Class"/>
    <s v="EB-13705"/>
    <x v="182"/>
    <s v="Corporate"/>
    <s v="United States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  <s v="-"/>
    <x v="2"/>
  </r>
  <r>
    <n v="6810"/>
    <s v="CA-2019-156237"/>
    <x v="32"/>
    <d v="2019-09-15T00:00:00"/>
    <s v="First Class"/>
    <s v="PS-18760"/>
    <x v="519"/>
    <s v="Consumer"/>
    <s v="United States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  <s v="-"/>
    <x v="3"/>
  </r>
  <r>
    <n v="6811"/>
    <s v="CA-2019-156237"/>
    <x v="32"/>
    <d v="2019-09-15T00:00:00"/>
    <s v="First Class"/>
    <s v="PS-18760"/>
    <x v="519"/>
    <s v="Consumer"/>
    <s v="United States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-"/>
    <x v="3"/>
  </r>
  <r>
    <n v="6812"/>
    <s v="CA-2019-156237"/>
    <x v="32"/>
    <d v="2019-09-15T00:00:00"/>
    <s v="First Class"/>
    <s v="PS-18760"/>
    <x v="519"/>
    <s v="Consumer"/>
    <s v="United States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-"/>
    <x v="3"/>
  </r>
  <r>
    <n v="6813"/>
    <s v="CA-2019-156237"/>
    <x v="32"/>
    <d v="2019-09-15T00:00:00"/>
    <s v="First Class"/>
    <s v="PS-18760"/>
    <x v="519"/>
    <s v="Consumer"/>
    <s v="United States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  <s v="-"/>
    <x v="3"/>
  </r>
  <r>
    <n v="6814"/>
    <s v="CA-2019-156237"/>
    <x v="32"/>
    <d v="2019-09-15T00:00:00"/>
    <s v="First Class"/>
    <s v="PS-18760"/>
    <x v="519"/>
    <s v="Consumer"/>
    <s v="United States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  <s v="-"/>
    <x v="3"/>
  </r>
  <r>
    <n v="6815"/>
    <s v="CA-2019-156237"/>
    <x v="32"/>
    <d v="2019-09-15T00:00:00"/>
    <s v="First Class"/>
    <s v="PS-18760"/>
    <x v="519"/>
    <s v="Consumer"/>
    <s v="United States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-"/>
    <x v="3"/>
  </r>
  <r>
    <n v="6816"/>
    <s v="CA-2016-144414"/>
    <x v="1103"/>
    <d v="2016-06-21T00:00:00"/>
    <s v="Standard Class"/>
    <s v="GH-14425"/>
    <x v="485"/>
    <s v="Consumer"/>
    <s v="United States"/>
    <s v="Seattle"/>
    <x v="4"/>
    <n v="98105"/>
    <x v="1"/>
    <s v="FUR-FU-10003981"/>
    <s v="Furniture"/>
    <s v="Furnishings"/>
    <s v="Eldon Wave Desk Accessories"/>
    <n v="6.24"/>
    <n v="3"/>
    <n v="0"/>
    <n v="2.6208000000000005"/>
    <s v="-"/>
    <x v="1"/>
  </r>
  <r>
    <n v="6817"/>
    <s v="CA-2016-144414"/>
    <x v="1103"/>
    <d v="2016-06-21T00:00:00"/>
    <s v="Standard Class"/>
    <s v="GH-14425"/>
    <x v="485"/>
    <s v="Consumer"/>
    <s v="United States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  <s v="-"/>
    <x v="1"/>
  </r>
  <r>
    <n v="6818"/>
    <s v="CA-2016-144414"/>
    <x v="1103"/>
    <d v="2016-06-21T00:00:00"/>
    <s v="Standard Class"/>
    <s v="GH-14425"/>
    <x v="485"/>
    <s v="Consumer"/>
    <s v="United States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-"/>
    <x v="1"/>
  </r>
  <r>
    <n v="6819"/>
    <s v="CA-2019-163860"/>
    <x v="116"/>
    <d v="2020-01-01T00:00:00"/>
    <s v="Standard Class"/>
    <s v="LO-17170"/>
    <x v="628"/>
    <s v="Corporate"/>
    <s v="United States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-"/>
    <x v="2"/>
  </r>
  <r>
    <n v="6820"/>
    <s v="CA-2019-163860"/>
    <x v="116"/>
    <d v="2020-01-01T00:00:00"/>
    <s v="Standard Class"/>
    <s v="LO-17170"/>
    <x v="628"/>
    <s v="Corporate"/>
    <s v="United States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-"/>
    <x v="2"/>
  </r>
  <r>
    <n v="6821"/>
    <s v="CA-2019-163860"/>
    <x v="116"/>
    <d v="2020-01-01T00:00:00"/>
    <s v="Standard Class"/>
    <s v="LO-17170"/>
    <x v="628"/>
    <s v="Corporate"/>
    <s v="United States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  <s v="-"/>
    <x v="2"/>
  </r>
  <r>
    <n v="6822"/>
    <s v="CA-2019-163860"/>
    <x v="116"/>
    <d v="2020-01-01T00:00:00"/>
    <s v="Standard Class"/>
    <s v="LO-17170"/>
    <x v="628"/>
    <s v="Corporate"/>
    <s v="United States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-"/>
    <x v="2"/>
  </r>
  <r>
    <n v="6823"/>
    <s v="US-2019-115609"/>
    <x v="808"/>
    <d v="2019-11-07T00:00:00"/>
    <s v="Standard Class"/>
    <s v="CS-12505"/>
    <x v="473"/>
    <s v="Consumer"/>
    <s v="United States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-"/>
    <x v="1"/>
  </r>
  <r>
    <n v="6824"/>
    <s v="CA-2017-154291"/>
    <x v="395"/>
    <d v="2017-07-29T00:00:00"/>
    <s v="Standard Class"/>
    <s v="YS-21880"/>
    <x v="453"/>
    <s v="Corporate"/>
    <s v="United States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-"/>
    <x v="0"/>
  </r>
  <r>
    <n v="6825"/>
    <s v="CA-2017-154291"/>
    <x v="395"/>
    <d v="2017-07-29T00:00:00"/>
    <s v="Standard Class"/>
    <s v="YS-21880"/>
    <x v="453"/>
    <s v="Corporate"/>
    <s v="United States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  <s v="-"/>
    <x v="0"/>
  </r>
  <r>
    <n v="6826"/>
    <s v="CA-2018-118689"/>
    <x v="824"/>
    <d v="2018-10-09T00:00:00"/>
    <s v="Standard Class"/>
    <s v="TC-20980"/>
    <x v="568"/>
    <s v="Corporate"/>
    <s v="United States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-"/>
    <x v="2"/>
  </r>
  <r>
    <n v="6827"/>
    <s v="CA-2018-118689"/>
    <x v="824"/>
    <d v="2018-10-09T00:00:00"/>
    <s v="Standard Class"/>
    <s v="TC-20980"/>
    <x v="568"/>
    <s v="Corporate"/>
    <s v="United States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-"/>
    <x v="2"/>
  </r>
  <r>
    <n v="6828"/>
    <s v="CA-2018-118689"/>
    <x v="824"/>
    <d v="2018-10-09T00:00:00"/>
    <s v="Standard Class"/>
    <s v="TC-20980"/>
    <x v="568"/>
    <s v="Corporate"/>
    <s v="United States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-"/>
    <x v="2"/>
  </r>
  <r>
    <n v="6829"/>
    <s v="CA-2018-118689"/>
    <x v="824"/>
    <d v="2018-10-09T00:00:00"/>
    <s v="Standard Class"/>
    <s v="TC-20980"/>
    <x v="568"/>
    <s v="Corporate"/>
    <s v="United States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-"/>
    <x v="2"/>
  </r>
  <r>
    <n v="6830"/>
    <s v="CA-2018-118689"/>
    <x v="824"/>
    <d v="2018-10-09T00:00:00"/>
    <s v="Standard Class"/>
    <s v="TC-20980"/>
    <x v="568"/>
    <s v="Corporate"/>
    <s v="United States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-"/>
    <x v="2"/>
  </r>
  <r>
    <n v="6831"/>
    <s v="CA-2018-140438"/>
    <x v="435"/>
    <d v="2018-12-27T00:00:00"/>
    <s v="Second Class"/>
    <s v="PW-19030"/>
    <x v="463"/>
    <s v="Corporate"/>
    <s v="United States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  <s v="-"/>
    <x v="3"/>
  </r>
  <r>
    <n v="6832"/>
    <s v="US-2019-123204"/>
    <x v="246"/>
    <d v="2019-07-27T00:00:00"/>
    <s v="Standard Class"/>
    <s v="CS-11860"/>
    <x v="750"/>
    <s v="Consumer"/>
    <s v="United States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-"/>
    <x v="3"/>
  </r>
  <r>
    <n v="6833"/>
    <s v="CA-2017-112522"/>
    <x v="998"/>
    <d v="2017-10-17T00:00:00"/>
    <s v="Standard Class"/>
    <s v="DP-13165"/>
    <x v="273"/>
    <s v="Consumer"/>
    <s v="United States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-"/>
    <x v="2"/>
  </r>
  <r>
    <n v="6834"/>
    <s v="CA-2018-153101"/>
    <x v="162"/>
    <d v="2018-09-08T00:00:00"/>
    <s v="Same Day"/>
    <s v="PJ-19015"/>
    <x v="307"/>
    <s v="Consumer"/>
    <s v="United States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-"/>
    <x v="1"/>
  </r>
  <r>
    <n v="6835"/>
    <s v="CA-2018-142615"/>
    <x v="73"/>
    <d v="2018-11-24T00:00:00"/>
    <s v="Standard Class"/>
    <s v="BM-11575"/>
    <x v="606"/>
    <s v="Corporate"/>
    <s v="United States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-"/>
    <x v="1"/>
  </r>
  <r>
    <n v="6836"/>
    <s v="CA-2019-142643"/>
    <x v="453"/>
    <d v="2019-10-20T00:00:00"/>
    <s v="Standard Class"/>
    <s v="DL-13495"/>
    <x v="393"/>
    <s v="Corporate"/>
    <s v="United States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-"/>
    <x v="1"/>
  </r>
  <r>
    <n v="6837"/>
    <s v="CA-2019-142643"/>
    <x v="453"/>
    <d v="2019-10-20T00:00:00"/>
    <s v="Standard Class"/>
    <s v="DL-13495"/>
    <x v="393"/>
    <s v="Corporate"/>
    <s v="United States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-"/>
    <x v="1"/>
  </r>
  <r>
    <n v="6838"/>
    <s v="CA-2017-116260"/>
    <x v="380"/>
    <d v="2017-07-12T00:00:00"/>
    <s v="Standard Class"/>
    <s v="BF-10975"/>
    <x v="541"/>
    <s v="Corporate"/>
    <s v="United States"/>
    <s v="Vineland"/>
    <x v="30"/>
    <n v="8360"/>
    <x v="3"/>
    <s v="OFF-AR-10003732"/>
    <s v="Office Supplies"/>
    <s v="Art"/>
    <s v="Newell 333"/>
    <n v="11.12"/>
    <n v="4"/>
    <n v="0"/>
    <n v="2.8911999999999995"/>
    <s v="-"/>
    <x v="3"/>
  </r>
  <r>
    <n v="6839"/>
    <s v="CA-2019-107517"/>
    <x v="1119"/>
    <d v="2019-02-09T00:00:00"/>
    <s v="Standard Class"/>
    <s v="FC-14335"/>
    <x v="712"/>
    <s v="Corporate"/>
    <s v="United States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-"/>
    <x v="1"/>
  </r>
  <r>
    <n v="6840"/>
    <s v="CA-2019-107517"/>
    <x v="1119"/>
    <d v="2019-02-09T00:00:00"/>
    <s v="Standard Class"/>
    <s v="FC-14335"/>
    <x v="712"/>
    <s v="Corporate"/>
    <s v="United States"/>
    <s v="Torrance"/>
    <x v="1"/>
    <n v="90503"/>
    <x v="1"/>
    <s v="TEC-PH-10003505"/>
    <s v="Technology"/>
    <s v="Phones"/>
    <s v="Geemarc AmpliPOWER60"/>
    <n v="371.2"/>
    <n v="5"/>
    <n v="0.2"/>
    <n v="41.759999999999948"/>
    <s v="-"/>
    <x v="1"/>
  </r>
  <r>
    <n v="6841"/>
    <s v="CA-2017-166338"/>
    <x v="401"/>
    <d v="2017-12-07T00:00:00"/>
    <s v="First Class"/>
    <s v="MP-18175"/>
    <x v="486"/>
    <s v="Home Office"/>
    <s v="United States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-"/>
    <x v="3"/>
  </r>
  <r>
    <n v="6842"/>
    <s v="CA-2018-123946"/>
    <x v="126"/>
    <d v="2018-09-17T00:00:00"/>
    <s v="Standard Class"/>
    <s v="AJ-10795"/>
    <x v="295"/>
    <s v="Corporate"/>
    <s v="United States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-"/>
    <x v="0"/>
  </r>
  <r>
    <n v="6843"/>
    <s v="CA-2018-123946"/>
    <x v="126"/>
    <d v="2018-09-17T00:00:00"/>
    <s v="Standard Class"/>
    <s v="AJ-10795"/>
    <x v="295"/>
    <s v="Corporate"/>
    <s v="United States"/>
    <s v="Springfield"/>
    <x v="17"/>
    <n v="22153"/>
    <x v="0"/>
    <s v="OFF-FA-10002975"/>
    <s v="Office Supplies"/>
    <s v="Fasteners"/>
    <s v="Staples"/>
    <n v="11.34"/>
    <n v="3"/>
    <n v="0"/>
    <n v="5.2164000000000001"/>
    <s v="-"/>
    <x v="0"/>
  </r>
  <r>
    <n v="6844"/>
    <s v="CA-2018-123946"/>
    <x v="126"/>
    <d v="2018-09-17T00:00:00"/>
    <s v="Standard Class"/>
    <s v="AJ-10795"/>
    <x v="295"/>
    <s v="Corporate"/>
    <s v="United States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  <s v="-"/>
    <x v="0"/>
  </r>
  <r>
    <n v="6845"/>
    <s v="CA-2018-123946"/>
    <x v="126"/>
    <d v="2018-09-17T00:00:00"/>
    <s v="Standard Class"/>
    <s v="AJ-10795"/>
    <x v="295"/>
    <s v="Corporate"/>
    <s v="United States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  <s v="-"/>
    <x v="0"/>
  </r>
  <r>
    <n v="6846"/>
    <s v="CA-2016-147543"/>
    <x v="522"/>
    <d v="2016-07-12T00:00:00"/>
    <s v="Standard Class"/>
    <s v="BC-11125"/>
    <x v="604"/>
    <s v="Home Office"/>
    <s v="United States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  <s v="-"/>
    <x v="1"/>
  </r>
  <r>
    <n v="6847"/>
    <s v="US-2018-159093"/>
    <x v="195"/>
    <d v="2018-05-14T00:00:00"/>
    <s v="Standard Class"/>
    <s v="RS-19420"/>
    <x v="602"/>
    <s v="Corporate"/>
    <s v="United States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-"/>
    <x v="1"/>
  </r>
  <r>
    <n v="6848"/>
    <s v="CA-2018-162110"/>
    <x v="427"/>
    <d v="2018-07-22T00:00:00"/>
    <s v="Standard Class"/>
    <s v="NP-18670"/>
    <x v="73"/>
    <s v="Consumer"/>
    <s v="United States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-"/>
    <x v="1"/>
  </r>
  <r>
    <n v="6849"/>
    <s v="US-2018-163461"/>
    <x v="1133"/>
    <d v="2018-06-21T00:00:00"/>
    <s v="First Class"/>
    <s v="BT-11440"/>
    <x v="590"/>
    <s v="Consumer"/>
    <s v="United States"/>
    <s v="Frankfort"/>
    <x v="10"/>
    <n v="60423"/>
    <x v="2"/>
    <s v="OFF-PA-10003134"/>
    <s v="Office Supplies"/>
    <s v="Paper"/>
    <s v="Xerox 1937"/>
    <n v="76.864000000000004"/>
    <n v="2"/>
    <n v="0.2"/>
    <n v="26.902399999999993"/>
    <s v="-"/>
    <x v="2"/>
  </r>
  <r>
    <n v="6850"/>
    <s v="CA-2016-101462"/>
    <x v="1017"/>
    <d v="2016-04-25T00:00:00"/>
    <s v="Standard Class"/>
    <s v="BP-11230"/>
    <x v="546"/>
    <s v="Consumer"/>
    <s v="United States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  <s v="-"/>
    <x v="1"/>
  </r>
  <r>
    <n v="6851"/>
    <s v="US-2018-100461"/>
    <x v="1134"/>
    <d v="2018-01-12T00:00:00"/>
    <s v="Standard Class"/>
    <s v="JO-15145"/>
    <x v="705"/>
    <s v="Corporate"/>
    <s v="United States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-"/>
    <x v="2"/>
  </r>
  <r>
    <n v="6852"/>
    <s v="US-2018-100461"/>
    <x v="1134"/>
    <d v="2018-01-12T00:00:00"/>
    <s v="Standard Class"/>
    <s v="JO-15145"/>
    <x v="705"/>
    <s v="Corporate"/>
    <s v="United States"/>
    <s v="Franklin"/>
    <x v="6"/>
    <n v="53132"/>
    <x v="2"/>
    <s v="OFF-BI-10001460"/>
    <s v="Office Supplies"/>
    <s v="Binders"/>
    <s v="Plastic Binding Combs"/>
    <n v="106.05"/>
    <n v="7"/>
    <n v="0"/>
    <n v="49.843499999999999"/>
    <s v="-"/>
    <x v="2"/>
  </r>
  <r>
    <n v="6853"/>
    <s v="US-2019-162670"/>
    <x v="331"/>
    <d v="2019-12-28T00:00:00"/>
    <s v="Second Class"/>
    <s v="MF-18250"/>
    <x v="751"/>
    <s v="Corporate"/>
    <s v="United States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  <s v="-"/>
    <x v="0"/>
  </r>
  <r>
    <n v="6854"/>
    <s v="US-2019-162670"/>
    <x v="331"/>
    <d v="2019-12-28T00:00:00"/>
    <s v="Second Class"/>
    <s v="MF-18250"/>
    <x v="751"/>
    <s v="Corporate"/>
    <s v="United States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-"/>
    <x v="0"/>
  </r>
  <r>
    <n v="6855"/>
    <s v="US-2019-162670"/>
    <x v="331"/>
    <d v="2019-12-28T00:00:00"/>
    <s v="Second Class"/>
    <s v="MF-18250"/>
    <x v="751"/>
    <s v="Corporate"/>
    <s v="United States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-"/>
    <x v="0"/>
  </r>
  <r>
    <n v="6856"/>
    <s v="US-2019-162670"/>
    <x v="331"/>
    <d v="2019-12-28T00:00:00"/>
    <s v="Second Class"/>
    <s v="MF-18250"/>
    <x v="751"/>
    <s v="Corporate"/>
    <s v="United States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-"/>
    <x v="0"/>
  </r>
  <r>
    <n v="6857"/>
    <s v="US-2019-162670"/>
    <x v="331"/>
    <d v="2019-12-28T00:00:00"/>
    <s v="Second Class"/>
    <s v="MF-18250"/>
    <x v="751"/>
    <s v="Corporate"/>
    <s v="United States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-"/>
    <x v="0"/>
  </r>
  <r>
    <n v="6858"/>
    <s v="CA-2019-128965"/>
    <x v="827"/>
    <d v="2019-04-22T00:00:00"/>
    <s v="Standard Class"/>
    <s v="PS-18760"/>
    <x v="519"/>
    <s v="Consumer"/>
    <s v="United States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Yes"/>
    <x v="1"/>
  </r>
  <r>
    <n v="6859"/>
    <s v="CA-2019-128965"/>
    <x v="827"/>
    <d v="2019-04-22T00:00:00"/>
    <s v="Standard Class"/>
    <s v="PS-18760"/>
    <x v="519"/>
    <s v="Consumer"/>
    <s v="United States"/>
    <s v="Los Angeles"/>
    <x v="1"/>
    <n v="90008"/>
    <x v="1"/>
    <s v="OFF-LA-10001404"/>
    <s v="Office Supplies"/>
    <s v="Labels"/>
    <s v="Avery 517"/>
    <n v="7.38"/>
    <n v="2"/>
    <n v="0"/>
    <n v="3.4685999999999999"/>
    <s v="Yes"/>
    <x v="1"/>
  </r>
  <r>
    <n v="6860"/>
    <s v="CA-2019-128965"/>
    <x v="827"/>
    <d v="2019-04-22T00:00:00"/>
    <s v="Standard Class"/>
    <s v="PS-18760"/>
    <x v="519"/>
    <s v="Consumer"/>
    <s v="United States"/>
    <s v="Los Angeles"/>
    <x v="1"/>
    <n v="90008"/>
    <x v="1"/>
    <s v="OFF-FA-10001561"/>
    <s v="Office Supplies"/>
    <s v="Fasteners"/>
    <s v="Stockwell Push Pins"/>
    <n v="10.9"/>
    <n v="5"/>
    <n v="0"/>
    <n v="3.5970000000000004"/>
    <s v="Yes"/>
    <x v="1"/>
  </r>
  <r>
    <n v="6861"/>
    <s v="CA-2019-128965"/>
    <x v="827"/>
    <d v="2019-04-22T00:00:00"/>
    <s v="Standard Class"/>
    <s v="PS-18760"/>
    <x v="519"/>
    <s v="Consumer"/>
    <s v="United States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  <s v="Yes"/>
    <x v="1"/>
  </r>
  <r>
    <n v="6862"/>
    <s v="CA-2019-128965"/>
    <x v="827"/>
    <d v="2019-04-22T00:00:00"/>
    <s v="Standard Class"/>
    <s v="PS-18760"/>
    <x v="519"/>
    <s v="Consumer"/>
    <s v="United States"/>
    <s v="Los Angeles"/>
    <x v="1"/>
    <n v="90008"/>
    <x v="1"/>
    <s v="OFF-LA-10003190"/>
    <s v="Office Supplies"/>
    <s v="Labels"/>
    <s v="Avery 474"/>
    <n v="23.04"/>
    <n v="8"/>
    <n v="0"/>
    <n v="11.2896"/>
    <s v="Yes"/>
    <x v="1"/>
  </r>
  <r>
    <n v="6863"/>
    <s v="CA-2019-128965"/>
    <x v="827"/>
    <d v="2019-04-22T00:00:00"/>
    <s v="Standard Class"/>
    <s v="PS-18760"/>
    <x v="519"/>
    <s v="Consumer"/>
    <s v="United States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Yes"/>
    <x v="1"/>
  </r>
  <r>
    <n v="6864"/>
    <s v="CA-2019-138618"/>
    <x v="96"/>
    <d v="2019-12-08T00:00:00"/>
    <s v="Standard Class"/>
    <s v="MY-17380"/>
    <x v="199"/>
    <s v="Corporate"/>
    <s v="United States"/>
    <s v="San Antonio"/>
    <x v="5"/>
    <n v="78207"/>
    <x v="2"/>
    <s v="OFF-PA-10000520"/>
    <s v="Office Supplies"/>
    <s v="Paper"/>
    <s v="Xerox 201"/>
    <n v="10.368000000000002"/>
    <n v="2"/>
    <n v="0.2"/>
    <n v="3.6288"/>
    <s v="-"/>
    <x v="2"/>
  </r>
  <r>
    <n v="6865"/>
    <s v="US-2018-126452"/>
    <x v="1036"/>
    <d v="2018-08-28T00:00:00"/>
    <s v="Standard Class"/>
    <s v="SC-20230"/>
    <x v="554"/>
    <s v="Corporate"/>
    <s v="United States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-"/>
    <x v="1"/>
  </r>
  <r>
    <n v="6866"/>
    <s v="US-2018-126452"/>
    <x v="1036"/>
    <d v="2018-08-28T00:00:00"/>
    <s v="Standard Class"/>
    <s v="SC-20230"/>
    <x v="554"/>
    <s v="Corporate"/>
    <s v="United States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  <s v="-"/>
    <x v="1"/>
  </r>
  <r>
    <n v="6867"/>
    <s v="US-2018-126452"/>
    <x v="1036"/>
    <d v="2018-08-28T00:00:00"/>
    <s v="Standard Class"/>
    <s v="SC-20230"/>
    <x v="554"/>
    <s v="Corporate"/>
    <s v="United States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-"/>
    <x v="1"/>
  </r>
  <r>
    <n v="6868"/>
    <s v="US-2018-126452"/>
    <x v="1036"/>
    <d v="2018-08-28T00:00:00"/>
    <s v="Standard Class"/>
    <s v="SC-20230"/>
    <x v="554"/>
    <s v="Corporate"/>
    <s v="United States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-"/>
    <x v="1"/>
  </r>
  <r>
    <n v="6869"/>
    <s v="US-2018-126452"/>
    <x v="1036"/>
    <d v="2018-08-28T00:00:00"/>
    <s v="Standard Class"/>
    <s v="SC-20230"/>
    <x v="554"/>
    <s v="Corporate"/>
    <s v="United States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-"/>
    <x v="1"/>
  </r>
  <r>
    <n v="6870"/>
    <s v="US-2018-126452"/>
    <x v="1036"/>
    <d v="2018-08-28T00:00:00"/>
    <s v="Standard Class"/>
    <s v="SC-20230"/>
    <x v="554"/>
    <s v="Corporate"/>
    <s v="United States"/>
    <s v="Los Angeles"/>
    <x v="1"/>
    <n v="90004"/>
    <x v="1"/>
    <s v="OFF-PA-10003848"/>
    <s v="Office Supplies"/>
    <s v="Paper"/>
    <s v="Xerox 1997"/>
    <n v="12.96"/>
    <n v="2"/>
    <n v="0"/>
    <n v="6.2208000000000006"/>
    <s v="-"/>
    <x v="1"/>
  </r>
  <r>
    <n v="6871"/>
    <s v="US-2018-126452"/>
    <x v="1036"/>
    <d v="2018-08-28T00:00:00"/>
    <s v="Standard Class"/>
    <s v="SC-20230"/>
    <x v="554"/>
    <s v="Corporate"/>
    <s v="United States"/>
    <s v="Los Angeles"/>
    <x v="1"/>
    <n v="90004"/>
    <x v="1"/>
    <s v="OFF-PA-10002606"/>
    <s v="Office Supplies"/>
    <s v="Paper"/>
    <s v="Xerox 1928"/>
    <n v="47.52"/>
    <n v="9"/>
    <n v="0"/>
    <n v="21.384"/>
    <s v="-"/>
    <x v="1"/>
  </r>
  <r>
    <n v="6872"/>
    <s v="CA-2018-145009"/>
    <x v="5"/>
    <d v="2018-12-08T00:00:00"/>
    <s v="Second Class"/>
    <s v="RF-19345"/>
    <x v="575"/>
    <s v="Corporate"/>
    <s v="United States"/>
    <s v="Chicago"/>
    <x v="10"/>
    <n v="60610"/>
    <x v="2"/>
    <s v="OFF-LA-10004853"/>
    <s v="Office Supplies"/>
    <s v="Labels"/>
    <s v="Avery 483"/>
    <n v="11.952000000000002"/>
    <n v="3"/>
    <n v="0.2"/>
    <n v="3.8843999999999994"/>
    <s v="-"/>
    <x v="2"/>
  </r>
  <r>
    <n v="6873"/>
    <s v="CA-2017-162544"/>
    <x v="1135"/>
    <d v="2017-12-19T00:00:00"/>
    <s v="First Class"/>
    <s v="SG-20080"/>
    <x v="65"/>
    <s v="Consumer"/>
    <s v="United States"/>
    <s v="Seattle"/>
    <x v="4"/>
    <n v="98105"/>
    <x v="1"/>
    <s v="OFF-PA-10004948"/>
    <s v="Office Supplies"/>
    <s v="Paper"/>
    <s v="Xerox 190"/>
    <n v="4.9800000000000004"/>
    <n v="1"/>
    <n v="0"/>
    <n v="2.3406000000000002"/>
    <s v="-"/>
    <x v="1"/>
  </r>
  <r>
    <n v="6874"/>
    <s v="CA-2016-124394"/>
    <x v="1136"/>
    <d v="2016-10-22T00:00:00"/>
    <s v="Second Class"/>
    <s v="TB-21520"/>
    <x v="14"/>
    <s v="Consumer"/>
    <s v="United States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-"/>
    <x v="2"/>
  </r>
  <r>
    <n v="6875"/>
    <s v="CA-2016-124394"/>
    <x v="1136"/>
    <d v="2016-10-22T00:00:00"/>
    <s v="Second Class"/>
    <s v="TB-21520"/>
    <x v="14"/>
    <s v="Consumer"/>
    <s v="United States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-"/>
    <x v="2"/>
  </r>
  <r>
    <n v="6876"/>
    <s v="US-2018-121013"/>
    <x v="64"/>
    <d v="2018-09-10T00:00:00"/>
    <s v="Standard Class"/>
    <s v="MM-17920"/>
    <x v="462"/>
    <s v="Consumer"/>
    <s v="United States"/>
    <s v="Chesapeake"/>
    <x v="17"/>
    <n v="23320"/>
    <x v="0"/>
    <s v="OFF-LA-10004545"/>
    <s v="Office Supplies"/>
    <s v="Labels"/>
    <s v="Avery 50"/>
    <n v="25.06"/>
    <n v="2"/>
    <n v="0"/>
    <n v="11.778199999999998"/>
    <s v="-"/>
    <x v="0"/>
  </r>
  <r>
    <n v="6877"/>
    <s v="US-2018-121013"/>
    <x v="64"/>
    <d v="2018-09-10T00:00:00"/>
    <s v="Standard Class"/>
    <s v="MM-17920"/>
    <x v="462"/>
    <s v="Consumer"/>
    <s v="United States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-"/>
    <x v="0"/>
  </r>
  <r>
    <n v="6878"/>
    <s v="US-2017-123918"/>
    <x v="52"/>
    <d v="2017-10-15T00:00:00"/>
    <s v="Same Day"/>
    <s v="CG-12520"/>
    <x v="0"/>
    <s v="Consumer"/>
    <s v="United States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-"/>
    <x v="2"/>
  </r>
  <r>
    <n v="6879"/>
    <s v="US-2017-123918"/>
    <x v="52"/>
    <d v="2017-10-15T00:00:00"/>
    <s v="Same Day"/>
    <s v="CG-12520"/>
    <x v="0"/>
    <s v="Consumer"/>
    <s v="United States"/>
    <s v="Dallas"/>
    <x v="5"/>
    <n v="75217"/>
    <x v="2"/>
    <s v="OFF-PA-10003001"/>
    <s v="Office Supplies"/>
    <s v="Paper"/>
    <s v="Xerox 1986"/>
    <n v="5.3440000000000003"/>
    <n v="1"/>
    <n v="0.2"/>
    <n v="1.8703999999999998"/>
    <s v="-"/>
    <x v="2"/>
  </r>
  <r>
    <n v="6880"/>
    <s v="CA-2017-137113"/>
    <x v="494"/>
    <d v="2017-12-05T00:00:00"/>
    <s v="Second Class"/>
    <s v="TW-21025"/>
    <x v="69"/>
    <s v="Home Office"/>
    <s v="United States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-"/>
    <x v="1"/>
  </r>
  <r>
    <n v="6881"/>
    <s v="CA-2017-137113"/>
    <x v="494"/>
    <d v="2017-12-05T00:00:00"/>
    <s v="Second Class"/>
    <s v="TW-21025"/>
    <x v="69"/>
    <s v="Home Office"/>
    <s v="United States"/>
    <s v="Seattle"/>
    <x v="4"/>
    <n v="98105"/>
    <x v="1"/>
    <s v="OFF-PA-10004255"/>
    <s v="Office Supplies"/>
    <s v="Paper"/>
    <s v="Xerox 219"/>
    <n v="32.400000000000006"/>
    <n v="5"/>
    <n v="0"/>
    <n v="15.552000000000001"/>
    <s v="-"/>
    <x v="1"/>
  </r>
  <r>
    <n v="6882"/>
    <s v="CA-2017-137113"/>
    <x v="494"/>
    <d v="2017-12-05T00:00:00"/>
    <s v="Second Class"/>
    <s v="TW-21025"/>
    <x v="69"/>
    <s v="Home Office"/>
    <s v="United States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-"/>
    <x v="1"/>
  </r>
  <r>
    <n v="6883"/>
    <s v="CA-2017-137113"/>
    <x v="494"/>
    <d v="2017-12-05T00:00:00"/>
    <s v="Second Class"/>
    <s v="TW-21025"/>
    <x v="69"/>
    <s v="Home Office"/>
    <s v="United States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  <s v="-"/>
    <x v="1"/>
  </r>
  <r>
    <n v="6884"/>
    <s v="CA-2017-137113"/>
    <x v="494"/>
    <d v="2017-12-05T00:00:00"/>
    <s v="Second Class"/>
    <s v="TW-21025"/>
    <x v="69"/>
    <s v="Home Office"/>
    <s v="United States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-"/>
    <x v="1"/>
  </r>
  <r>
    <n v="6885"/>
    <s v="CA-2017-120677"/>
    <x v="70"/>
    <d v="2017-06-04T00:00:00"/>
    <s v="Standard Class"/>
    <s v="BD-11320"/>
    <x v="217"/>
    <s v="Consumer"/>
    <s v="United States"/>
    <s v="Minneapolis"/>
    <x v="11"/>
    <n v="55407"/>
    <x v="2"/>
    <s v="FUR-CH-10002320"/>
    <s v="Furniture"/>
    <s v="Chairs"/>
    <s v="Hon Pagoda Stacking Chairs"/>
    <n v="2567.84"/>
    <n v="8"/>
    <n v="0"/>
    <n v="770.35199999999986"/>
    <s v="-"/>
    <x v="2"/>
  </r>
  <r>
    <n v="6886"/>
    <s v="CA-2019-123036"/>
    <x v="18"/>
    <d v="2019-09-17T00:00:00"/>
    <s v="Standard Class"/>
    <s v="HA-14905"/>
    <x v="456"/>
    <s v="Consumer"/>
    <s v="United States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-"/>
    <x v="3"/>
  </r>
  <r>
    <n v="6887"/>
    <s v="CA-2019-123036"/>
    <x v="18"/>
    <d v="2019-09-17T00:00:00"/>
    <s v="Standard Class"/>
    <s v="HA-14905"/>
    <x v="456"/>
    <s v="Consumer"/>
    <s v="United States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-"/>
    <x v="3"/>
  </r>
  <r>
    <n v="6888"/>
    <s v="CA-2019-120222"/>
    <x v="1016"/>
    <d v="2019-05-02T00:00:00"/>
    <s v="Standard Class"/>
    <s v="LL-16840"/>
    <x v="328"/>
    <s v="Consumer"/>
    <s v="United States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-"/>
    <x v="1"/>
  </r>
  <r>
    <n v="6889"/>
    <s v="CA-2019-120222"/>
    <x v="1016"/>
    <d v="2019-05-02T00:00:00"/>
    <s v="Standard Class"/>
    <s v="LL-16840"/>
    <x v="328"/>
    <s v="Consumer"/>
    <s v="United States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  <s v="-"/>
    <x v="1"/>
  </r>
  <r>
    <n v="6890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-"/>
    <x v="0"/>
  </r>
  <r>
    <n v="6891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-"/>
    <x v="0"/>
  </r>
  <r>
    <n v="6892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-"/>
    <x v="0"/>
  </r>
  <r>
    <n v="6893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OFF-PA-10003848"/>
    <s v="Office Supplies"/>
    <s v="Paper"/>
    <s v="Xerox 1997"/>
    <n v="25.92"/>
    <n v="4"/>
    <n v="0"/>
    <n v="12.441600000000001"/>
    <s v="-"/>
    <x v="0"/>
  </r>
  <r>
    <n v="6894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FUR-FU-10002963"/>
    <s v="Furniture"/>
    <s v="Furnishings"/>
    <s v="Master Caster Door Stop, Gray"/>
    <n v="20.32"/>
    <n v="4"/>
    <n v="0"/>
    <n v="6.9087999999999994"/>
    <s v="-"/>
    <x v="0"/>
  </r>
  <r>
    <n v="6895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TEC-PH-10002447"/>
    <s v="Technology"/>
    <s v="Phones"/>
    <s v="AT&amp;T CL83451 4-Handset Telephone"/>
    <n v="411.98"/>
    <n v="2"/>
    <n v="0"/>
    <n v="119.4742"/>
    <s v="-"/>
    <x v="0"/>
  </r>
  <r>
    <n v="6896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-"/>
    <x v="0"/>
  </r>
  <r>
    <n v="6897"/>
    <s v="CA-2019-164756"/>
    <x v="65"/>
    <d v="2019-09-22T00:00:00"/>
    <s v="Standard Class"/>
    <s v="SS-20140"/>
    <x v="164"/>
    <s v="Corporate"/>
    <s v="United States"/>
    <s v="Columbus"/>
    <x v="32"/>
    <n v="31907"/>
    <x v="0"/>
    <s v="OFF-PA-10003228"/>
    <s v="Office Supplies"/>
    <s v="Paper"/>
    <s v="Xerox 1917"/>
    <n v="244.54999999999998"/>
    <n v="5"/>
    <n v="0"/>
    <n v="114.93849999999998"/>
    <s v="-"/>
    <x v="0"/>
  </r>
  <r>
    <n v="6898"/>
    <s v="CA-2019-122028"/>
    <x v="238"/>
    <d v="2019-08-25T00:00:00"/>
    <s v="Standard Class"/>
    <s v="CK-12205"/>
    <x v="237"/>
    <s v="Consumer"/>
    <s v="United States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-"/>
    <x v="3"/>
  </r>
  <r>
    <n v="6899"/>
    <s v="US-2017-165512"/>
    <x v="1137"/>
    <d v="2017-05-26T00:00:00"/>
    <s v="Second Class"/>
    <s v="VS-21820"/>
    <x v="745"/>
    <s v="Consumer"/>
    <s v="United States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-"/>
    <x v="2"/>
  </r>
  <r>
    <n v="6900"/>
    <s v="US-2017-165512"/>
    <x v="1137"/>
    <d v="2017-05-26T00:00:00"/>
    <s v="Second Class"/>
    <s v="VS-21820"/>
    <x v="745"/>
    <s v="Consumer"/>
    <s v="United States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-"/>
    <x v="2"/>
  </r>
  <r>
    <n v="6901"/>
    <s v="CA-2017-140557"/>
    <x v="67"/>
    <d v="2017-09-11T00:00:00"/>
    <s v="Standard Class"/>
    <s v="TN-21040"/>
    <x v="184"/>
    <s v="Home Office"/>
    <s v="United States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-"/>
    <x v="3"/>
  </r>
  <r>
    <n v="6902"/>
    <s v="US-2019-135013"/>
    <x v="1138"/>
    <d v="2019-07-24T00:00:00"/>
    <s v="Same Day"/>
    <s v="HR-14830"/>
    <x v="403"/>
    <s v="Corporate"/>
    <s v="United States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  <s v="-"/>
    <x v="1"/>
  </r>
  <r>
    <n v="6903"/>
    <s v="CA-2019-111220"/>
    <x v="264"/>
    <d v="2019-09-08T00:00:00"/>
    <s v="Standard Class"/>
    <s v="JS-15595"/>
    <x v="329"/>
    <s v="Corporate"/>
    <s v="United States"/>
    <s v="Chicago"/>
    <x v="10"/>
    <n v="60653"/>
    <x v="2"/>
    <s v="OFF-FA-10002280"/>
    <s v="Office Supplies"/>
    <s v="Fasteners"/>
    <s v="Advantus Plastic Paper Clips"/>
    <n v="16"/>
    <n v="4"/>
    <n v="0.2"/>
    <n v="5.6"/>
    <s v="-"/>
    <x v="2"/>
  </r>
  <r>
    <n v="6904"/>
    <s v="CA-2019-111220"/>
    <x v="264"/>
    <d v="2019-09-08T00:00:00"/>
    <s v="Standard Class"/>
    <s v="JS-15595"/>
    <x v="329"/>
    <s v="Corporate"/>
    <s v="United States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-"/>
    <x v="2"/>
  </r>
  <r>
    <n v="6905"/>
    <s v="CA-2019-111220"/>
    <x v="264"/>
    <d v="2019-09-08T00:00:00"/>
    <s v="Standard Class"/>
    <s v="JS-15595"/>
    <x v="329"/>
    <s v="Corporate"/>
    <s v="United States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-"/>
    <x v="2"/>
  </r>
  <r>
    <n v="6906"/>
    <s v="US-2019-149006"/>
    <x v="1139"/>
    <d v="2019-12-08T00:00:00"/>
    <s v="Second Class"/>
    <s v="BN-11470"/>
    <x v="272"/>
    <s v="Corporate"/>
    <s v="United States"/>
    <s v="Brentwood"/>
    <x v="1"/>
    <n v="94513"/>
    <x v="1"/>
    <s v="OFF-ST-10003221"/>
    <s v="Office Supplies"/>
    <s v="Storage"/>
    <s v="Staple magnet"/>
    <n v="10.68"/>
    <n v="1"/>
    <n v="0"/>
    <n v="2.8836000000000004"/>
    <s v="-"/>
    <x v="1"/>
  </r>
  <r>
    <n v="6907"/>
    <s v="CA-2019-149468"/>
    <x v="968"/>
    <d v="2019-05-20T00:00:00"/>
    <s v="Same Day"/>
    <s v="AR-10405"/>
    <x v="153"/>
    <s v="Corporate"/>
    <s v="United States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-"/>
    <x v="2"/>
  </r>
  <r>
    <n v="6908"/>
    <s v="CA-2018-140249"/>
    <x v="720"/>
    <d v="2018-10-03T00:00:00"/>
    <s v="Standard Class"/>
    <s v="SW-20455"/>
    <x v="517"/>
    <s v="Consumer"/>
    <s v="United States"/>
    <s v="Seattle"/>
    <x v="4"/>
    <n v="98103"/>
    <x v="1"/>
    <s v="TEC-PH-10002584"/>
    <s v="Technology"/>
    <s v="Phones"/>
    <s v="Samsung Galaxy S4"/>
    <n v="1001.5840000000001"/>
    <n v="2"/>
    <n v="0.2"/>
    <n v="125.19799999999992"/>
    <s v="-"/>
    <x v="1"/>
  </r>
  <r>
    <n v="6909"/>
    <s v="US-2019-135503"/>
    <x v="389"/>
    <d v="2019-12-15T00:00:00"/>
    <s v="Standard Class"/>
    <s v="JE-16165"/>
    <x v="68"/>
    <s v="Corporate"/>
    <s v="United States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-"/>
    <x v="0"/>
  </r>
  <r>
    <n v="6910"/>
    <s v="CA-2016-126277"/>
    <x v="103"/>
    <d v="2016-09-18T00:00:00"/>
    <s v="Second Class"/>
    <s v="LH-16900"/>
    <x v="23"/>
    <s v="Consumer"/>
    <s v="United States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-"/>
    <x v="3"/>
  </r>
  <r>
    <n v="6911"/>
    <s v="US-2019-115301"/>
    <x v="570"/>
    <d v="2019-08-02T00:00:00"/>
    <s v="Standard Class"/>
    <s v="VG-21790"/>
    <x v="364"/>
    <s v="Consumer"/>
    <s v="United States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-"/>
    <x v="1"/>
  </r>
  <r>
    <n v="6912"/>
    <s v="CA-2019-168942"/>
    <x v="378"/>
    <d v="2019-08-05T00:00:00"/>
    <s v="Second Class"/>
    <s v="EM-13960"/>
    <x v="75"/>
    <s v="Consumer"/>
    <s v="United States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  <s v="-"/>
    <x v="1"/>
  </r>
  <r>
    <n v="6913"/>
    <s v="US-2019-128398"/>
    <x v="743"/>
    <d v="2019-05-05T00:00:00"/>
    <s v="Second Class"/>
    <s v="EM-13825"/>
    <x v="605"/>
    <s v="Corporate"/>
    <s v="United States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  <s v="-"/>
    <x v="1"/>
  </r>
  <r>
    <n v="6914"/>
    <s v="CA-2017-104115"/>
    <x v="821"/>
    <d v="2017-06-16T00:00:00"/>
    <s v="Standard Class"/>
    <s v="JH-15910"/>
    <x v="101"/>
    <s v="Consumer"/>
    <s v="United States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-"/>
    <x v="0"/>
  </r>
  <r>
    <n v="6915"/>
    <s v="CA-2016-142510"/>
    <x v="1091"/>
    <d v="2016-12-29T00:00:00"/>
    <s v="Standard Class"/>
    <s v="NP-18700"/>
    <x v="413"/>
    <s v="Consumer"/>
    <s v="United States"/>
    <s v="Chicago"/>
    <x v="10"/>
    <n v="60623"/>
    <x v="2"/>
    <s v="OFF-ST-10000585"/>
    <s v="Office Supplies"/>
    <s v="Storage"/>
    <s v="Economy Rollaway Files"/>
    <n v="132.16"/>
    <n v="1"/>
    <n v="0.2"/>
    <n v="9.911999999999999"/>
    <s v="-"/>
    <x v="2"/>
  </r>
  <r>
    <n v="6916"/>
    <s v="CA-2016-142510"/>
    <x v="1091"/>
    <d v="2016-12-29T00:00:00"/>
    <s v="Standard Class"/>
    <s v="NP-18700"/>
    <x v="413"/>
    <s v="Consumer"/>
    <s v="United States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-"/>
    <x v="2"/>
  </r>
  <r>
    <n v="6917"/>
    <s v="CA-2016-142510"/>
    <x v="1091"/>
    <d v="2016-12-29T00:00:00"/>
    <s v="Standard Class"/>
    <s v="NP-18700"/>
    <x v="413"/>
    <s v="Consumer"/>
    <s v="United States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-"/>
    <x v="2"/>
  </r>
  <r>
    <n v="6918"/>
    <s v="CA-2016-124247"/>
    <x v="757"/>
    <d v="2016-12-21T00:00:00"/>
    <s v="Standard Class"/>
    <s v="SH-20635"/>
    <x v="741"/>
    <s v="Corporate"/>
    <s v="United States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-"/>
    <x v="1"/>
  </r>
  <r>
    <n v="6919"/>
    <s v="CA-2018-105473"/>
    <x v="947"/>
    <d v="2018-04-18T00:00:00"/>
    <s v="Second Class"/>
    <s v="BM-11785"/>
    <x v="298"/>
    <s v="Consumer"/>
    <s v="United States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-"/>
    <x v="1"/>
  </r>
  <r>
    <n v="6920"/>
    <s v="CA-2017-102806"/>
    <x v="1031"/>
    <d v="2017-05-28T00:00:00"/>
    <s v="Standard Class"/>
    <s v="HG-14965"/>
    <x v="428"/>
    <s v="Corporate"/>
    <s v="United States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-"/>
    <x v="3"/>
  </r>
  <r>
    <n v="6921"/>
    <s v="CA-2019-121706"/>
    <x v="425"/>
    <d v="2019-03-02T00:00:00"/>
    <s v="Standard Class"/>
    <s v="BM-11140"/>
    <x v="78"/>
    <s v="Consumer"/>
    <s v="United States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-"/>
    <x v="1"/>
  </r>
  <r>
    <n v="6922"/>
    <s v="CA-2019-109211"/>
    <x v="1095"/>
    <d v="2019-04-10T00:00:00"/>
    <s v="Standard Class"/>
    <s v="PS-19045"/>
    <x v="390"/>
    <s v="Home Office"/>
    <s v="United States"/>
    <s v="New York City"/>
    <x v="15"/>
    <n v="10011"/>
    <x v="3"/>
    <s v="OFF-EN-10001532"/>
    <s v="Office Supplies"/>
    <s v="Envelopes"/>
    <s v="Brown Kraft Recycled Envelopes"/>
    <n v="16.98"/>
    <n v="1"/>
    <n v="0"/>
    <n v="8.49"/>
    <s v="-"/>
    <x v="3"/>
  </r>
  <r>
    <n v="6923"/>
    <s v="CA-2017-134257"/>
    <x v="199"/>
    <d v="2017-03-19T00:00:00"/>
    <s v="Second Class"/>
    <s v="MS-17710"/>
    <x v="384"/>
    <s v="Consumer"/>
    <s v="United States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-"/>
    <x v="0"/>
  </r>
  <r>
    <n v="6924"/>
    <s v="CA-2017-134257"/>
    <x v="199"/>
    <d v="2017-03-19T00:00:00"/>
    <s v="Second Class"/>
    <s v="MS-17710"/>
    <x v="384"/>
    <s v="Consumer"/>
    <s v="United States"/>
    <s v="Auburn"/>
    <x v="19"/>
    <n v="36830"/>
    <x v="0"/>
    <s v="OFF-EN-10003845"/>
    <s v="Office Supplies"/>
    <s v="Envelopes"/>
    <s v="Colored Envelopes"/>
    <n v="7.38"/>
    <n v="2"/>
    <n v="0"/>
    <n v="3.3947999999999996"/>
    <s v="-"/>
    <x v="0"/>
  </r>
  <r>
    <n v="6925"/>
    <s v="CA-2017-137925"/>
    <x v="672"/>
    <d v="2017-12-04T00:00:00"/>
    <s v="Standard Class"/>
    <s v="JL-15235"/>
    <x v="538"/>
    <s v="Consumer"/>
    <s v="United States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-"/>
    <x v="3"/>
  </r>
  <r>
    <n v="6926"/>
    <s v="CA-2017-137925"/>
    <x v="672"/>
    <d v="2017-12-04T00:00:00"/>
    <s v="Standard Class"/>
    <s v="JL-15235"/>
    <x v="538"/>
    <s v="Consumer"/>
    <s v="United States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  <s v="-"/>
    <x v="3"/>
  </r>
  <r>
    <n v="6927"/>
    <s v="CA-2018-140046"/>
    <x v="1062"/>
    <d v="2018-08-03T00:00:00"/>
    <s v="Standard Class"/>
    <s v="KM-16660"/>
    <x v="730"/>
    <s v="Consumer"/>
    <s v="United States"/>
    <s v="Los Angeles"/>
    <x v="1"/>
    <n v="90032"/>
    <x v="1"/>
    <s v="OFF-LA-10000305"/>
    <s v="Office Supplies"/>
    <s v="Labels"/>
    <s v="Avery 495"/>
    <n v="18.899999999999999"/>
    <n v="3"/>
    <n v="0"/>
    <n v="8.6939999999999991"/>
    <s v="-"/>
    <x v="1"/>
  </r>
  <r>
    <n v="6928"/>
    <s v="CA-2018-140382"/>
    <x v="661"/>
    <d v="2018-06-25T00:00:00"/>
    <s v="Second Class"/>
    <s v="RD-19900"/>
    <x v="76"/>
    <s v="Consumer"/>
    <s v="United States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  <s v="-"/>
    <x v="1"/>
  </r>
  <r>
    <n v="6929"/>
    <s v="CA-2018-140382"/>
    <x v="661"/>
    <d v="2018-06-25T00:00:00"/>
    <s v="Second Class"/>
    <s v="RD-19900"/>
    <x v="76"/>
    <s v="Consumer"/>
    <s v="United States"/>
    <s v="San Francisco"/>
    <x v="1"/>
    <n v="94109"/>
    <x v="1"/>
    <s v="OFF-LA-10001934"/>
    <s v="Office Supplies"/>
    <s v="Labels"/>
    <s v="Avery 516"/>
    <n v="21.93"/>
    <n v="3"/>
    <n v="0"/>
    <n v="10.307099999999998"/>
    <s v="-"/>
    <x v="1"/>
  </r>
  <r>
    <n v="6930"/>
    <s v="CA-2018-140382"/>
    <x v="661"/>
    <d v="2018-06-25T00:00:00"/>
    <s v="Second Class"/>
    <s v="RD-19900"/>
    <x v="76"/>
    <s v="Consumer"/>
    <s v="United States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-"/>
    <x v="1"/>
  </r>
  <r>
    <n v="6931"/>
    <s v="CA-2018-140382"/>
    <x v="661"/>
    <d v="2018-06-25T00:00:00"/>
    <s v="Second Class"/>
    <s v="RD-19900"/>
    <x v="76"/>
    <s v="Consumer"/>
    <s v="United States"/>
    <s v="San Francisco"/>
    <x v="1"/>
    <n v="94109"/>
    <x v="1"/>
    <s v="OFF-PA-10001019"/>
    <s v="Office Supplies"/>
    <s v="Paper"/>
    <s v="Xerox 1884"/>
    <n v="19.98"/>
    <n v="1"/>
    <n v="0"/>
    <n v="9.3905999999999992"/>
    <s v="-"/>
    <x v="1"/>
  </r>
  <r>
    <n v="6932"/>
    <s v="CA-2016-164182"/>
    <x v="686"/>
    <d v="2016-07-18T00:00:00"/>
    <s v="Standard Class"/>
    <s v="ST-20530"/>
    <x v="461"/>
    <s v="Consumer"/>
    <s v="United States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-"/>
    <x v="3"/>
  </r>
  <r>
    <n v="6933"/>
    <s v="CA-2016-164182"/>
    <x v="686"/>
    <d v="2016-07-18T00:00:00"/>
    <s v="Standard Class"/>
    <s v="ST-20530"/>
    <x v="461"/>
    <s v="Consumer"/>
    <s v="United States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  <s v="-"/>
    <x v="3"/>
  </r>
  <r>
    <n v="6934"/>
    <s v="CA-2016-164182"/>
    <x v="686"/>
    <d v="2016-07-18T00:00:00"/>
    <s v="Standard Class"/>
    <s v="ST-20530"/>
    <x v="461"/>
    <s v="Consumer"/>
    <s v="United States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  <s v="-"/>
    <x v="3"/>
  </r>
  <r>
    <n v="6935"/>
    <s v="CA-2016-164182"/>
    <x v="686"/>
    <d v="2016-07-18T00:00:00"/>
    <s v="Standard Class"/>
    <s v="ST-20530"/>
    <x v="461"/>
    <s v="Consumer"/>
    <s v="United States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-"/>
    <x v="3"/>
  </r>
  <r>
    <n v="6936"/>
    <s v="CA-2019-137365"/>
    <x v="329"/>
    <d v="2019-12-03T00:00:00"/>
    <s v="Second Class"/>
    <s v="BP-11095"/>
    <x v="162"/>
    <s v="Corporate"/>
    <s v="United States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-"/>
    <x v="2"/>
  </r>
  <r>
    <n v="6937"/>
    <s v="CA-2018-129847"/>
    <x v="476"/>
    <d v="2018-09-04T00:00:00"/>
    <s v="First Class"/>
    <s v="TA-21385"/>
    <x v="638"/>
    <s v="Home Office"/>
    <s v="United States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-"/>
    <x v="2"/>
  </r>
  <r>
    <n v="6938"/>
    <s v="CA-2016-126963"/>
    <x v="345"/>
    <d v="2016-06-15T00:00:00"/>
    <s v="Same Day"/>
    <s v="PS-18760"/>
    <x v="519"/>
    <s v="Consumer"/>
    <s v="United States"/>
    <s v="El Paso"/>
    <x v="5"/>
    <n v="79907"/>
    <x v="2"/>
    <s v="OFF-PA-10001952"/>
    <s v="Office Supplies"/>
    <s v="Paper"/>
    <s v="Xerox 1902"/>
    <n v="36.544000000000004"/>
    <n v="2"/>
    <n v="0.2"/>
    <n v="11.876799999999998"/>
    <s v="-"/>
    <x v="2"/>
  </r>
  <r>
    <n v="6939"/>
    <s v="CA-2018-125094"/>
    <x v="732"/>
    <d v="2018-11-09T00:00:00"/>
    <s v="Standard Class"/>
    <s v="NP-18700"/>
    <x v="413"/>
    <s v="Consumer"/>
    <s v="United States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  <s v="-"/>
    <x v="1"/>
  </r>
  <r>
    <n v="6940"/>
    <s v="CA-2019-107132"/>
    <x v="335"/>
    <d v="2019-06-30T00:00:00"/>
    <s v="Standard Class"/>
    <s v="SC-20260"/>
    <x v="609"/>
    <s v="Corporate"/>
    <s v="United States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-"/>
    <x v="3"/>
  </r>
  <r>
    <n v="6941"/>
    <s v="CA-2019-107132"/>
    <x v="335"/>
    <d v="2019-06-30T00:00:00"/>
    <s v="Standard Class"/>
    <s v="SC-20260"/>
    <x v="609"/>
    <s v="Corporate"/>
    <s v="United States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  <s v="-"/>
    <x v="3"/>
  </r>
  <r>
    <n v="6942"/>
    <s v="CA-2019-107132"/>
    <x v="335"/>
    <d v="2019-06-30T00:00:00"/>
    <s v="Standard Class"/>
    <s v="SC-20260"/>
    <x v="609"/>
    <s v="Corporate"/>
    <s v="United States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  <s v="-"/>
    <x v="3"/>
  </r>
  <r>
    <n v="6943"/>
    <s v="CA-2019-107132"/>
    <x v="335"/>
    <d v="2019-06-30T00:00:00"/>
    <s v="Standard Class"/>
    <s v="SC-20260"/>
    <x v="609"/>
    <s v="Corporate"/>
    <s v="United States"/>
    <s v="New York City"/>
    <x v="15"/>
    <n v="10009"/>
    <x v="3"/>
    <s v="OFF-PA-10003790"/>
    <s v="Office Supplies"/>
    <s v="Paper"/>
    <s v="Xerox 1991"/>
    <n v="68.52"/>
    <n v="3"/>
    <n v="0"/>
    <n v="31.519199999999998"/>
    <s v="-"/>
    <x v="3"/>
  </r>
  <r>
    <n v="6944"/>
    <s v="CA-2017-139248"/>
    <x v="395"/>
    <d v="2017-07-30T00:00:00"/>
    <s v="Standard Class"/>
    <s v="RD-19930"/>
    <x v="709"/>
    <s v="Consumer"/>
    <s v="United States"/>
    <s v="Los Angeles"/>
    <x v="1"/>
    <n v="90032"/>
    <x v="1"/>
    <s v="TEC-PH-10004094"/>
    <s v="Technology"/>
    <s v="Phones"/>
    <s v="Motorola L703CM"/>
    <n v="623.96"/>
    <n v="5"/>
    <n v="0.2"/>
    <n v="38.997500000000002"/>
    <s v="-"/>
    <x v="1"/>
  </r>
  <r>
    <n v="6945"/>
    <s v="CA-2016-148369"/>
    <x v="865"/>
    <d v="2016-09-27T00:00:00"/>
    <s v="Standard Class"/>
    <s v="TH-21115"/>
    <x v="764"/>
    <s v="Corporate"/>
    <s v="United States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  <s v="-"/>
    <x v="3"/>
  </r>
  <r>
    <n v="6946"/>
    <s v="CA-2018-106243"/>
    <x v="955"/>
    <d v="2018-10-04T00:00:00"/>
    <s v="Standard Class"/>
    <s v="GM-14680"/>
    <x v="411"/>
    <s v="Consumer"/>
    <s v="United States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-"/>
    <x v="3"/>
  </r>
  <r>
    <n v="6947"/>
    <s v="CA-2017-126466"/>
    <x v="529"/>
    <d v="2017-11-13T00:00:00"/>
    <s v="Standard Class"/>
    <s v="JO-15550"/>
    <x v="270"/>
    <s v="Home Office"/>
    <s v="United States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  <s v="-"/>
    <x v="1"/>
  </r>
  <r>
    <n v="6948"/>
    <s v="CA-2017-130365"/>
    <x v="334"/>
    <d v="2017-04-29T00:00:00"/>
    <s v="Standard Class"/>
    <s v="ZC-21910"/>
    <x v="233"/>
    <s v="Consumer"/>
    <s v="United States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  <s v="-"/>
    <x v="2"/>
  </r>
  <r>
    <n v="6949"/>
    <s v="CA-2017-130365"/>
    <x v="334"/>
    <d v="2017-04-29T00:00:00"/>
    <s v="Standard Class"/>
    <s v="ZC-21910"/>
    <x v="233"/>
    <s v="Consumer"/>
    <s v="United States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-"/>
    <x v="2"/>
  </r>
  <r>
    <n v="6950"/>
    <s v="CA-2019-143021"/>
    <x v="123"/>
    <d v="2019-11-19T00:00:00"/>
    <s v="Same Day"/>
    <s v="AP-10720"/>
    <x v="399"/>
    <s v="Home Office"/>
    <s v="United States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-"/>
    <x v="3"/>
  </r>
  <r>
    <n v="6951"/>
    <s v="CA-2019-143021"/>
    <x v="123"/>
    <d v="2019-11-19T00:00:00"/>
    <s v="Same Day"/>
    <s v="AP-10720"/>
    <x v="399"/>
    <s v="Home Office"/>
    <s v="United States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-"/>
    <x v="3"/>
  </r>
  <r>
    <n v="6952"/>
    <s v="CA-2017-161767"/>
    <x v="312"/>
    <d v="2017-11-24T00:00:00"/>
    <s v="Standard Class"/>
    <s v="GK-14620"/>
    <x v="136"/>
    <s v="Corporate"/>
    <s v="United States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-"/>
    <x v="2"/>
  </r>
  <r>
    <n v="6953"/>
    <s v="CA-2017-129917"/>
    <x v="653"/>
    <d v="2017-10-03T00:00:00"/>
    <s v="First Class"/>
    <s v="HM-14980"/>
    <x v="31"/>
    <s v="Consumer"/>
    <s v="United States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-"/>
    <x v="1"/>
  </r>
  <r>
    <n v="6954"/>
    <s v="CA-2017-129917"/>
    <x v="653"/>
    <d v="2017-10-03T00:00:00"/>
    <s v="First Class"/>
    <s v="HM-14980"/>
    <x v="31"/>
    <s v="Consumer"/>
    <s v="United States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-"/>
    <x v="1"/>
  </r>
  <r>
    <n v="6955"/>
    <s v="CA-2017-129917"/>
    <x v="653"/>
    <d v="2017-10-03T00:00:00"/>
    <s v="First Class"/>
    <s v="HM-14980"/>
    <x v="31"/>
    <s v="Consumer"/>
    <s v="United States"/>
    <s v="Los Angeles"/>
    <x v="1"/>
    <n v="90008"/>
    <x v="1"/>
    <s v="TEC-PH-10000369"/>
    <s v="Technology"/>
    <s v="Phones"/>
    <s v="HTC One Mini"/>
    <n v="503.96000000000004"/>
    <n v="5"/>
    <n v="0.2"/>
    <n v="50.396000000000015"/>
    <s v="-"/>
    <x v="1"/>
  </r>
  <r>
    <n v="6956"/>
    <s v="CA-2017-115420"/>
    <x v="334"/>
    <d v="2017-05-02T00:00:00"/>
    <s v="Standard Class"/>
    <s v="LS-16945"/>
    <x v="322"/>
    <s v="Corporate"/>
    <s v="United States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  <s v="-"/>
    <x v="1"/>
  </r>
  <r>
    <n v="6957"/>
    <s v="CA-2018-157588"/>
    <x v="216"/>
    <d v="2018-07-19T00:00:00"/>
    <s v="Standard Class"/>
    <s v="AR-10570"/>
    <x v="781"/>
    <s v="Consumer"/>
    <s v="United States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  <s v="-"/>
    <x v="0"/>
  </r>
  <r>
    <n v="6958"/>
    <s v="CA-2018-157588"/>
    <x v="216"/>
    <d v="2018-07-19T00:00:00"/>
    <s v="Standard Class"/>
    <s v="AR-10570"/>
    <x v="781"/>
    <s v="Consumer"/>
    <s v="United States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-"/>
    <x v="0"/>
  </r>
  <r>
    <n v="6959"/>
    <s v="CA-2017-167255"/>
    <x v="874"/>
    <d v="2017-09-29T00:00:00"/>
    <s v="Second Class"/>
    <s v="RH-19510"/>
    <x v="563"/>
    <s v="Home Office"/>
    <s v="United States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  <s v="-"/>
    <x v="1"/>
  </r>
  <r>
    <n v="6960"/>
    <s v="CA-2017-167255"/>
    <x v="874"/>
    <d v="2017-09-29T00:00:00"/>
    <s v="Second Class"/>
    <s v="RH-19510"/>
    <x v="563"/>
    <s v="Home Office"/>
    <s v="United States"/>
    <s v="San Francisco"/>
    <x v="1"/>
    <n v="94110"/>
    <x v="1"/>
    <s v="OFF-PA-10002377"/>
    <s v="Office Supplies"/>
    <s v="Paper"/>
    <s v="Xerox 1916"/>
    <n v="146.82"/>
    <n v="3"/>
    <n v="0"/>
    <n v="73.41"/>
    <s v="-"/>
    <x v="1"/>
  </r>
  <r>
    <n v="6961"/>
    <s v="CA-2017-167255"/>
    <x v="874"/>
    <d v="2017-09-29T00:00:00"/>
    <s v="Second Class"/>
    <s v="RH-19510"/>
    <x v="563"/>
    <s v="Home Office"/>
    <s v="United States"/>
    <s v="San Francisco"/>
    <x v="1"/>
    <n v="94110"/>
    <x v="1"/>
    <s v="OFF-PA-10003441"/>
    <s v="Office Supplies"/>
    <s v="Paper"/>
    <s v="Xerox 226"/>
    <n v="12.96"/>
    <n v="2"/>
    <n v="0"/>
    <n v="6.2208000000000006"/>
    <s v="-"/>
    <x v="1"/>
  </r>
  <r>
    <n v="6962"/>
    <s v="CA-2019-162096"/>
    <x v="468"/>
    <d v="2019-11-10T00:00:00"/>
    <s v="Same Day"/>
    <s v="TB-21190"/>
    <x v="353"/>
    <s v="Home Office"/>
    <s v="United States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  <s v="-"/>
    <x v="1"/>
  </r>
  <r>
    <n v="6963"/>
    <s v="CA-2018-157161"/>
    <x v="87"/>
    <d v="2018-07-20T00:00:00"/>
    <s v="Second Class"/>
    <s v="JD-15895"/>
    <x v="63"/>
    <s v="Corporate"/>
    <s v="United States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  <s v="-"/>
    <x v="0"/>
  </r>
  <r>
    <n v="6964"/>
    <s v="CA-2018-157161"/>
    <x v="87"/>
    <d v="2018-07-20T00:00:00"/>
    <s v="Second Class"/>
    <s v="JD-15895"/>
    <x v="63"/>
    <s v="Corporate"/>
    <s v="United States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  <s v="-"/>
    <x v="0"/>
  </r>
  <r>
    <n v="6965"/>
    <s v="CA-2018-157161"/>
    <x v="87"/>
    <d v="2018-07-20T00:00:00"/>
    <s v="Second Class"/>
    <s v="JD-15895"/>
    <x v="63"/>
    <s v="Corporate"/>
    <s v="United States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  <s v="-"/>
    <x v="0"/>
  </r>
  <r>
    <n v="6966"/>
    <s v="CA-2018-157161"/>
    <x v="87"/>
    <d v="2018-07-20T00:00:00"/>
    <s v="Second Class"/>
    <s v="JD-15895"/>
    <x v="63"/>
    <s v="Corporate"/>
    <s v="United States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-"/>
    <x v="0"/>
  </r>
  <r>
    <n v="6967"/>
    <s v="CA-2018-157161"/>
    <x v="87"/>
    <d v="2018-07-20T00:00:00"/>
    <s v="Second Class"/>
    <s v="JD-15895"/>
    <x v="63"/>
    <s v="Corporate"/>
    <s v="United States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-"/>
    <x v="0"/>
  </r>
  <r>
    <n v="6968"/>
    <s v="CA-2018-157161"/>
    <x v="87"/>
    <d v="2018-07-20T00:00:00"/>
    <s v="Second Class"/>
    <s v="JD-15895"/>
    <x v="63"/>
    <s v="Corporate"/>
    <s v="United States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  <s v="-"/>
    <x v="0"/>
  </r>
  <r>
    <n v="6969"/>
    <s v="CA-2017-110765"/>
    <x v="1140"/>
    <d v="2017-10-20T00:00:00"/>
    <s v="Second Class"/>
    <s v="MP-17965"/>
    <x v="172"/>
    <s v="Corporate"/>
    <s v="United States"/>
    <s v="New York City"/>
    <x v="15"/>
    <n v="10011"/>
    <x v="3"/>
    <s v="TEC-PH-10004165"/>
    <s v="Technology"/>
    <s v="Phones"/>
    <s v="Mitel MiVoice 5330e IP Phone"/>
    <n v="824.97"/>
    <n v="3"/>
    <n v="0"/>
    <n v="214.4922"/>
    <s v="-"/>
    <x v="3"/>
  </r>
  <r>
    <n v="6970"/>
    <s v="CA-2018-163937"/>
    <x v="994"/>
    <d v="2018-01-13T00:00:00"/>
    <s v="Second Class"/>
    <s v="JB-16000"/>
    <x v="677"/>
    <s v="Consumer"/>
    <s v="United States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-"/>
    <x v="1"/>
  </r>
  <r>
    <n v="6971"/>
    <s v="CA-2019-153822"/>
    <x v="20"/>
    <d v="2019-09-25T00:00:00"/>
    <s v="Standard Class"/>
    <s v="AB-10105"/>
    <x v="455"/>
    <s v="Consumer"/>
    <s v="United States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  <s v="Yes"/>
    <x v="1"/>
  </r>
  <r>
    <n v="6972"/>
    <s v="CA-2019-153822"/>
    <x v="20"/>
    <d v="2019-09-25T00:00:00"/>
    <s v="Standard Class"/>
    <s v="AB-10105"/>
    <x v="455"/>
    <s v="Consumer"/>
    <s v="United States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Yes"/>
    <x v="1"/>
  </r>
  <r>
    <n v="6973"/>
    <s v="CA-2019-153822"/>
    <x v="20"/>
    <d v="2019-09-25T00:00:00"/>
    <s v="Standard Class"/>
    <s v="AB-10105"/>
    <x v="455"/>
    <s v="Consumer"/>
    <s v="United States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  <s v="Yes"/>
    <x v="1"/>
  </r>
  <r>
    <n v="6974"/>
    <s v="CA-2019-153822"/>
    <x v="20"/>
    <d v="2019-09-25T00:00:00"/>
    <s v="Standard Class"/>
    <s v="AB-10105"/>
    <x v="455"/>
    <s v="Consumer"/>
    <s v="United States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  <s v="Yes"/>
    <x v="1"/>
  </r>
  <r>
    <n v="6975"/>
    <s v="CA-2019-146185"/>
    <x v="175"/>
    <d v="2019-09-19T00:00:00"/>
    <s v="Standard Class"/>
    <s v="CC-12145"/>
    <x v="230"/>
    <s v="Consumer"/>
    <s v="United States"/>
    <s v="Houston"/>
    <x v="5"/>
    <n v="77095"/>
    <x v="2"/>
    <s v="OFF-AR-10002987"/>
    <s v="Office Supplies"/>
    <s v="Art"/>
    <s v="Prismacolor Color Pencil Set"/>
    <n v="31.744"/>
    <n v="2"/>
    <n v="0.2"/>
    <n v="8.3328000000000024"/>
    <s v="-"/>
    <x v="2"/>
  </r>
  <r>
    <n v="6976"/>
    <s v="CA-2017-112144"/>
    <x v="1141"/>
    <d v="2017-07-02T00:00:00"/>
    <s v="Standard Class"/>
    <s v="CY-12745"/>
    <x v="388"/>
    <s v="Corporate"/>
    <s v="United States"/>
    <s v="Gilbert"/>
    <x v="16"/>
    <n v="85234"/>
    <x v="1"/>
    <s v="OFF-LA-10000443"/>
    <s v="Office Supplies"/>
    <s v="Labels"/>
    <s v="Avery 501"/>
    <n v="5.9039999999999999"/>
    <n v="2"/>
    <n v="0.2"/>
    <n v="1.9925999999999999"/>
    <s v="Yes"/>
    <x v="1"/>
  </r>
  <r>
    <n v="6977"/>
    <s v="CA-2017-112144"/>
    <x v="1141"/>
    <d v="2017-07-02T00:00:00"/>
    <s v="Standard Class"/>
    <s v="CY-12745"/>
    <x v="388"/>
    <s v="Corporate"/>
    <s v="United States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Yes"/>
    <x v="1"/>
  </r>
  <r>
    <n v="6978"/>
    <s v="US-2018-119298"/>
    <x v="881"/>
    <d v="2018-11-28T00:00:00"/>
    <s v="First Class"/>
    <s v="EP-13915"/>
    <x v="212"/>
    <s v="Consumer"/>
    <s v="United States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-"/>
    <x v="0"/>
  </r>
  <r>
    <n v="6979"/>
    <s v="CA-2019-155159"/>
    <x v="920"/>
    <d v="2019-11-29T00:00:00"/>
    <s v="Second Class"/>
    <s v="DL-13315"/>
    <x v="111"/>
    <s v="Consumer"/>
    <s v="United States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  <s v="-"/>
    <x v="0"/>
  </r>
  <r>
    <n v="6980"/>
    <s v="CA-2019-149076"/>
    <x v="424"/>
    <d v="2019-01-19T00:00:00"/>
    <s v="Standard Class"/>
    <s v="SO-20335"/>
    <x v="2"/>
    <s v="Consumer"/>
    <s v="United States"/>
    <s v="Los Angeles"/>
    <x v="1"/>
    <n v="90036"/>
    <x v="1"/>
    <s v="OFF-PA-10000483"/>
    <s v="Office Supplies"/>
    <s v="Paper"/>
    <s v="Xerox 19"/>
    <n v="154.9"/>
    <n v="5"/>
    <n v="0"/>
    <n v="69.704999999999998"/>
    <s v="-"/>
    <x v="1"/>
  </r>
  <r>
    <n v="6981"/>
    <s v="CA-2016-146990"/>
    <x v="845"/>
    <d v="2016-11-08T00:00:00"/>
    <s v="First Class"/>
    <s v="BP-11095"/>
    <x v="162"/>
    <s v="Corporate"/>
    <s v="United States"/>
    <s v="New York City"/>
    <x v="15"/>
    <n v="10024"/>
    <x v="3"/>
    <s v="OFF-FA-10000611"/>
    <s v="Office Supplies"/>
    <s v="Fasteners"/>
    <s v="Binder Clips by OIC"/>
    <n v="5.92"/>
    <n v="4"/>
    <n v="0"/>
    <n v="2.8415999999999997"/>
    <s v="-"/>
    <x v="3"/>
  </r>
  <r>
    <n v="6982"/>
    <s v="CA-2016-146990"/>
    <x v="845"/>
    <d v="2016-11-08T00:00:00"/>
    <s v="First Class"/>
    <s v="BP-11095"/>
    <x v="162"/>
    <s v="Corporate"/>
    <s v="United States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  <s v="-"/>
    <x v="3"/>
  </r>
  <r>
    <n v="6983"/>
    <s v="CA-2018-116526"/>
    <x v="142"/>
    <d v="2018-09-05T00:00:00"/>
    <s v="Standard Class"/>
    <s v="JA-15970"/>
    <x v="350"/>
    <s v="Consumer"/>
    <s v="United States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  <s v="-"/>
    <x v="2"/>
  </r>
  <r>
    <n v="6984"/>
    <s v="CA-2018-116526"/>
    <x v="142"/>
    <d v="2018-09-05T00:00:00"/>
    <s v="Standard Class"/>
    <s v="JA-15970"/>
    <x v="350"/>
    <s v="Consumer"/>
    <s v="United States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-"/>
    <x v="2"/>
  </r>
  <r>
    <n v="6985"/>
    <s v="CA-2018-116526"/>
    <x v="142"/>
    <d v="2018-09-05T00:00:00"/>
    <s v="Standard Class"/>
    <s v="JA-15970"/>
    <x v="350"/>
    <s v="Consumer"/>
    <s v="United States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-"/>
    <x v="2"/>
  </r>
  <r>
    <n v="6986"/>
    <s v="CA-2018-116526"/>
    <x v="142"/>
    <d v="2018-09-05T00:00:00"/>
    <s v="Standard Class"/>
    <s v="JA-15970"/>
    <x v="350"/>
    <s v="Consumer"/>
    <s v="United States"/>
    <s v="Detroit"/>
    <x v="12"/>
    <n v="48227"/>
    <x v="2"/>
    <s v="OFF-BI-10000320"/>
    <s v="Office Supplies"/>
    <s v="Binders"/>
    <s v="GBC Plastic Binding Combs"/>
    <n v="29.52"/>
    <n v="4"/>
    <n v="0"/>
    <n v="14.4648"/>
    <s v="-"/>
    <x v="2"/>
  </r>
  <r>
    <n v="6987"/>
    <s v="CA-2018-116526"/>
    <x v="142"/>
    <d v="2018-09-05T00:00:00"/>
    <s v="Standard Class"/>
    <s v="JA-15970"/>
    <x v="350"/>
    <s v="Consumer"/>
    <s v="United States"/>
    <s v="Detroit"/>
    <x v="12"/>
    <n v="48227"/>
    <x v="2"/>
    <s v="OFF-AR-10004999"/>
    <s v="Office Supplies"/>
    <s v="Art"/>
    <s v="Newell 315"/>
    <n v="11.96"/>
    <n v="2"/>
    <n v="0"/>
    <n v="2.99"/>
    <s v="-"/>
    <x v="2"/>
  </r>
  <r>
    <n v="6988"/>
    <s v="CA-2018-116526"/>
    <x v="142"/>
    <d v="2018-09-05T00:00:00"/>
    <s v="Standard Class"/>
    <s v="JA-15970"/>
    <x v="350"/>
    <s v="Consumer"/>
    <s v="United States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-"/>
    <x v="2"/>
  </r>
  <r>
    <n v="6989"/>
    <s v="CA-2019-158561"/>
    <x v="343"/>
    <d v="2019-11-16T00:00:00"/>
    <s v="Second Class"/>
    <s v="BB-11545"/>
    <x v="179"/>
    <s v="Corporate"/>
    <s v="United States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-"/>
    <x v="0"/>
  </r>
  <r>
    <n v="6990"/>
    <s v="CA-2019-165099"/>
    <x v="157"/>
    <d v="2019-12-13T00:00:00"/>
    <s v="First Class"/>
    <s v="DK-13375"/>
    <x v="589"/>
    <s v="Consumer"/>
    <s v="United States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-"/>
    <x v="2"/>
  </r>
  <r>
    <n v="6991"/>
    <s v="CA-2017-109386"/>
    <x v="627"/>
    <d v="2017-11-13T00:00:00"/>
    <s v="Second Class"/>
    <s v="RH-19600"/>
    <x v="584"/>
    <s v="Consumer"/>
    <s v="United States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-"/>
    <x v="0"/>
  </r>
  <r>
    <n v="6992"/>
    <s v="CA-2017-109386"/>
    <x v="627"/>
    <d v="2017-11-13T00:00:00"/>
    <s v="Second Class"/>
    <s v="RH-19600"/>
    <x v="584"/>
    <s v="Consumer"/>
    <s v="United States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  <s v="-"/>
    <x v="0"/>
  </r>
  <r>
    <n v="6993"/>
    <s v="CA-2017-109386"/>
    <x v="627"/>
    <d v="2017-11-13T00:00:00"/>
    <s v="Second Class"/>
    <s v="RH-19600"/>
    <x v="584"/>
    <s v="Consumer"/>
    <s v="United States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  <s v="-"/>
    <x v="0"/>
  </r>
  <r>
    <n v="6994"/>
    <s v="CA-2017-109386"/>
    <x v="627"/>
    <d v="2017-11-13T00:00:00"/>
    <s v="Second Class"/>
    <s v="RH-19600"/>
    <x v="584"/>
    <s v="Consumer"/>
    <s v="United States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-"/>
    <x v="0"/>
  </r>
  <r>
    <n v="6995"/>
    <s v="CA-2017-109386"/>
    <x v="627"/>
    <d v="2017-11-13T00:00:00"/>
    <s v="Second Class"/>
    <s v="RH-19600"/>
    <x v="584"/>
    <s v="Consumer"/>
    <s v="United States"/>
    <s v="Hampton"/>
    <x v="17"/>
    <n v="23666"/>
    <x v="0"/>
    <s v="OFF-AR-10000122"/>
    <s v="Office Supplies"/>
    <s v="Art"/>
    <s v="Newell 314"/>
    <n v="27.9"/>
    <n v="5"/>
    <n v="0"/>
    <n v="6.9749999999999979"/>
    <s v="-"/>
    <x v="0"/>
  </r>
  <r>
    <n v="6996"/>
    <s v="CA-2017-166800"/>
    <x v="902"/>
    <d v="2017-11-26T00:00:00"/>
    <s v="Standard Class"/>
    <s v="AG-10300"/>
    <x v="636"/>
    <s v="Corporate"/>
    <s v="United States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-"/>
    <x v="1"/>
  </r>
  <r>
    <n v="6997"/>
    <s v="CA-2019-117443"/>
    <x v="331"/>
    <d v="2019-12-25T00:00:00"/>
    <s v="Second Class"/>
    <s v="JB-15400"/>
    <x v="80"/>
    <s v="Corporate"/>
    <s v="United States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-"/>
    <x v="2"/>
  </r>
  <r>
    <n v="6998"/>
    <s v="CA-2019-117443"/>
    <x v="331"/>
    <d v="2019-12-25T00:00:00"/>
    <s v="Second Class"/>
    <s v="JB-15400"/>
    <x v="80"/>
    <s v="Corporate"/>
    <s v="United States"/>
    <s v="Rockford"/>
    <x v="10"/>
    <n v="61107"/>
    <x v="2"/>
    <s v="OFF-PA-10004475"/>
    <s v="Office Supplies"/>
    <s v="Paper"/>
    <s v="Xerox 1940"/>
    <n v="175.87200000000001"/>
    <n v="4"/>
    <n v="0.2"/>
    <n v="63.753599999999992"/>
    <s v="-"/>
    <x v="2"/>
  </r>
  <r>
    <n v="6999"/>
    <s v="US-2018-134369"/>
    <x v="1142"/>
    <d v="2018-09-22T00:00:00"/>
    <s v="Standard Class"/>
    <s v="BC-11125"/>
    <x v="604"/>
    <s v="Home Office"/>
    <s v="United States"/>
    <s v="Laguna Niguel"/>
    <x v="1"/>
    <n v="92677"/>
    <x v="1"/>
    <s v="OFF-PA-10002195"/>
    <s v="Office Supplies"/>
    <s v="Paper"/>
    <s v="Xerox 1966"/>
    <n v="12.96"/>
    <n v="2"/>
    <n v="0"/>
    <n v="6.3504000000000005"/>
    <s v="-"/>
    <x v="1"/>
  </r>
  <r>
    <n v="7000"/>
    <s v="CA-2019-123687"/>
    <x v="1143"/>
    <d v="2019-05-29T00:00:00"/>
    <s v="First Class"/>
    <s v="KC-16675"/>
    <x v="169"/>
    <s v="Corporate"/>
    <s v="United States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-"/>
    <x v="0"/>
  </r>
  <r>
    <n v="7001"/>
    <s v="CA-2019-123687"/>
    <x v="1143"/>
    <d v="2019-05-29T00:00:00"/>
    <s v="First Class"/>
    <s v="KC-16675"/>
    <x v="169"/>
    <s v="Corporate"/>
    <s v="United States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  <s v="-"/>
    <x v="0"/>
  </r>
  <r>
    <n v="7002"/>
    <s v="CA-2017-104871"/>
    <x v="1110"/>
    <d v="2017-04-03T00:00:00"/>
    <s v="Standard Class"/>
    <s v="DR-12940"/>
    <x v="660"/>
    <s v="Home Office"/>
    <s v="United States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-"/>
    <x v="2"/>
  </r>
  <r>
    <n v="7003"/>
    <s v="CA-2016-133158"/>
    <x v="710"/>
    <d v="2016-08-21T00:00:00"/>
    <s v="Second Class"/>
    <s v="DW-13195"/>
    <x v="694"/>
    <s v="Corporate"/>
    <s v="United States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-"/>
    <x v="1"/>
  </r>
  <r>
    <n v="7004"/>
    <s v="CA-2016-133158"/>
    <x v="710"/>
    <d v="2016-08-21T00:00:00"/>
    <s v="Second Class"/>
    <s v="DW-13195"/>
    <x v="694"/>
    <s v="Corporate"/>
    <s v="United States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-"/>
    <x v="1"/>
  </r>
  <r>
    <n v="7005"/>
    <s v="CA-2016-126333"/>
    <x v="851"/>
    <d v="2016-12-28T00:00:00"/>
    <s v="Standard Class"/>
    <s v="ME-18010"/>
    <x v="545"/>
    <s v="Corporate"/>
    <s v="United States"/>
    <s v="Port Arthur"/>
    <x v="5"/>
    <n v="77642"/>
    <x v="2"/>
    <s v="OFF-PA-10000223"/>
    <s v="Office Supplies"/>
    <s v="Paper"/>
    <s v="Xerox 2000"/>
    <n v="5.1840000000000011"/>
    <n v="1"/>
    <n v="0.2"/>
    <n v="1.8144"/>
    <s v="-"/>
    <x v="2"/>
  </r>
  <r>
    <n v="7006"/>
    <s v="CA-2017-141740"/>
    <x v="549"/>
    <d v="2017-11-05T00:00:00"/>
    <s v="Standard Class"/>
    <s v="JF-15490"/>
    <x v="223"/>
    <s v="Consumer"/>
    <s v="United States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  <s v="-"/>
    <x v="3"/>
  </r>
  <r>
    <n v="7007"/>
    <s v="CA-2016-119466"/>
    <x v="534"/>
    <d v="2016-12-21T00:00:00"/>
    <s v="Standard Class"/>
    <s v="SP-20860"/>
    <x v="133"/>
    <s v="Corporate"/>
    <s v="United States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  <s v="-"/>
    <x v="2"/>
  </r>
  <r>
    <n v="7008"/>
    <s v="CA-2017-154823"/>
    <x v="291"/>
    <d v="2017-08-25T00:00:00"/>
    <s v="Standard Class"/>
    <s v="KN-16390"/>
    <x v="471"/>
    <s v="Corporate"/>
    <s v="United States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-"/>
    <x v="3"/>
  </r>
  <r>
    <n v="7009"/>
    <s v="CA-2017-154823"/>
    <x v="291"/>
    <d v="2017-08-25T00:00:00"/>
    <s v="Standard Class"/>
    <s v="KN-16390"/>
    <x v="471"/>
    <s v="Corporate"/>
    <s v="United States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-"/>
    <x v="3"/>
  </r>
  <r>
    <n v="7010"/>
    <s v="CA-2017-154823"/>
    <x v="291"/>
    <d v="2017-08-25T00:00:00"/>
    <s v="Standard Class"/>
    <s v="KN-16390"/>
    <x v="471"/>
    <s v="Corporate"/>
    <s v="United States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-"/>
    <x v="3"/>
  </r>
  <r>
    <n v="7011"/>
    <s v="US-2016-135881"/>
    <x v="235"/>
    <d v="2016-05-27T00:00:00"/>
    <s v="Standard Class"/>
    <s v="GT-14710"/>
    <x v="218"/>
    <s v="Consumer"/>
    <s v="United States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  <s v="-"/>
    <x v="3"/>
  </r>
  <r>
    <n v="7012"/>
    <s v="US-2016-135881"/>
    <x v="235"/>
    <d v="2016-05-27T00:00:00"/>
    <s v="Standard Class"/>
    <s v="GT-14710"/>
    <x v="218"/>
    <s v="Consumer"/>
    <s v="United States"/>
    <s v="New York City"/>
    <x v="15"/>
    <n v="10035"/>
    <x v="3"/>
    <s v="OFF-SU-10003002"/>
    <s v="Office Supplies"/>
    <s v="Supplies"/>
    <s v="Letter Slitter"/>
    <n v="5.04"/>
    <n v="2"/>
    <n v="0"/>
    <n v="0.15120000000000022"/>
    <s v="-"/>
    <x v="3"/>
  </r>
  <r>
    <n v="7013"/>
    <s v="US-2016-135881"/>
    <x v="235"/>
    <d v="2016-05-27T00:00:00"/>
    <s v="Standard Class"/>
    <s v="GT-14710"/>
    <x v="218"/>
    <s v="Consumer"/>
    <s v="United States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-"/>
    <x v="3"/>
  </r>
  <r>
    <n v="7014"/>
    <s v="CA-2019-141201"/>
    <x v="34"/>
    <d v="2019-12-11T00:00:00"/>
    <s v="Second Class"/>
    <s v="DB-12910"/>
    <x v="626"/>
    <s v="Home Office"/>
    <s v="United States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-"/>
    <x v="1"/>
  </r>
  <r>
    <n v="7015"/>
    <s v="CA-2016-114790"/>
    <x v="518"/>
    <d v="2016-03-13T00:00:00"/>
    <s v="Second Class"/>
    <s v="FM-14215"/>
    <x v="524"/>
    <s v="Corporate"/>
    <s v="United States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-"/>
    <x v="0"/>
  </r>
  <r>
    <n v="7016"/>
    <s v="CA-2016-114790"/>
    <x v="518"/>
    <d v="2016-03-13T00:00:00"/>
    <s v="Second Class"/>
    <s v="FM-14215"/>
    <x v="524"/>
    <s v="Corporate"/>
    <s v="United States"/>
    <s v="Richmond"/>
    <x v="0"/>
    <n v="40475"/>
    <x v="0"/>
    <s v="TEC-AC-10000710"/>
    <s v="Technology"/>
    <s v="Accessories"/>
    <s v="Maxell DVD-RAM Discs"/>
    <n v="32.96"/>
    <n v="2"/>
    <n v="0"/>
    <n v="14.172800000000002"/>
    <s v="-"/>
    <x v="0"/>
  </r>
  <r>
    <n v="7017"/>
    <s v="CA-2016-114790"/>
    <x v="518"/>
    <d v="2016-03-13T00:00:00"/>
    <s v="Second Class"/>
    <s v="FM-14215"/>
    <x v="524"/>
    <s v="Corporate"/>
    <s v="United States"/>
    <s v="Richmond"/>
    <x v="0"/>
    <n v="40475"/>
    <x v="0"/>
    <s v="TEC-PH-10000984"/>
    <s v="Technology"/>
    <s v="Phones"/>
    <s v="Panasonic KX-TG9471B"/>
    <n v="587.97"/>
    <n v="3"/>
    <n v="0"/>
    <n v="164.63160000000005"/>
    <s v="-"/>
    <x v="0"/>
  </r>
  <r>
    <n v="7018"/>
    <s v="CA-2016-114790"/>
    <x v="518"/>
    <d v="2016-03-13T00:00:00"/>
    <s v="Second Class"/>
    <s v="FM-14215"/>
    <x v="524"/>
    <s v="Corporate"/>
    <s v="United States"/>
    <s v="Richmond"/>
    <x v="0"/>
    <n v="40475"/>
    <x v="0"/>
    <s v="OFF-PA-10000213"/>
    <s v="Office Supplies"/>
    <s v="Paper"/>
    <s v="Xerox 198"/>
    <n v="14.940000000000001"/>
    <n v="3"/>
    <n v="0"/>
    <n v="7.0218000000000007"/>
    <s v="-"/>
    <x v="0"/>
  </r>
  <r>
    <n v="7019"/>
    <s v="US-2018-154256"/>
    <x v="661"/>
    <d v="2018-06-27T00:00:00"/>
    <s v="Second Class"/>
    <s v="SM-20005"/>
    <x v="325"/>
    <s v="Consumer"/>
    <s v="United States"/>
    <s v="New York City"/>
    <x v="15"/>
    <n v="10035"/>
    <x v="3"/>
    <s v="OFF-LA-10003720"/>
    <s v="Office Supplies"/>
    <s v="Labels"/>
    <s v="Avery 487"/>
    <n v="25.83"/>
    <n v="7"/>
    <n v="0"/>
    <n v="12.1401"/>
    <s v="-"/>
    <x v="3"/>
  </r>
  <r>
    <n v="7020"/>
    <s v="CA-2016-124737"/>
    <x v="709"/>
    <d v="2016-08-27T00:00:00"/>
    <s v="Standard Class"/>
    <s v="AP-10915"/>
    <x v="275"/>
    <s v="Consumer"/>
    <s v="United States"/>
    <s v="Denver"/>
    <x v="22"/>
    <n v="80219"/>
    <x v="1"/>
    <s v="OFF-PA-10001837"/>
    <s v="Office Supplies"/>
    <s v="Paper"/>
    <s v="Xerox 1976"/>
    <n v="15.552000000000003"/>
    <n v="3"/>
    <n v="0.2"/>
    <n v="5.4432"/>
    <s v="-"/>
    <x v="1"/>
  </r>
  <r>
    <n v="7021"/>
    <s v="CA-2016-124737"/>
    <x v="709"/>
    <d v="2016-08-27T00:00:00"/>
    <s v="Standard Class"/>
    <s v="AP-10915"/>
    <x v="275"/>
    <s v="Consumer"/>
    <s v="United States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-"/>
    <x v="1"/>
  </r>
  <r>
    <n v="7022"/>
    <s v="CA-2016-124737"/>
    <x v="709"/>
    <d v="2016-08-27T00:00:00"/>
    <s v="Standard Class"/>
    <s v="AP-10915"/>
    <x v="275"/>
    <s v="Consumer"/>
    <s v="United States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  <s v="-"/>
    <x v="1"/>
  </r>
  <r>
    <n v="7023"/>
    <s v="CA-2016-124737"/>
    <x v="709"/>
    <d v="2016-08-27T00:00:00"/>
    <s v="Standard Class"/>
    <s v="AP-10915"/>
    <x v="275"/>
    <s v="Consumer"/>
    <s v="United States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-"/>
    <x v="1"/>
  </r>
  <r>
    <n v="7024"/>
    <s v="CA-2016-124737"/>
    <x v="709"/>
    <d v="2016-08-27T00:00:00"/>
    <s v="Standard Class"/>
    <s v="AP-10915"/>
    <x v="275"/>
    <s v="Consumer"/>
    <s v="United States"/>
    <s v="Denver"/>
    <x v="22"/>
    <n v="80219"/>
    <x v="1"/>
    <s v="OFF-PA-10000019"/>
    <s v="Office Supplies"/>
    <s v="Paper"/>
    <s v="Xerox 1931"/>
    <n v="31.104000000000006"/>
    <n v="6"/>
    <n v="0.2"/>
    <n v="10.8864"/>
    <s v="-"/>
    <x v="1"/>
  </r>
  <r>
    <n v="7025"/>
    <s v="CA-2016-124737"/>
    <x v="709"/>
    <d v="2016-08-27T00:00:00"/>
    <s v="Standard Class"/>
    <s v="AP-10915"/>
    <x v="275"/>
    <s v="Consumer"/>
    <s v="United States"/>
    <s v="Denver"/>
    <x v="22"/>
    <n v="80219"/>
    <x v="1"/>
    <s v="OFF-PA-10001125"/>
    <s v="Office Supplies"/>
    <s v="Paper"/>
    <s v="Xerox 1988"/>
    <n v="223.05600000000001"/>
    <n v="9"/>
    <n v="0.2"/>
    <n v="69.704999999999984"/>
    <s v="-"/>
    <x v="1"/>
  </r>
  <r>
    <n v="7026"/>
    <s v="US-2019-101840"/>
    <x v="695"/>
    <d v="2019-02-12T00:00:00"/>
    <s v="Standard Class"/>
    <s v="SP-20545"/>
    <x v="259"/>
    <s v="Corporate"/>
    <s v="United States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  <s v="-"/>
    <x v="3"/>
  </r>
  <r>
    <n v="7027"/>
    <s v="US-2019-101840"/>
    <x v="695"/>
    <d v="2019-02-12T00:00:00"/>
    <s v="Standard Class"/>
    <s v="SP-20545"/>
    <x v="259"/>
    <s v="Corporate"/>
    <s v="United States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-"/>
    <x v="3"/>
  </r>
  <r>
    <n v="7028"/>
    <s v="CA-2019-131653"/>
    <x v="926"/>
    <d v="2019-02-05T00:00:00"/>
    <s v="Standard Class"/>
    <s v="RD-19585"/>
    <x v="361"/>
    <s v="Consumer"/>
    <s v="United States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-"/>
    <x v="3"/>
  </r>
  <r>
    <n v="7029"/>
    <s v="US-2018-157840"/>
    <x v="887"/>
    <d v="2018-12-23T00:00:00"/>
    <s v="Second Class"/>
    <s v="MC-17575"/>
    <x v="430"/>
    <s v="Consumer"/>
    <s v="United States"/>
    <s v="Fremont"/>
    <x v="8"/>
    <n v="68025"/>
    <x v="2"/>
    <s v="OFF-PA-10003673"/>
    <s v="Office Supplies"/>
    <s v="Paper"/>
    <s v="Strathmore Photo Mount Cards"/>
    <n v="33.9"/>
    <n v="5"/>
    <n v="0"/>
    <n v="15.593999999999999"/>
    <s v="-"/>
    <x v="2"/>
  </r>
  <r>
    <n v="7030"/>
    <s v="CA-2018-145548"/>
    <x v="583"/>
    <d v="2018-11-16T00:00:00"/>
    <s v="Standard Class"/>
    <s v="EB-13750"/>
    <x v="494"/>
    <s v="Corporate"/>
    <s v="United States"/>
    <s v="New York City"/>
    <x v="15"/>
    <n v="10011"/>
    <x v="3"/>
    <s v="OFF-ST-10002562"/>
    <s v="Office Supplies"/>
    <s v="Storage"/>
    <s v="Staple magnet"/>
    <n v="28.14"/>
    <n v="3"/>
    <n v="0"/>
    <n v="7.8792000000000009"/>
    <s v="-"/>
    <x v="3"/>
  </r>
  <r>
    <n v="7031"/>
    <s v="CA-2018-145548"/>
    <x v="583"/>
    <d v="2018-11-16T00:00:00"/>
    <s v="Standard Class"/>
    <s v="EB-13750"/>
    <x v="494"/>
    <s v="Corporate"/>
    <s v="United States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  <s v="-"/>
    <x v="3"/>
  </r>
  <r>
    <n v="7032"/>
    <s v="CA-2018-145548"/>
    <x v="583"/>
    <d v="2018-11-16T00:00:00"/>
    <s v="Standard Class"/>
    <s v="EB-13750"/>
    <x v="494"/>
    <s v="Corporate"/>
    <s v="United States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-"/>
    <x v="3"/>
  </r>
  <r>
    <n v="7033"/>
    <s v="CA-2018-145548"/>
    <x v="583"/>
    <d v="2018-11-16T00:00:00"/>
    <s v="Standard Class"/>
    <s v="EB-13750"/>
    <x v="494"/>
    <s v="Corporate"/>
    <s v="United States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-"/>
    <x v="3"/>
  </r>
  <r>
    <n v="7034"/>
    <s v="CA-2018-145548"/>
    <x v="583"/>
    <d v="2018-11-16T00:00:00"/>
    <s v="Standard Class"/>
    <s v="EB-13750"/>
    <x v="494"/>
    <s v="Corporate"/>
    <s v="United States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-"/>
    <x v="3"/>
  </r>
  <r>
    <n v="7035"/>
    <s v="CA-2018-145548"/>
    <x v="583"/>
    <d v="2018-11-16T00:00:00"/>
    <s v="Standard Class"/>
    <s v="EB-13750"/>
    <x v="494"/>
    <s v="Corporate"/>
    <s v="United States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-"/>
    <x v="3"/>
  </r>
  <r>
    <n v="7036"/>
    <s v="CA-2019-119494"/>
    <x v="45"/>
    <d v="2019-11-13T00:00:00"/>
    <s v="Standard Class"/>
    <s v="JE-15610"/>
    <x v="531"/>
    <s v="Corporate"/>
    <s v="United States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-"/>
    <x v="1"/>
  </r>
  <r>
    <n v="7037"/>
    <s v="CA-2016-124618"/>
    <x v="1073"/>
    <d v="2016-05-04T00:00:00"/>
    <s v="Second Class"/>
    <s v="CS-11860"/>
    <x v="750"/>
    <s v="Consumer"/>
    <s v="United States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-"/>
    <x v="0"/>
  </r>
  <r>
    <n v="7038"/>
    <s v="CA-2019-161970"/>
    <x v="585"/>
    <d v="2019-09-27T00:00:00"/>
    <s v="Standard Class"/>
    <s v="PB-19105"/>
    <x v="287"/>
    <s v="Consumer"/>
    <s v="United States"/>
    <s v="Smyrna"/>
    <x v="32"/>
    <n v="30080"/>
    <x v="0"/>
    <s v="OFF-PA-10004255"/>
    <s v="Office Supplies"/>
    <s v="Paper"/>
    <s v="Xerox 219"/>
    <n v="12.96"/>
    <n v="2"/>
    <n v="0"/>
    <n v="6.2208000000000006"/>
    <s v="-"/>
    <x v="0"/>
  </r>
  <r>
    <n v="7039"/>
    <s v="CA-2019-161970"/>
    <x v="585"/>
    <d v="2019-09-27T00:00:00"/>
    <s v="Standard Class"/>
    <s v="PB-19105"/>
    <x v="287"/>
    <s v="Consumer"/>
    <s v="United States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-"/>
    <x v="0"/>
  </r>
  <r>
    <n v="7040"/>
    <s v="CA-2019-103443"/>
    <x v="94"/>
    <d v="2019-12-23T00:00:00"/>
    <s v="Standard Class"/>
    <s v="AT-10735"/>
    <x v="247"/>
    <s v="Consumer"/>
    <s v="United States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  <s v="-"/>
    <x v="3"/>
  </r>
  <r>
    <n v="7041"/>
    <s v="CA-2019-103443"/>
    <x v="94"/>
    <d v="2019-12-23T00:00:00"/>
    <s v="Standard Class"/>
    <s v="AT-10735"/>
    <x v="247"/>
    <s v="Consumer"/>
    <s v="United States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  <s v="-"/>
    <x v="3"/>
  </r>
  <r>
    <n v="7042"/>
    <s v="CA-2019-103443"/>
    <x v="94"/>
    <d v="2019-12-23T00:00:00"/>
    <s v="Standard Class"/>
    <s v="AT-10735"/>
    <x v="247"/>
    <s v="Consumer"/>
    <s v="United States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  <s v="-"/>
    <x v="3"/>
  </r>
  <r>
    <n v="7043"/>
    <s v="US-2019-165358"/>
    <x v="930"/>
    <d v="2019-07-23T00:00:00"/>
    <s v="Standard Class"/>
    <s v="SV-20365"/>
    <x v="277"/>
    <s v="Consumer"/>
    <s v="United States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  <s v="-"/>
    <x v="3"/>
  </r>
  <r>
    <n v="7044"/>
    <s v="US-2019-165358"/>
    <x v="930"/>
    <d v="2019-07-23T00:00:00"/>
    <s v="Standard Class"/>
    <s v="SV-20365"/>
    <x v="277"/>
    <s v="Consumer"/>
    <s v="United States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  <s v="-"/>
    <x v="3"/>
  </r>
  <r>
    <n v="7045"/>
    <s v="US-2019-165358"/>
    <x v="930"/>
    <d v="2019-07-23T00:00:00"/>
    <s v="Standard Class"/>
    <s v="SV-20365"/>
    <x v="277"/>
    <s v="Consumer"/>
    <s v="United States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-"/>
    <x v="3"/>
  </r>
  <r>
    <n v="7046"/>
    <s v="CA-2018-160136"/>
    <x v="54"/>
    <d v="2018-11-09T00:00:00"/>
    <s v="Standard Class"/>
    <s v="PJ-18835"/>
    <x v="601"/>
    <s v="Corporate"/>
    <s v="United States"/>
    <s v="Dallas"/>
    <x v="5"/>
    <n v="75217"/>
    <x v="2"/>
    <s v="OFF-PA-10002160"/>
    <s v="Office Supplies"/>
    <s v="Paper"/>
    <s v="Xerox 1978"/>
    <n v="9.2480000000000011"/>
    <n v="2"/>
    <n v="0.2"/>
    <n v="3.3524000000000003"/>
    <s v="-"/>
    <x v="2"/>
  </r>
  <r>
    <n v="7047"/>
    <s v="CA-2016-150581"/>
    <x v="918"/>
    <d v="2016-04-12T00:00:00"/>
    <s v="Standard Class"/>
    <s v="NM-18445"/>
    <x v="134"/>
    <s v="Home Office"/>
    <s v="United States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  <s v="-"/>
    <x v="1"/>
  </r>
  <r>
    <n v="7048"/>
    <s v="CA-2016-150581"/>
    <x v="918"/>
    <d v="2016-04-12T00:00:00"/>
    <s v="Standard Class"/>
    <s v="NM-18445"/>
    <x v="134"/>
    <s v="Home Office"/>
    <s v="United States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  <s v="-"/>
    <x v="1"/>
  </r>
  <r>
    <n v="7049"/>
    <s v="CA-2018-119515"/>
    <x v="1041"/>
    <d v="2018-08-16T00:00:00"/>
    <s v="First Class"/>
    <s v="TR-21325"/>
    <x v="309"/>
    <s v="Consumer"/>
    <s v="United States"/>
    <s v="Nashville"/>
    <x v="18"/>
    <n v="37211"/>
    <x v="0"/>
    <s v="OFF-PA-10000552"/>
    <s v="Office Supplies"/>
    <s v="Paper"/>
    <s v="Xerox 200"/>
    <n v="15.552000000000003"/>
    <n v="3"/>
    <n v="0.2"/>
    <n v="5.4432"/>
    <s v="-"/>
    <x v="0"/>
  </r>
  <r>
    <n v="7050"/>
    <s v="CA-2016-141355"/>
    <x v="794"/>
    <d v="2016-09-30T00:00:00"/>
    <s v="Standard Class"/>
    <s v="BF-11005"/>
    <x v="593"/>
    <s v="Home Office"/>
    <s v="United States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-"/>
    <x v="1"/>
  </r>
  <r>
    <n v="7051"/>
    <s v="CA-2018-165330"/>
    <x v="25"/>
    <d v="2018-12-11T00:00:00"/>
    <s v="Same Day"/>
    <s v="WB-21850"/>
    <x v="576"/>
    <s v="Consumer"/>
    <s v="United States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Yes"/>
    <x v="1"/>
  </r>
  <r>
    <n v="7052"/>
    <s v="CA-2018-165330"/>
    <x v="25"/>
    <d v="2018-12-11T00:00:00"/>
    <s v="Same Day"/>
    <s v="WB-21850"/>
    <x v="576"/>
    <s v="Consumer"/>
    <s v="United States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Yes"/>
    <x v="1"/>
  </r>
  <r>
    <n v="7053"/>
    <s v="CA-2018-165330"/>
    <x v="25"/>
    <d v="2018-12-11T00:00:00"/>
    <s v="Same Day"/>
    <s v="WB-21850"/>
    <x v="576"/>
    <s v="Consumer"/>
    <s v="United States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Yes"/>
    <x v="1"/>
  </r>
  <r>
    <n v="7054"/>
    <s v="CA-2018-165330"/>
    <x v="25"/>
    <d v="2018-12-11T00:00:00"/>
    <s v="Same Day"/>
    <s v="WB-21850"/>
    <x v="576"/>
    <s v="Consumer"/>
    <s v="United States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  <s v="Yes"/>
    <x v="1"/>
  </r>
  <r>
    <n v="7055"/>
    <s v="CA-2018-165330"/>
    <x v="25"/>
    <d v="2018-12-11T00:00:00"/>
    <s v="Same Day"/>
    <s v="WB-21850"/>
    <x v="576"/>
    <s v="Consumer"/>
    <s v="United States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Yes"/>
    <x v="1"/>
  </r>
  <r>
    <n v="7056"/>
    <s v="CA-2018-165330"/>
    <x v="25"/>
    <d v="2018-12-11T00:00:00"/>
    <s v="Same Day"/>
    <s v="WB-21850"/>
    <x v="576"/>
    <s v="Consumer"/>
    <s v="United States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  <s v="Yes"/>
    <x v="1"/>
  </r>
  <r>
    <n v="7057"/>
    <s v="CA-2018-165330"/>
    <x v="25"/>
    <d v="2018-12-11T00:00:00"/>
    <s v="Same Day"/>
    <s v="WB-21850"/>
    <x v="576"/>
    <s v="Consumer"/>
    <s v="United States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  <s v="Yes"/>
    <x v="1"/>
  </r>
  <r>
    <n v="7058"/>
    <s v="CA-2018-165330"/>
    <x v="25"/>
    <d v="2018-12-11T00:00:00"/>
    <s v="Same Day"/>
    <s v="WB-21850"/>
    <x v="576"/>
    <s v="Consumer"/>
    <s v="United States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  <s v="Yes"/>
    <x v="1"/>
  </r>
  <r>
    <n v="7059"/>
    <s v="CA-2018-165330"/>
    <x v="25"/>
    <d v="2018-12-11T00:00:00"/>
    <s v="Same Day"/>
    <s v="WB-21850"/>
    <x v="576"/>
    <s v="Consumer"/>
    <s v="United States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  <s v="Yes"/>
    <x v="1"/>
  </r>
  <r>
    <n v="7060"/>
    <s v="CA-2018-165330"/>
    <x v="25"/>
    <d v="2018-12-11T00:00:00"/>
    <s v="Same Day"/>
    <s v="WB-21850"/>
    <x v="576"/>
    <s v="Consumer"/>
    <s v="United States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Yes"/>
    <x v="1"/>
  </r>
  <r>
    <n v="7061"/>
    <s v="CA-2018-165330"/>
    <x v="25"/>
    <d v="2018-12-11T00:00:00"/>
    <s v="Same Day"/>
    <s v="WB-21850"/>
    <x v="576"/>
    <s v="Consumer"/>
    <s v="United States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Yes"/>
    <x v="1"/>
  </r>
  <r>
    <n v="7062"/>
    <s v="CA-2017-132633"/>
    <x v="302"/>
    <d v="2017-02-05T00:00:00"/>
    <s v="Second Class"/>
    <s v="KH-16630"/>
    <x v="175"/>
    <s v="Corporate"/>
    <s v="United States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  <s v="-"/>
    <x v="1"/>
  </r>
  <r>
    <n v="7063"/>
    <s v="CA-2018-157742"/>
    <x v="723"/>
    <d v="2018-12-31T00:00:00"/>
    <s v="Second Class"/>
    <s v="KL-16645"/>
    <x v="107"/>
    <s v="Consumer"/>
    <s v="United States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-"/>
    <x v="1"/>
  </r>
  <r>
    <n v="7064"/>
    <s v="CA-2019-127712"/>
    <x v="515"/>
    <d v="2019-09-05T00:00:00"/>
    <s v="Standard Class"/>
    <s v="MG-17890"/>
    <x v="450"/>
    <s v="Home Office"/>
    <s v="United States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-"/>
    <x v="1"/>
  </r>
  <r>
    <n v="7065"/>
    <s v="CA-2019-169474"/>
    <x v="1144"/>
    <d v="2019-02-09T00:00:00"/>
    <s v="Standard Class"/>
    <s v="JF-15355"/>
    <x v="282"/>
    <s v="Consumer"/>
    <s v="United States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  <s v="-"/>
    <x v="3"/>
  </r>
  <r>
    <n v="7066"/>
    <s v="CA-2016-106726"/>
    <x v="776"/>
    <d v="2016-12-08T00:00:00"/>
    <s v="First Class"/>
    <s v="RS-19765"/>
    <x v="276"/>
    <s v="Corporate"/>
    <s v="United States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  <s v="-"/>
    <x v="1"/>
  </r>
  <r>
    <n v="7067"/>
    <s v="CA-2018-147473"/>
    <x v="198"/>
    <d v="2018-06-03T00:00:00"/>
    <s v="Standard Class"/>
    <s v="NL-18310"/>
    <x v="644"/>
    <s v="Home Office"/>
    <s v="United States"/>
    <s v="Los Angeles"/>
    <x v="1"/>
    <n v="90049"/>
    <x v="1"/>
    <s v="OFF-PA-10004782"/>
    <s v="Office Supplies"/>
    <s v="Paper"/>
    <s v="Xerox 228"/>
    <n v="38.880000000000003"/>
    <n v="6"/>
    <n v="0"/>
    <n v="18.662400000000002"/>
    <s v="-"/>
    <x v="1"/>
  </r>
  <r>
    <n v="7068"/>
    <s v="CA-2018-114209"/>
    <x v="206"/>
    <d v="2018-05-26T00:00:00"/>
    <s v="Standard Class"/>
    <s v="AS-10285"/>
    <x v="155"/>
    <s v="Corporate"/>
    <s v="United States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-"/>
    <x v="2"/>
  </r>
  <r>
    <n v="7069"/>
    <s v="CA-2018-114209"/>
    <x v="206"/>
    <d v="2018-05-26T00:00:00"/>
    <s v="Standard Class"/>
    <s v="AS-10285"/>
    <x v="155"/>
    <s v="Corporate"/>
    <s v="United States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-"/>
    <x v="2"/>
  </r>
  <r>
    <n v="7070"/>
    <s v="CA-2016-141901"/>
    <x v="128"/>
    <d v="2016-08-14T00:00:00"/>
    <s v="Standard Class"/>
    <s v="GM-14500"/>
    <x v="421"/>
    <s v="Consumer"/>
    <s v="United States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-"/>
    <x v="1"/>
  </r>
  <r>
    <n v="7071"/>
    <s v="CA-2018-164490"/>
    <x v="64"/>
    <d v="2018-09-10T00:00:00"/>
    <s v="Second Class"/>
    <s v="SU-20665"/>
    <x v="711"/>
    <s v="Home Office"/>
    <s v="United States"/>
    <s v="Chicago"/>
    <x v="10"/>
    <n v="60653"/>
    <x v="2"/>
    <s v="OFF-PA-10004971"/>
    <s v="Office Supplies"/>
    <s v="Paper"/>
    <s v="Xerox 196"/>
    <n v="9.2480000000000011"/>
    <n v="2"/>
    <n v="0.2"/>
    <n v="3.3524000000000003"/>
    <s v="-"/>
    <x v="2"/>
  </r>
  <r>
    <n v="7072"/>
    <s v="CA-2018-112256"/>
    <x v="310"/>
    <d v="2018-07-28T00:00:00"/>
    <s v="Standard Class"/>
    <s v="CK-12205"/>
    <x v="237"/>
    <s v="Consumer"/>
    <s v="United States"/>
    <s v="Mcallen"/>
    <x v="5"/>
    <n v="78501"/>
    <x v="2"/>
    <s v="OFF-AR-10001216"/>
    <s v="Office Supplies"/>
    <s v="Art"/>
    <s v="Newell 339"/>
    <n v="4.4479999999999995"/>
    <n v="2"/>
    <n v="0.2"/>
    <n v="0.3335999999999999"/>
    <s v="-"/>
    <x v="2"/>
  </r>
  <r>
    <n v="7073"/>
    <s v="CA-2018-112256"/>
    <x v="310"/>
    <d v="2018-07-28T00:00:00"/>
    <s v="Standard Class"/>
    <s v="CK-12205"/>
    <x v="237"/>
    <s v="Consumer"/>
    <s v="United States"/>
    <s v="Mcallen"/>
    <x v="5"/>
    <n v="78501"/>
    <x v="2"/>
    <s v="OFF-PA-10004355"/>
    <s v="Office Supplies"/>
    <s v="Paper"/>
    <s v="Xerox 231"/>
    <n v="5.1840000000000011"/>
    <n v="1"/>
    <n v="0.2"/>
    <n v="1.8144"/>
    <s v="-"/>
    <x v="2"/>
  </r>
  <r>
    <n v="7074"/>
    <s v="CA-2018-112256"/>
    <x v="310"/>
    <d v="2018-07-28T00:00:00"/>
    <s v="Standard Class"/>
    <s v="CK-12205"/>
    <x v="237"/>
    <s v="Consumer"/>
    <s v="United States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-"/>
    <x v="2"/>
  </r>
  <r>
    <n v="7075"/>
    <s v="CA-2018-112256"/>
    <x v="310"/>
    <d v="2018-07-28T00:00:00"/>
    <s v="Standard Class"/>
    <s v="CK-12205"/>
    <x v="237"/>
    <s v="Consumer"/>
    <s v="United States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  <s v="-"/>
    <x v="2"/>
  </r>
  <r>
    <n v="7076"/>
    <s v="CA-2018-112256"/>
    <x v="310"/>
    <d v="2018-07-28T00:00:00"/>
    <s v="Standard Class"/>
    <s v="CK-12205"/>
    <x v="237"/>
    <s v="Consumer"/>
    <s v="United States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-"/>
    <x v="2"/>
  </r>
  <r>
    <n v="7077"/>
    <s v="CA-2018-167416"/>
    <x v="536"/>
    <d v="2018-05-17T00:00:00"/>
    <s v="Standard Class"/>
    <s v="JM-15580"/>
    <x v="758"/>
    <s v="Consumer"/>
    <s v="United States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-"/>
    <x v="1"/>
  </r>
  <r>
    <n v="7078"/>
    <s v="CA-2018-106950"/>
    <x v="476"/>
    <d v="2018-09-06T00:00:00"/>
    <s v="Standard Class"/>
    <s v="JE-15715"/>
    <x v="555"/>
    <s v="Consumer"/>
    <s v="United States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  <s v="Yes"/>
    <x v="0"/>
  </r>
  <r>
    <n v="7079"/>
    <s v="CA-2018-106950"/>
    <x v="476"/>
    <d v="2018-09-06T00:00:00"/>
    <s v="Standard Class"/>
    <s v="JE-15715"/>
    <x v="555"/>
    <s v="Consumer"/>
    <s v="United States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Yes"/>
    <x v="0"/>
  </r>
  <r>
    <n v="7080"/>
    <s v="CA-2018-106950"/>
    <x v="476"/>
    <d v="2018-09-06T00:00:00"/>
    <s v="Standard Class"/>
    <s v="JE-15715"/>
    <x v="555"/>
    <s v="Consumer"/>
    <s v="United States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Yes"/>
    <x v="0"/>
  </r>
  <r>
    <n v="7081"/>
    <s v="CA-2018-106950"/>
    <x v="476"/>
    <d v="2018-09-06T00:00:00"/>
    <s v="Standard Class"/>
    <s v="JE-15715"/>
    <x v="555"/>
    <s v="Consumer"/>
    <s v="United States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  <s v="Yes"/>
    <x v="0"/>
  </r>
  <r>
    <n v="7082"/>
    <s v="CA-2018-106950"/>
    <x v="476"/>
    <d v="2018-09-06T00:00:00"/>
    <s v="Standard Class"/>
    <s v="JE-15715"/>
    <x v="555"/>
    <s v="Consumer"/>
    <s v="United States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Yes"/>
    <x v="0"/>
  </r>
  <r>
    <n v="7083"/>
    <s v="CA-2018-106950"/>
    <x v="476"/>
    <d v="2018-09-06T00:00:00"/>
    <s v="Standard Class"/>
    <s v="JE-15715"/>
    <x v="555"/>
    <s v="Consumer"/>
    <s v="United States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  <s v="Yes"/>
    <x v="0"/>
  </r>
  <r>
    <n v="7084"/>
    <s v="CA-2019-118724"/>
    <x v="246"/>
    <d v="2019-07-25T00:00:00"/>
    <s v="Second Class"/>
    <s v="AR-10825"/>
    <x v="255"/>
    <s v="Corporate"/>
    <s v="United States"/>
    <s v="Concord"/>
    <x v="1"/>
    <n v="94521"/>
    <x v="1"/>
    <s v="OFF-AR-10003469"/>
    <s v="Office Supplies"/>
    <s v="Art"/>
    <s v="Nontoxic Chalk"/>
    <n v="3.52"/>
    <n v="2"/>
    <n v="0"/>
    <n v="1.6896"/>
    <s v="-"/>
    <x v="1"/>
  </r>
  <r>
    <n v="7085"/>
    <s v="CA-2019-118724"/>
    <x v="246"/>
    <d v="2019-07-25T00:00:00"/>
    <s v="Second Class"/>
    <s v="AR-10825"/>
    <x v="255"/>
    <s v="Corporate"/>
    <s v="United States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-"/>
    <x v="1"/>
  </r>
  <r>
    <n v="7086"/>
    <s v="CA-2019-112004"/>
    <x v="145"/>
    <d v="2019-09-28T00:00:00"/>
    <s v="First Class"/>
    <s v="AH-10075"/>
    <x v="340"/>
    <s v="Corporate"/>
    <s v="United States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-"/>
    <x v="3"/>
  </r>
  <r>
    <n v="7087"/>
    <s v="CA-2019-112004"/>
    <x v="145"/>
    <d v="2019-09-28T00:00:00"/>
    <s v="First Class"/>
    <s v="AH-10075"/>
    <x v="340"/>
    <s v="Corporate"/>
    <s v="United States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-"/>
    <x v="3"/>
  </r>
  <r>
    <n v="7088"/>
    <s v="US-2019-143175"/>
    <x v="646"/>
    <d v="2019-08-06T00:00:00"/>
    <s v="Second Class"/>
    <s v="GA-14515"/>
    <x v="654"/>
    <s v="Consumer"/>
    <s v="United States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-"/>
    <x v="1"/>
  </r>
  <r>
    <n v="7089"/>
    <s v="CA-2017-105844"/>
    <x v="969"/>
    <d v="2017-10-27T00:00:00"/>
    <s v="Second Class"/>
    <s v="JF-15415"/>
    <x v="226"/>
    <s v="Consumer"/>
    <s v="United States"/>
    <s v="Sparks"/>
    <x v="33"/>
    <n v="89431"/>
    <x v="1"/>
    <s v="OFF-AR-10001955"/>
    <s v="Office Supplies"/>
    <s v="Art"/>
    <s v="Newell 319"/>
    <n v="79.36"/>
    <n v="4"/>
    <n v="0"/>
    <n v="23.807999999999993"/>
    <s v="-"/>
    <x v="1"/>
  </r>
  <r>
    <n v="7090"/>
    <s v="CA-2019-118864"/>
    <x v="140"/>
    <d v="2019-06-19T00:00:00"/>
    <s v="Second Class"/>
    <s v="KH-16690"/>
    <x v="120"/>
    <s v="Corporate"/>
    <s v="United States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  <s v="-"/>
    <x v="1"/>
  </r>
  <r>
    <n v="7091"/>
    <s v="CA-2017-119480"/>
    <x v="1145"/>
    <d v="2017-01-13T00:00:00"/>
    <s v="Standard Class"/>
    <s v="CC-12685"/>
    <x v="530"/>
    <s v="Consumer"/>
    <s v="United States"/>
    <s v="Henderson"/>
    <x v="0"/>
    <n v="42420"/>
    <x v="0"/>
    <s v="OFF-PA-10000474"/>
    <s v="Office Supplies"/>
    <s v="Paper"/>
    <s v="Easy-staple paper"/>
    <n v="106.32"/>
    <n v="3"/>
    <n v="0"/>
    <n v="49.970399999999991"/>
    <s v="-"/>
    <x v="0"/>
  </r>
  <r>
    <n v="7092"/>
    <s v="CA-2017-119480"/>
    <x v="1145"/>
    <d v="2017-01-13T00:00:00"/>
    <s v="Standard Class"/>
    <s v="CC-12685"/>
    <x v="530"/>
    <s v="Consumer"/>
    <s v="United States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-"/>
    <x v="0"/>
  </r>
  <r>
    <n v="7093"/>
    <s v="CA-2017-119480"/>
    <x v="1145"/>
    <d v="2017-01-13T00:00:00"/>
    <s v="Standard Class"/>
    <s v="CC-12685"/>
    <x v="530"/>
    <s v="Consumer"/>
    <s v="United States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  <s v="-"/>
    <x v="0"/>
  </r>
  <r>
    <n v="7094"/>
    <s v="CA-2017-119480"/>
    <x v="1145"/>
    <d v="2017-01-13T00:00:00"/>
    <s v="Standard Class"/>
    <s v="CC-12685"/>
    <x v="530"/>
    <s v="Consumer"/>
    <s v="United States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-"/>
    <x v="0"/>
  </r>
  <r>
    <n v="7095"/>
    <s v="US-2017-153374"/>
    <x v="97"/>
    <d v="2017-02-13T00:00:00"/>
    <s v="Second Class"/>
    <s v="JF-15565"/>
    <x v="535"/>
    <s v="Consumer"/>
    <s v="United States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  <s v="-"/>
    <x v="2"/>
  </r>
  <r>
    <n v="7096"/>
    <s v="CA-2018-101980"/>
    <x v="1146"/>
    <d v="2018-08-20T00:00:00"/>
    <s v="First Class"/>
    <s v="RP-19390"/>
    <x v="261"/>
    <s v="Consumer"/>
    <s v="United States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  <s v="-"/>
    <x v="3"/>
  </r>
  <r>
    <n v="7097"/>
    <s v="CA-2018-101980"/>
    <x v="1146"/>
    <d v="2018-08-20T00:00:00"/>
    <s v="First Class"/>
    <s v="RP-19390"/>
    <x v="261"/>
    <s v="Consumer"/>
    <s v="United States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-"/>
    <x v="3"/>
  </r>
  <r>
    <n v="7098"/>
    <s v="CA-2018-101980"/>
    <x v="1146"/>
    <d v="2018-08-20T00:00:00"/>
    <s v="First Class"/>
    <s v="RP-19390"/>
    <x v="261"/>
    <s v="Consumer"/>
    <s v="United States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-"/>
    <x v="3"/>
  </r>
  <r>
    <n v="7099"/>
    <s v="CA-2019-144596"/>
    <x v="44"/>
    <d v="2019-11-10T00:00:00"/>
    <s v="Standard Class"/>
    <s v="CD-11980"/>
    <x v="263"/>
    <s v="Consumer"/>
    <s v="United States"/>
    <s v="New York City"/>
    <x v="15"/>
    <n v="10011"/>
    <x v="3"/>
    <s v="OFF-PA-10003302"/>
    <s v="Office Supplies"/>
    <s v="Paper"/>
    <s v="Xerox 1906"/>
    <n v="318.95999999999998"/>
    <n v="9"/>
    <n v="0"/>
    <n v="149.91119999999998"/>
    <s v="-"/>
    <x v="3"/>
  </r>
  <r>
    <n v="7100"/>
    <s v="CA-2017-124933"/>
    <x v="207"/>
    <d v="2017-12-30T00:00:00"/>
    <s v="Second Class"/>
    <s v="DF-13135"/>
    <x v="650"/>
    <s v="Consumer"/>
    <s v="United States"/>
    <s v="New York City"/>
    <x v="15"/>
    <n v="10009"/>
    <x v="3"/>
    <s v="OFF-PA-10003302"/>
    <s v="Office Supplies"/>
    <s v="Paper"/>
    <s v="Xerox 1906"/>
    <n v="212.64"/>
    <n v="6"/>
    <n v="0"/>
    <n v="99.940799999999982"/>
    <s v="-"/>
    <x v="3"/>
  </r>
  <r>
    <n v="7101"/>
    <s v="CA-2016-159625"/>
    <x v="533"/>
    <d v="2016-11-28T00:00:00"/>
    <s v="Standard Class"/>
    <s v="SM-20005"/>
    <x v="325"/>
    <s v="Consumer"/>
    <s v="United States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  <s v="-"/>
    <x v="1"/>
  </r>
  <r>
    <n v="7102"/>
    <s v="CA-2018-144337"/>
    <x v="1147"/>
    <d v="2018-08-05T00:00:00"/>
    <s v="Second Class"/>
    <s v="SG-20890"/>
    <x v="737"/>
    <s v="Corporate"/>
    <s v="United States"/>
    <s v="Amarillo"/>
    <x v="5"/>
    <n v="79109"/>
    <x v="2"/>
    <s v="OFF-PA-10000249"/>
    <s v="Office Supplies"/>
    <s v="Paper"/>
    <s v="Easy-staple paper"/>
    <n v="19.648"/>
    <n v="2"/>
    <n v="0.2"/>
    <n v="6.6311999999999989"/>
    <s v="-"/>
    <x v="2"/>
  </r>
  <r>
    <n v="7103"/>
    <s v="CA-2016-117478"/>
    <x v="158"/>
    <d v="2016-09-24T00:00:00"/>
    <s v="First Class"/>
    <s v="LH-16750"/>
    <x v="405"/>
    <s v="Consumer"/>
    <s v="United States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-"/>
    <x v="3"/>
  </r>
  <r>
    <n v="7104"/>
    <s v="CA-2019-147410"/>
    <x v="507"/>
    <d v="2019-09-08T00:00:00"/>
    <s v="Standard Class"/>
    <s v="EJ-14155"/>
    <x v="412"/>
    <s v="Consumer"/>
    <s v="United States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  <s v="-"/>
    <x v="1"/>
  </r>
  <r>
    <n v="7105"/>
    <s v="CA-2019-128944"/>
    <x v="249"/>
    <d v="2019-06-21T00:00:00"/>
    <s v="Second Class"/>
    <s v="KH-16330"/>
    <x v="542"/>
    <s v="Corporate"/>
    <s v="United States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  <s v="-"/>
    <x v="3"/>
  </r>
  <r>
    <n v="7106"/>
    <s v="CA-2019-128944"/>
    <x v="249"/>
    <d v="2019-06-21T00:00:00"/>
    <s v="Second Class"/>
    <s v="KH-16330"/>
    <x v="542"/>
    <s v="Corporate"/>
    <s v="United States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-"/>
    <x v="3"/>
  </r>
  <r>
    <n v="7107"/>
    <s v="CA-2019-128944"/>
    <x v="249"/>
    <d v="2019-06-21T00:00:00"/>
    <s v="Second Class"/>
    <s v="KH-16330"/>
    <x v="542"/>
    <s v="Corporate"/>
    <s v="United States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-"/>
    <x v="3"/>
  </r>
  <r>
    <n v="7108"/>
    <s v="CA-2018-109666"/>
    <x v="475"/>
    <d v="2018-04-26T00:00:00"/>
    <s v="Standard Class"/>
    <s v="KM-16720"/>
    <x v="27"/>
    <s v="Consumer"/>
    <s v="United States"/>
    <s v="New York City"/>
    <x v="15"/>
    <n v="10035"/>
    <x v="3"/>
    <s v="TEC-PH-10004774"/>
    <s v="Technology"/>
    <s v="Phones"/>
    <s v="Gear Head AU3700S Headset"/>
    <n v="25.98"/>
    <n v="2"/>
    <n v="0"/>
    <n v="0.77939999999999898"/>
    <s v="-"/>
    <x v="3"/>
  </r>
  <r>
    <n v="7109"/>
    <s v="CA-2018-109666"/>
    <x v="475"/>
    <d v="2018-04-26T00:00:00"/>
    <s v="Standard Class"/>
    <s v="KM-16720"/>
    <x v="27"/>
    <s v="Consumer"/>
    <s v="United States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  <s v="-"/>
    <x v="3"/>
  </r>
  <r>
    <n v="7110"/>
    <s v="CA-2018-109666"/>
    <x v="475"/>
    <d v="2018-04-26T00:00:00"/>
    <s v="Standard Class"/>
    <s v="KM-16720"/>
    <x v="27"/>
    <s v="Consumer"/>
    <s v="United States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-"/>
    <x v="3"/>
  </r>
  <r>
    <n v="7111"/>
    <s v="CA-2018-109666"/>
    <x v="475"/>
    <d v="2018-04-26T00:00:00"/>
    <s v="Standard Class"/>
    <s v="KM-16720"/>
    <x v="27"/>
    <s v="Consumer"/>
    <s v="United States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  <s v="-"/>
    <x v="3"/>
  </r>
  <r>
    <n v="7112"/>
    <s v="CA-2018-109666"/>
    <x v="475"/>
    <d v="2018-04-26T00:00:00"/>
    <s v="Standard Class"/>
    <s v="KM-16720"/>
    <x v="27"/>
    <s v="Consumer"/>
    <s v="United States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-"/>
    <x v="3"/>
  </r>
  <r>
    <n v="7113"/>
    <s v="CA-2018-109666"/>
    <x v="475"/>
    <d v="2018-04-26T00:00:00"/>
    <s v="Standard Class"/>
    <s v="KM-16720"/>
    <x v="27"/>
    <s v="Consumer"/>
    <s v="United States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-"/>
    <x v="3"/>
  </r>
  <r>
    <n v="7114"/>
    <s v="CA-2018-109666"/>
    <x v="475"/>
    <d v="2018-04-26T00:00:00"/>
    <s v="Standard Class"/>
    <s v="KM-16720"/>
    <x v="27"/>
    <s v="Consumer"/>
    <s v="United States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-"/>
    <x v="3"/>
  </r>
  <r>
    <n v="7115"/>
    <s v="US-2018-102239"/>
    <x v="465"/>
    <d v="2018-05-06T00:00:00"/>
    <s v="First Class"/>
    <s v="LW-16990"/>
    <x v="352"/>
    <s v="Corporate"/>
    <s v="United States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  <s v="-"/>
    <x v="1"/>
  </r>
  <r>
    <n v="7116"/>
    <s v="US-2018-102239"/>
    <x v="465"/>
    <d v="2018-05-06T00:00:00"/>
    <s v="First Class"/>
    <s v="LW-16990"/>
    <x v="352"/>
    <s v="Corporate"/>
    <s v="United States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  <s v="-"/>
    <x v="1"/>
  </r>
  <r>
    <n v="7117"/>
    <s v="CA-2016-143168"/>
    <x v="638"/>
    <d v="2016-10-23T00:00:00"/>
    <s v="Second Class"/>
    <s v="IG-15085"/>
    <x v="490"/>
    <s v="Consumer"/>
    <s v="United States"/>
    <s v="Seattle"/>
    <x v="4"/>
    <n v="98103"/>
    <x v="1"/>
    <s v="OFF-PA-10000167"/>
    <s v="Office Supplies"/>
    <s v="Paper"/>
    <s v="Xerox 1925"/>
    <n v="61.96"/>
    <n v="2"/>
    <n v="0"/>
    <n v="27.881999999999998"/>
    <s v="-"/>
    <x v="1"/>
  </r>
  <r>
    <n v="7118"/>
    <s v="CA-2016-143168"/>
    <x v="638"/>
    <d v="2016-10-23T00:00:00"/>
    <s v="Second Class"/>
    <s v="IG-15085"/>
    <x v="490"/>
    <s v="Consumer"/>
    <s v="United States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-"/>
    <x v="1"/>
  </r>
  <r>
    <n v="7119"/>
    <s v="CA-2019-104906"/>
    <x v="778"/>
    <d v="2019-02-17T00:00:00"/>
    <s v="Standard Class"/>
    <s v="JP-15460"/>
    <x v="687"/>
    <s v="Corporate"/>
    <s v="United States"/>
    <s v="New York City"/>
    <x v="15"/>
    <n v="10009"/>
    <x v="3"/>
    <s v="OFF-PA-10001184"/>
    <s v="Office Supplies"/>
    <s v="Paper"/>
    <s v="Xerox 1903"/>
    <n v="17.940000000000001"/>
    <n v="3"/>
    <n v="0"/>
    <n v="8.7906000000000013"/>
    <s v="-"/>
    <x v="3"/>
  </r>
  <r>
    <n v="7120"/>
    <s v="CA-2019-118122"/>
    <x v="701"/>
    <d v="2019-11-24T00:00:00"/>
    <s v="Standard Class"/>
    <s v="GG-14650"/>
    <x v="55"/>
    <s v="Corporate"/>
    <s v="United States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Yes"/>
    <x v="1"/>
  </r>
  <r>
    <n v="7121"/>
    <s v="US-2016-147774"/>
    <x v="407"/>
    <d v="2016-01-26T00:00:00"/>
    <s v="Standard Class"/>
    <s v="MM-18280"/>
    <x v="152"/>
    <s v="Corporate"/>
    <s v="United States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-"/>
    <x v="0"/>
  </r>
  <r>
    <n v="7122"/>
    <s v="CA-2019-166926"/>
    <x v="96"/>
    <d v="2019-12-08T00:00:00"/>
    <s v="Standard Class"/>
    <s v="SO-20335"/>
    <x v="2"/>
    <s v="Consumer"/>
    <s v="United States"/>
    <s v="Seattle"/>
    <x v="4"/>
    <n v="98105"/>
    <x v="1"/>
    <s v="OFF-PA-10001593"/>
    <s v="Office Supplies"/>
    <s v="Paper"/>
    <s v="Xerox 1947"/>
    <n v="41.86"/>
    <n v="7"/>
    <n v="0"/>
    <n v="18.837"/>
    <s v="-"/>
    <x v="1"/>
  </r>
  <r>
    <n v="7123"/>
    <s v="CA-2019-166926"/>
    <x v="96"/>
    <d v="2019-12-08T00:00:00"/>
    <s v="Standard Class"/>
    <s v="SO-20335"/>
    <x v="2"/>
    <s v="Consumer"/>
    <s v="United States"/>
    <s v="Seattle"/>
    <x v="4"/>
    <n v="98105"/>
    <x v="1"/>
    <s v="FUR-BO-10002598"/>
    <s v="Furniture"/>
    <s v="Bookcases"/>
    <s v="Hon Metal Bookcases, Putty"/>
    <n v="141.96"/>
    <n v="2"/>
    <n v="0"/>
    <n v="41.168399999999991"/>
    <s v="-"/>
    <x v="1"/>
  </r>
  <r>
    <n v="7124"/>
    <s v="CA-2017-128013"/>
    <x v="101"/>
    <d v="2017-08-16T00:00:00"/>
    <s v="Standard Class"/>
    <s v="MF-18250"/>
    <x v="751"/>
    <s v="Corporate"/>
    <s v="United States"/>
    <s v="New York City"/>
    <x v="15"/>
    <n v="10035"/>
    <x v="3"/>
    <s v="FUR-FU-10000320"/>
    <s v="Furniture"/>
    <s v="Furnishings"/>
    <s v="OIC Stacking Trays"/>
    <n v="10.02"/>
    <n v="3"/>
    <n v="0"/>
    <n v="4.4088000000000012"/>
    <s v="-"/>
    <x v="3"/>
  </r>
  <r>
    <n v="7125"/>
    <s v="CA-2017-128013"/>
    <x v="101"/>
    <d v="2017-08-16T00:00:00"/>
    <s v="Standard Class"/>
    <s v="MF-18250"/>
    <x v="751"/>
    <s v="Corporate"/>
    <s v="United States"/>
    <s v="New York City"/>
    <x v="15"/>
    <n v="10035"/>
    <x v="3"/>
    <s v="OFF-PA-10001815"/>
    <s v="Office Supplies"/>
    <s v="Paper"/>
    <s v="Xerox 1885"/>
    <n v="144.12"/>
    <n v="3"/>
    <n v="0"/>
    <n v="69.177599999999984"/>
    <s v="-"/>
    <x v="3"/>
  </r>
  <r>
    <n v="7126"/>
    <s v="CA-2018-123176"/>
    <x v="720"/>
    <d v="2018-09-29T00:00:00"/>
    <s v="Second Class"/>
    <s v="JG-15160"/>
    <x v="506"/>
    <s v="Consumer"/>
    <s v="United States"/>
    <s v="Atlanta"/>
    <x v="32"/>
    <n v="30318"/>
    <x v="0"/>
    <s v="OFF-PA-10003971"/>
    <s v="Office Supplies"/>
    <s v="Paper"/>
    <s v="Xerox 1965"/>
    <n v="17.940000000000001"/>
    <n v="3"/>
    <n v="0"/>
    <n v="8.7906000000000013"/>
    <s v="-"/>
    <x v="0"/>
  </r>
  <r>
    <n v="7127"/>
    <s v="CA-2018-123176"/>
    <x v="720"/>
    <d v="2018-09-29T00:00:00"/>
    <s v="Second Class"/>
    <s v="JG-15160"/>
    <x v="506"/>
    <s v="Consumer"/>
    <s v="United States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-"/>
    <x v="0"/>
  </r>
  <r>
    <n v="7128"/>
    <s v="US-2018-117541"/>
    <x v="696"/>
    <d v="2018-11-20T00:00:00"/>
    <s v="Standard Class"/>
    <s v="JM-16195"/>
    <x v="594"/>
    <s v="Consumer"/>
    <s v="United States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  <s v="-"/>
    <x v="3"/>
  </r>
  <r>
    <n v="7129"/>
    <s v="US-2018-117541"/>
    <x v="696"/>
    <d v="2018-11-20T00:00:00"/>
    <s v="Standard Class"/>
    <s v="JM-16195"/>
    <x v="594"/>
    <s v="Consumer"/>
    <s v="United States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  <s v="-"/>
    <x v="3"/>
  </r>
  <r>
    <n v="7130"/>
    <s v="CA-2018-166282"/>
    <x v="947"/>
    <d v="2018-04-22T00:00:00"/>
    <s v="Standard Class"/>
    <s v="PK-19075"/>
    <x v="7"/>
    <s v="Consumer"/>
    <s v="United States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-"/>
    <x v="0"/>
  </r>
  <r>
    <n v="7131"/>
    <s v="CA-2018-166282"/>
    <x v="947"/>
    <d v="2018-04-22T00:00:00"/>
    <s v="Standard Class"/>
    <s v="PK-19075"/>
    <x v="7"/>
    <s v="Consumer"/>
    <s v="United States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-"/>
    <x v="0"/>
  </r>
  <r>
    <n v="7132"/>
    <s v="CA-2019-141439"/>
    <x v="200"/>
    <d v="2019-12-01T00:00:00"/>
    <s v="Standard Class"/>
    <s v="TT-21460"/>
    <x v="499"/>
    <s v="Home Office"/>
    <s v="United States"/>
    <s v="Richmond"/>
    <x v="14"/>
    <n v="47374"/>
    <x v="2"/>
    <s v="FUR-TA-10001039"/>
    <s v="Furniture"/>
    <s v="Tables"/>
    <s v="KI Adjustable-Height Table"/>
    <n v="257.94"/>
    <n v="3"/>
    <n v="0"/>
    <n v="67.064400000000006"/>
    <s v="-"/>
    <x v="2"/>
  </r>
  <r>
    <n v="7133"/>
    <s v="CA-2019-141439"/>
    <x v="200"/>
    <d v="2019-12-01T00:00:00"/>
    <s v="Standard Class"/>
    <s v="TT-21460"/>
    <x v="499"/>
    <s v="Home Office"/>
    <s v="United States"/>
    <s v="Richmond"/>
    <x v="14"/>
    <n v="47374"/>
    <x v="2"/>
    <s v="TEC-PH-10002624"/>
    <s v="Technology"/>
    <s v="Phones"/>
    <s v="Samsung Galaxy S4 Mini"/>
    <n v="1879.96"/>
    <n v="4"/>
    <n v="0"/>
    <n v="545.18839999999977"/>
    <s v="-"/>
    <x v="2"/>
  </r>
  <r>
    <n v="7134"/>
    <s v="CA-2019-141439"/>
    <x v="200"/>
    <d v="2019-12-01T00:00:00"/>
    <s v="Standard Class"/>
    <s v="TT-21460"/>
    <x v="499"/>
    <s v="Home Office"/>
    <s v="United States"/>
    <s v="Richmond"/>
    <x v="14"/>
    <n v="47374"/>
    <x v="2"/>
    <s v="FUR-FU-10001473"/>
    <s v="Furniture"/>
    <s v="Furnishings"/>
    <s v="DAX Wood Document Frame"/>
    <n v="27.46"/>
    <n v="2"/>
    <n v="0"/>
    <n v="9.8856000000000002"/>
    <s v="-"/>
    <x v="2"/>
  </r>
  <r>
    <n v="7135"/>
    <s v="CA-2019-141439"/>
    <x v="200"/>
    <d v="2019-12-01T00:00:00"/>
    <s v="Standard Class"/>
    <s v="TT-21460"/>
    <x v="499"/>
    <s v="Home Office"/>
    <s v="United States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-"/>
    <x v="2"/>
  </r>
  <r>
    <n v="7136"/>
    <s v="CA-2019-141439"/>
    <x v="200"/>
    <d v="2019-12-01T00:00:00"/>
    <s v="Standard Class"/>
    <s v="TT-21460"/>
    <x v="499"/>
    <s v="Home Office"/>
    <s v="United States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  <s v="-"/>
    <x v="2"/>
  </r>
  <r>
    <n v="7137"/>
    <s v="CA-2017-163965"/>
    <x v="312"/>
    <d v="2017-11-27T00:00:00"/>
    <s v="Standard Class"/>
    <s v="SS-20875"/>
    <x v="286"/>
    <s v="Consumer"/>
    <s v="United States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-"/>
    <x v="0"/>
  </r>
  <r>
    <n v="7138"/>
    <s v="CA-2017-163965"/>
    <x v="312"/>
    <d v="2017-11-27T00:00:00"/>
    <s v="Standard Class"/>
    <s v="SS-20875"/>
    <x v="286"/>
    <s v="Consumer"/>
    <s v="United States"/>
    <s v="Miami"/>
    <x v="2"/>
    <n v="33180"/>
    <x v="0"/>
    <s v="OFF-ST-10000918"/>
    <s v="Office Supplies"/>
    <s v="Storage"/>
    <s v="Crate-A-Files"/>
    <n v="17.440000000000001"/>
    <n v="2"/>
    <n v="0.2"/>
    <n v="1.3079999999999989"/>
    <s v="-"/>
    <x v="0"/>
  </r>
  <r>
    <n v="7139"/>
    <s v="CA-2017-163965"/>
    <x v="312"/>
    <d v="2017-11-27T00:00:00"/>
    <s v="Standard Class"/>
    <s v="SS-20875"/>
    <x v="286"/>
    <s v="Consumer"/>
    <s v="United States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-"/>
    <x v="0"/>
  </r>
  <r>
    <n v="7140"/>
    <s v="CA-2017-163965"/>
    <x v="312"/>
    <d v="2017-11-27T00:00:00"/>
    <s v="Standard Class"/>
    <s v="SS-20875"/>
    <x v="286"/>
    <s v="Consumer"/>
    <s v="United States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-"/>
    <x v="0"/>
  </r>
  <r>
    <n v="7141"/>
    <s v="CA-2019-128783"/>
    <x v="210"/>
    <d v="2019-09-07T00:00:00"/>
    <s v="Same Day"/>
    <s v="TG-21640"/>
    <x v="228"/>
    <s v="Consumer"/>
    <s v="United States"/>
    <s v="Saint Charles"/>
    <x v="25"/>
    <n v="63301"/>
    <x v="2"/>
    <s v="TEC-AC-10002473"/>
    <s v="Technology"/>
    <s v="Accessories"/>
    <s v="Maxell 4.7GB DVD-R"/>
    <n v="113.52"/>
    <n v="4"/>
    <n v="0"/>
    <n v="46.543199999999999"/>
    <s v="-"/>
    <x v="2"/>
  </r>
  <r>
    <n v="7142"/>
    <s v="CA-2019-128783"/>
    <x v="210"/>
    <d v="2019-09-07T00:00:00"/>
    <s v="Same Day"/>
    <s v="TG-21640"/>
    <x v="228"/>
    <s v="Consumer"/>
    <s v="United States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-"/>
    <x v="2"/>
  </r>
  <r>
    <n v="7143"/>
    <s v="CA-2016-122217"/>
    <x v="156"/>
    <d v="2016-11-29T00:00:00"/>
    <s v="Standard Class"/>
    <s v="HP-14815"/>
    <x v="6"/>
    <s v="Home Office"/>
    <s v="United States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  <s v="-"/>
    <x v="0"/>
  </r>
  <r>
    <n v="7144"/>
    <s v="US-2019-141558"/>
    <x v="825"/>
    <d v="2019-03-16T00:00:00"/>
    <s v="Standard Class"/>
    <s v="MH-17290"/>
    <x v="762"/>
    <s v="Home Office"/>
    <s v="United States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-"/>
    <x v="3"/>
  </r>
  <r>
    <n v="7145"/>
    <s v="US-2019-141558"/>
    <x v="825"/>
    <d v="2019-03-16T00:00:00"/>
    <s v="Standard Class"/>
    <s v="MH-17290"/>
    <x v="762"/>
    <s v="Home Office"/>
    <s v="United States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-"/>
    <x v="3"/>
  </r>
  <r>
    <n v="7146"/>
    <s v="US-2019-141558"/>
    <x v="825"/>
    <d v="2019-03-16T00:00:00"/>
    <s v="Standard Class"/>
    <s v="MH-17290"/>
    <x v="762"/>
    <s v="Home Office"/>
    <s v="United States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  <s v="-"/>
    <x v="3"/>
  </r>
  <r>
    <n v="7147"/>
    <s v="US-2019-141558"/>
    <x v="825"/>
    <d v="2019-03-16T00:00:00"/>
    <s v="Standard Class"/>
    <s v="MH-17290"/>
    <x v="762"/>
    <s v="Home Office"/>
    <s v="United States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  <s v="-"/>
    <x v="3"/>
  </r>
  <r>
    <n v="7148"/>
    <s v="CA-2018-139941"/>
    <x v="1"/>
    <d v="2018-06-17T00:00:00"/>
    <s v="Standard Class"/>
    <s v="CB-12415"/>
    <x v="558"/>
    <s v="Consumer"/>
    <s v="United States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-"/>
    <x v="3"/>
  </r>
  <r>
    <n v="7149"/>
    <s v="CA-2018-139941"/>
    <x v="1"/>
    <d v="2018-06-17T00:00:00"/>
    <s v="Standard Class"/>
    <s v="CB-12415"/>
    <x v="558"/>
    <s v="Consumer"/>
    <s v="United States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  <s v="-"/>
    <x v="3"/>
  </r>
  <r>
    <n v="7150"/>
    <s v="CA-2017-166583"/>
    <x v="153"/>
    <d v="2017-06-30T00:00:00"/>
    <s v="Standard Class"/>
    <s v="VD-21670"/>
    <x v="104"/>
    <s v="Consumer"/>
    <s v="United States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-"/>
    <x v="2"/>
  </r>
  <r>
    <n v="7151"/>
    <s v="CA-2019-100412"/>
    <x v="66"/>
    <d v="2019-12-26T00:00:00"/>
    <s v="Standard Class"/>
    <s v="SR-20425"/>
    <x v="676"/>
    <s v="Home Office"/>
    <s v="United States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  <s v="-"/>
    <x v="0"/>
  </r>
  <r>
    <n v="7152"/>
    <s v="CA-2019-142909"/>
    <x v="66"/>
    <d v="2019-12-25T00:00:00"/>
    <s v="Second Class"/>
    <s v="AG-10330"/>
    <x v="743"/>
    <s v="Consumer"/>
    <s v="United States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-"/>
    <x v="1"/>
  </r>
  <r>
    <n v="7153"/>
    <s v="CA-2016-137911"/>
    <x v="1148"/>
    <d v="2016-10-15T00:00:00"/>
    <s v="Standard Class"/>
    <s v="BP-11095"/>
    <x v="162"/>
    <s v="Corporate"/>
    <s v="United States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-"/>
    <x v="0"/>
  </r>
  <r>
    <n v="7154"/>
    <s v="CA-2017-106208"/>
    <x v="895"/>
    <d v="2017-12-15T00:00:00"/>
    <s v="Standard Class"/>
    <s v="JW-16075"/>
    <x v="493"/>
    <s v="Consumer"/>
    <s v="United States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-"/>
    <x v="2"/>
  </r>
  <r>
    <n v="7155"/>
    <s v="US-2017-136749"/>
    <x v="707"/>
    <d v="2017-12-27T00:00:00"/>
    <s v="Second Class"/>
    <s v="LH-16900"/>
    <x v="23"/>
    <s v="Consumer"/>
    <s v="United States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Yes"/>
    <x v="0"/>
  </r>
  <r>
    <n v="7156"/>
    <s v="US-2017-136749"/>
    <x v="707"/>
    <d v="2017-12-27T00:00:00"/>
    <s v="Second Class"/>
    <s v="LH-16900"/>
    <x v="23"/>
    <s v="Consumer"/>
    <s v="United States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  <s v="Yes"/>
    <x v="0"/>
  </r>
  <r>
    <n v="7157"/>
    <s v="CA-2019-126718"/>
    <x v="568"/>
    <d v="2019-05-04T00:00:00"/>
    <s v="Standard Class"/>
    <s v="KT-16480"/>
    <x v="409"/>
    <s v="Consumer"/>
    <s v="United States"/>
    <s v="Orange"/>
    <x v="30"/>
    <n v="7050"/>
    <x v="3"/>
    <s v="OFF-LA-10004055"/>
    <s v="Office Supplies"/>
    <s v="Labels"/>
    <s v="Color-Coded Legal Exhibit Labels"/>
    <n v="4.91"/>
    <n v="1"/>
    <n v="0"/>
    <n v="2.4058999999999999"/>
    <s v="-"/>
    <x v="3"/>
  </r>
  <r>
    <n v="7158"/>
    <s v="CA-2018-131380"/>
    <x v="463"/>
    <d v="2018-03-31T00:00:00"/>
    <s v="Second Class"/>
    <s v="CC-12220"/>
    <x v="417"/>
    <s v="Consumer"/>
    <s v="United States"/>
    <s v="Los Angeles"/>
    <x v="1"/>
    <n v="90032"/>
    <x v="1"/>
    <s v="OFF-ST-10002485"/>
    <s v="Office Supplies"/>
    <s v="Storage"/>
    <s v="Rogers Deluxe File Chest"/>
    <n v="87.92"/>
    <n v="4"/>
    <n v="0"/>
    <n v="0.87919999999999732"/>
    <s v="-"/>
    <x v="1"/>
  </r>
  <r>
    <n v="7159"/>
    <s v="CA-2018-131380"/>
    <x v="463"/>
    <d v="2018-03-31T00:00:00"/>
    <s v="Second Class"/>
    <s v="CC-12220"/>
    <x v="417"/>
    <s v="Consumer"/>
    <s v="United States"/>
    <s v="Los Angeles"/>
    <x v="1"/>
    <n v="90032"/>
    <x v="1"/>
    <s v="OFF-PA-10001243"/>
    <s v="Office Supplies"/>
    <s v="Paper"/>
    <s v="Xerox 1983"/>
    <n v="5.98"/>
    <n v="1"/>
    <n v="0"/>
    <n v="2.9302000000000001"/>
    <s v="-"/>
    <x v="1"/>
  </r>
  <r>
    <n v="7160"/>
    <s v="CA-2017-145835"/>
    <x v="1149"/>
    <d v="2017-05-18T00:00:00"/>
    <s v="Second Class"/>
    <s v="BF-11170"/>
    <x v="408"/>
    <s v="Home Office"/>
    <s v="United States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  <s v="-"/>
    <x v="2"/>
  </r>
  <r>
    <n v="7161"/>
    <s v="CA-2017-145835"/>
    <x v="1149"/>
    <d v="2017-05-18T00:00:00"/>
    <s v="Second Class"/>
    <s v="BF-11170"/>
    <x v="408"/>
    <s v="Home Office"/>
    <s v="United States"/>
    <s v="Chicago"/>
    <x v="10"/>
    <n v="60623"/>
    <x v="2"/>
    <s v="OFF-FA-10002280"/>
    <s v="Office Supplies"/>
    <s v="Fasteners"/>
    <s v="Advantus Plastic Paper Clips"/>
    <n v="16"/>
    <n v="4"/>
    <n v="0.2"/>
    <n v="5.6"/>
    <s v="-"/>
    <x v="2"/>
  </r>
  <r>
    <n v="7162"/>
    <s v="CA-2016-138709"/>
    <x v="1129"/>
    <d v="2016-07-09T00:00:00"/>
    <s v="Standard Class"/>
    <s v="MS-17770"/>
    <x v="474"/>
    <s v="Consumer"/>
    <s v="United States"/>
    <s v="Richmond"/>
    <x v="17"/>
    <n v="23223"/>
    <x v="0"/>
    <s v="OFF-PA-10004734"/>
    <s v="Office Supplies"/>
    <s v="Paper"/>
    <s v="Southworth Structures Collection"/>
    <n v="21.84"/>
    <n v="3"/>
    <n v="0"/>
    <n v="10.92"/>
    <s v="-"/>
    <x v="0"/>
  </r>
  <r>
    <n v="7163"/>
    <s v="CA-2016-138709"/>
    <x v="1129"/>
    <d v="2016-07-09T00:00:00"/>
    <s v="Standard Class"/>
    <s v="MS-17770"/>
    <x v="474"/>
    <s v="Consumer"/>
    <s v="United States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  <s v="-"/>
    <x v="0"/>
  </r>
  <r>
    <n v="7164"/>
    <s v="CA-2016-122070"/>
    <x v="1150"/>
    <d v="2016-04-24T00:00:00"/>
    <s v="Second Class"/>
    <s v="AH-10030"/>
    <x v="692"/>
    <s v="Corporate"/>
    <s v="United States"/>
    <s v="Troy"/>
    <x v="15"/>
    <n v="12180"/>
    <x v="3"/>
    <s v="OFF-EN-10004773"/>
    <s v="Office Supplies"/>
    <s v="Envelopes"/>
    <s v="Staple envelope"/>
    <n v="247.84"/>
    <n v="8"/>
    <n v="0"/>
    <n v="121.44159999999999"/>
    <s v="-"/>
    <x v="3"/>
  </r>
  <r>
    <n v="7165"/>
    <s v="CA-2016-122070"/>
    <x v="1150"/>
    <d v="2016-04-24T00:00:00"/>
    <s v="Second Class"/>
    <s v="AH-10030"/>
    <x v="692"/>
    <s v="Corporate"/>
    <s v="United States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-"/>
    <x v="3"/>
  </r>
  <r>
    <n v="7166"/>
    <s v="CA-2018-158610"/>
    <x v="251"/>
    <d v="2018-09-22T00:00:00"/>
    <s v="First Class"/>
    <s v="CK-12595"/>
    <x v="242"/>
    <s v="Consumer"/>
    <s v="United States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  <s v="-"/>
    <x v="3"/>
  </r>
  <r>
    <n v="7167"/>
    <s v="CA-2016-117464"/>
    <x v="192"/>
    <d v="2016-07-24T00:00:00"/>
    <s v="Second Class"/>
    <s v="NP-18325"/>
    <x v="268"/>
    <s v="Consumer"/>
    <s v="United States"/>
    <s v="San Francisco"/>
    <x v="1"/>
    <n v="94122"/>
    <x v="1"/>
    <s v="OFF-AR-10003190"/>
    <s v="Office Supplies"/>
    <s v="Art"/>
    <s v="Newell 32"/>
    <n v="11.52"/>
    <n v="4"/>
    <n v="0"/>
    <n v="3.2256"/>
    <s v="-"/>
    <x v="1"/>
  </r>
  <r>
    <n v="7168"/>
    <s v="CA-2016-117464"/>
    <x v="192"/>
    <d v="2016-07-24T00:00:00"/>
    <s v="Second Class"/>
    <s v="NP-18325"/>
    <x v="268"/>
    <s v="Consumer"/>
    <s v="United States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  <s v="-"/>
    <x v="1"/>
  </r>
  <r>
    <n v="7169"/>
    <s v="CA-2016-117464"/>
    <x v="192"/>
    <d v="2016-07-24T00:00:00"/>
    <s v="Second Class"/>
    <s v="NP-18325"/>
    <x v="268"/>
    <s v="Consumer"/>
    <s v="United States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-"/>
    <x v="1"/>
  </r>
  <r>
    <n v="7170"/>
    <s v="CA-2016-117464"/>
    <x v="192"/>
    <d v="2016-07-24T00:00:00"/>
    <s v="Second Class"/>
    <s v="NP-18325"/>
    <x v="268"/>
    <s v="Consumer"/>
    <s v="United States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  <s v="-"/>
    <x v="1"/>
  </r>
  <r>
    <n v="7171"/>
    <s v="US-2019-168613"/>
    <x v="1048"/>
    <d v="2019-10-14T00:00:00"/>
    <s v="Standard Class"/>
    <s v="GM-14440"/>
    <x v="306"/>
    <s v="Consumer"/>
    <s v="United States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-"/>
    <x v="3"/>
  </r>
  <r>
    <n v="7172"/>
    <s v="CA-2019-125381"/>
    <x v="1016"/>
    <d v="2019-04-27T00:00:00"/>
    <s v="Second Class"/>
    <s v="SG-20605"/>
    <x v="611"/>
    <s v="Consumer"/>
    <s v="United States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  <s v="-"/>
    <x v="1"/>
  </r>
  <r>
    <n v="7173"/>
    <s v="US-2019-141677"/>
    <x v="606"/>
    <d v="2019-03-30T00:00:00"/>
    <s v="Standard Class"/>
    <s v="HK-14890"/>
    <x v="96"/>
    <s v="Corporate"/>
    <s v="United States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-"/>
    <x v="2"/>
  </r>
  <r>
    <n v="7174"/>
    <s v="US-2019-141677"/>
    <x v="606"/>
    <d v="2019-03-30T00:00:00"/>
    <s v="Standard Class"/>
    <s v="HK-14890"/>
    <x v="96"/>
    <s v="Corporate"/>
    <s v="United States"/>
    <s v="Houston"/>
    <x v="5"/>
    <n v="77070"/>
    <x v="2"/>
    <s v="TEC-CO-10002313"/>
    <s v="Technology"/>
    <s v="Copiers"/>
    <s v="Canon PC1080F Personal Copier"/>
    <n v="2399.96"/>
    <n v="5"/>
    <n v="0.2"/>
    <n v="569.99050000000011"/>
    <s v="-"/>
    <x v="2"/>
  </r>
  <r>
    <n v="7175"/>
    <s v="US-2019-141677"/>
    <x v="606"/>
    <d v="2019-03-30T00:00:00"/>
    <s v="Standard Class"/>
    <s v="HK-14890"/>
    <x v="96"/>
    <s v="Corporate"/>
    <s v="United States"/>
    <s v="Houston"/>
    <x v="5"/>
    <n v="77070"/>
    <x v="2"/>
    <s v="OFF-PA-10002581"/>
    <s v="Office Supplies"/>
    <s v="Paper"/>
    <s v="Xerox 1951"/>
    <n v="74.352000000000004"/>
    <n v="3"/>
    <n v="0.2"/>
    <n v="23.234999999999992"/>
    <s v="-"/>
    <x v="2"/>
  </r>
  <r>
    <n v="7176"/>
    <s v="US-2019-141677"/>
    <x v="606"/>
    <d v="2019-03-30T00:00:00"/>
    <s v="Standard Class"/>
    <s v="HK-14890"/>
    <x v="96"/>
    <s v="Corporate"/>
    <s v="United States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-"/>
    <x v="2"/>
  </r>
  <r>
    <n v="7177"/>
    <s v="US-2019-141677"/>
    <x v="606"/>
    <d v="2019-03-30T00:00:00"/>
    <s v="Standard Class"/>
    <s v="HK-14890"/>
    <x v="96"/>
    <s v="Corporate"/>
    <s v="United States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-"/>
    <x v="2"/>
  </r>
  <r>
    <n v="7178"/>
    <s v="CA-2019-133067"/>
    <x v="464"/>
    <d v="2019-05-10T00:00:00"/>
    <s v="Standard Class"/>
    <s v="MY-18295"/>
    <x v="501"/>
    <s v="Corporate"/>
    <s v="United States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-"/>
    <x v="3"/>
  </r>
  <r>
    <n v="7179"/>
    <s v="CA-2019-133067"/>
    <x v="464"/>
    <d v="2019-05-10T00:00:00"/>
    <s v="Standard Class"/>
    <s v="MY-18295"/>
    <x v="501"/>
    <s v="Corporate"/>
    <s v="United States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-"/>
    <x v="3"/>
  </r>
  <r>
    <n v="7180"/>
    <s v="US-2018-144351"/>
    <x v="696"/>
    <d v="2018-11-18T00:00:00"/>
    <s v="Standard Class"/>
    <s v="RC-19960"/>
    <x v="53"/>
    <s v="Consumer"/>
    <s v="United States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-"/>
    <x v="3"/>
  </r>
  <r>
    <n v="7181"/>
    <s v="CA-2016-106054"/>
    <x v="1037"/>
    <d v="2016-01-07T00:00:00"/>
    <s v="First Class"/>
    <s v="JO-15145"/>
    <x v="705"/>
    <s v="Corporate"/>
    <s v="United States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-"/>
    <x v="0"/>
  </r>
  <r>
    <n v="7182"/>
    <s v="CA-2018-138667"/>
    <x v="797"/>
    <d v="2018-12-30T00:00:00"/>
    <s v="Second Class"/>
    <s v="MW-18220"/>
    <x v="596"/>
    <s v="Consumer"/>
    <s v="United States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  <s v="-"/>
    <x v="3"/>
  </r>
  <r>
    <n v="7183"/>
    <s v="CA-2019-150609"/>
    <x v="504"/>
    <d v="2019-05-04T00:00:00"/>
    <s v="Standard Class"/>
    <s v="NZ-18565"/>
    <x v="125"/>
    <s v="Home Office"/>
    <s v="United States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  <s v="Yes"/>
    <x v="1"/>
  </r>
  <r>
    <n v="7184"/>
    <s v="CA-2019-128853"/>
    <x v="81"/>
    <d v="2019-04-23T00:00:00"/>
    <s v="First Class"/>
    <s v="JM-15250"/>
    <x v="49"/>
    <s v="Consumer"/>
    <s v="United States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  <s v="-"/>
    <x v="3"/>
  </r>
  <r>
    <n v="7185"/>
    <s v="CA-2019-133102"/>
    <x v="629"/>
    <d v="2019-08-24T00:00:00"/>
    <s v="Standard Class"/>
    <s v="ED-13885"/>
    <x v="525"/>
    <s v="Home Office"/>
    <s v="United States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-"/>
    <x v="2"/>
  </r>
  <r>
    <n v="7186"/>
    <s v="CA-2019-133102"/>
    <x v="629"/>
    <d v="2019-08-24T00:00:00"/>
    <s v="Standard Class"/>
    <s v="ED-13885"/>
    <x v="525"/>
    <s v="Home Office"/>
    <s v="United States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  <s v="-"/>
    <x v="2"/>
  </r>
  <r>
    <n v="7187"/>
    <s v="CA-2019-133102"/>
    <x v="629"/>
    <d v="2019-08-24T00:00:00"/>
    <s v="Standard Class"/>
    <s v="ED-13885"/>
    <x v="525"/>
    <s v="Home Office"/>
    <s v="United States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-"/>
    <x v="2"/>
  </r>
  <r>
    <n v="7188"/>
    <s v="CA-2019-133102"/>
    <x v="629"/>
    <d v="2019-08-24T00:00:00"/>
    <s v="Standard Class"/>
    <s v="ED-13885"/>
    <x v="525"/>
    <s v="Home Office"/>
    <s v="United States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  <s v="-"/>
    <x v="2"/>
  </r>
  <r>
    <n v="7189"/>
    <s v="CA-2019-133102"/>
    <x v="629"/>
    <d v="2019-08-24T00:00:00"/>
    <s v="Standard Class"/>
    <s v="ED-13885"/>
    <x v="525"/>
    <s v="Home Office"/>
    <s v="United States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-"/>
    <x v="2"/>
  </r>
  <r>
    <n v="7190"/>
    <s v="CA-2018-164399"/>
    <x v="396"/>
    <d v="2018-11-15T00:00:00"/>
    <s v="First Class"/>
    <s v="DW-13480"/>
    <x v="108"/>
    <s v="Home Office"/>
    <s v="United States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  <s v="-"/>
    <x v="1"/>
  </r>
  <r>
    <n v="7191"/>
    <s v="CA-2018-164399"/>
    <x v="396"/>
    <d v="2018-11-15T00:00:00"/>
    <s v="First Class"/>
    <s v="DW-13480"/>
    <x v="108"/>
    <s v="Home Office"/>
    <s v="United States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-"/>
    <x v="1"/>
  </r>
  <r>
    <n v="7192"/>
    <s v="CA-2018-116918"/>
    <x v="393"/>
    <d v="2018-10-06T00:00:00"/>
    <s v="Second Class"/>
    <s v="JK-15205"/>
    <x v="523"/>
    <s v="Consumer"/>
    <s v="United States"/>
    <s v="Hialeah"/>
    <x v="2"/>
    <n v="33012"/>
    <x v="0"/>
    <s v="OFF-BI-10004140"/>
    <s v="Office Supplies"/>
    <s v="Binders"/>
    <s v="Avery Non-Stick Binders"/>
    <n v="5.3880000000000008"/>
    <n v="4"/>
    <n v="0.7"/>
    <n v="-4.49"/>
    <s v="-"/>
    <x v="0"/>
  </r>
  <r>
    <n v="7193"/>
    <s v="CA-2018-116918"/>
    <x v="393"/>
    <d v="2018-10-06T00:00:00"/>
    <s v="Second Class"/>
    <s v="JK-15205"/>
    <x v="523"/>
    <s v="Consumer"/>
    <s v="United States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  <s v="-"/>
    <x v="0"/>
  </r>
  <r>
    <n v="7194"/>
    <s v="CA-2018-110492"/>
    <x v="1151"/>
    <d v="2018-02-14T00:00:00"/>
    <s v="First Class"/>
    <s v="JS-15880"/>
    <x v="365"/>
    <s v="Consumer"/>
    <s v="United States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  <s v="-"/>
    <x v="0"/>
  </r>
  <r>
    <n v="7195"/>
    <s v="CA-2018-110492"/>
    <x v="1151"/>
    <d v="2018-02-14T00:00:00"/>
    <s v="First Class"/>
    <s v="JS-15880"/>
    <x v="365"/>
    <s v="Consumer"/>
    <s v="United States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-"/>
    <x v="0"/>
  </r>
  <r>
    <n v="7196"/>
    <s v="CA-2018-147683"/>
    <x v="373"/>
    <d v="2018-11-17T00:00:00"/>
    <s v="Standard Class"/>
    <s v="PO-19180"/>
    <x v="178"/>
    <s v="Home Office"/>
    <s v="United States"/>
    <s v="Seattle"/>
    <x v="4"/>
    <n v="98103"/>
    <x v="1"/>
    <s v="FUR-FU-10004848"/>
    <s v="Furniture"/>
    <s v="Furnishings"/>
    <s v="DAX Solid Wood Frames"/>
    <n v="19.54"/>
    <n v="2"/>
    <n v="0"/>
    <n v="7.2297999999999991"/>
    <s v="-"/>
    <x v="1"/>
  </r>
  <r>
    <n v="7197"/>
    <s v="CA-2016-116785"/>
    <x v="759"/>
    <d v="2016-04-30T00:00:00"/>
    <s v="Standard Class"/>
    <s v="MH-17290"/>
    <x v="762"/>
    <s v="Home Office"/>
    <s v="United States"/>
    <s v="Los Angeles"/>
    <x v="1"/>
    <n v="90036"/>
    <x v="1"/>
    <s v="OFF-AR-10003504"/>
    <s v="Office Supplies"/>
    <s v="Art"/>
    <s v="Newell 347"/>
    <n v="21.400000000000002"/>
    <n v="5"/>
    <n v="0"/>
    <n v="6.2059999999999977"/>
    <s v="Yes"/>
    <x v="1"/>
  </r>
  <r>
    <n v="7198"/>
    <s v="CA-2016-116785"/>
    <x v="759"/>
    <d v="2016-04-30T00:00:00"/>
    <s v="Standard Class"/>
    <s v="MH-17290"/>
    <x v="762"/>
    <s v="Home Office"/>
    <s v="United States"/>
    <s v="Los Angeles"/>
    <x v="1"/>
    <n v="90036"/>
    <x v="1"/>
    <s v="OFF-LA-10000305"/>
    <s v="Office Supplies"/>
    <s v="Labels"/>
    <s v="Avery 495"/>
    <n v="12.6"/>
    <n v="2"/>
    <n v="0"/>
    <n v="5.7959999999999994"/>
    <s v="Yes"/>
    <x v="1"/>
  </r>
  <r>
    <n v="7199"/>
    <s v="US-2017-156797"/>
    <x v="1067"/>
    <d v="2017-08-15T00:00:00"/>
    <s v="Standard Class"/>
    <s v="PO-19180"/>
    <x v="178"/>
    <s v="Home Office"/>
    <s v="United States"/>
    <s v="New York City"/>
    <x v="15"/>
    <n v="10035"/>
    <x v="3"/>
    <s v="OFF-AR-10001427"/>
    <s v="Office Supplies"/>
    <s v="Art"/>
    <s v="Newell 330"/>
    <n v="11.96"/>
    <n v="2"/>
    <n v="0"/>
    <n v="3.1096000000000004"/>
    <s v="-"/>
    <x v="3"/>
  </r>
  <r>
    <n v="7200"/>
    <s v="US-2017-156797"/>
    <x v="1067"/>
    <d v="2017-08-15T00:00:00"/>
    <s v="Standard Class"/>
    <s v="PO-19180"/>
    <x v="178"/>
    <s v="Home Office"/>
    <s v="United States"/>
    <s v="New York City"/>
    <x v="15"/>
    <n v="10035"/>
    <x v="3"/>
    <s v="TEC-PH-10004614"/>
    <s v="Technology"/>
    <s v="Phones"/>
    <s v="AT&amp;T 841000 Phone"/>
    <n v="138"/>
    <n v="2"/>
    <n v="0"/>
    <n v="34.5"/>
    <s v="-"/>
    <x v="3"/>
  </r>
  <r>
    <n v="7201"/>
    <s v="CA-2018-104276"/>
    <x v="581"/>
    <d v="2018-12-03T00:00:00"/>
    <s v="Standard Class"/>
    <s v="HF-14995"/>
    <x v="520"/>
    <s v="Consumer"/>
    <s v="United States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-"/>
    <x v="0"/>
  </r>
  <r>
    <n v="7202"/>
    <s v="CA-2018-104276"/>
    <x v="581"/>
    <d v="2018-12-03T00:00:00"/>
    <s v="Standard Class"/>
    <s v="HF-14995"/>
    <x v="520"/>
    <s v="Consumer"/>
    <s v="United States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  <s v="-"/>
    <x v="0"/>
  </r>
  <r>
    <n v="7203"/>
    <s v="CA-2018-120369"/>
    <x v="99"/>
    <d v="2018-10-28T00:00:00"/>
    <s v="Same Day"/>
    <s v="VB-21745"/>
    <x v="146"/>
    <s v="Corporate"/>
    <s v="United States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-"/>
    <x v="3"/>
  </r>
  <r>
    <n v="7204"/>
    <s v="CA-2016-118276"/>
    <x v="282"/>
    <d v="2017-01-02T00:00:00"/>
    <s v="Standard Class"/>
    <s v="MG-17890"/>
    <x v="450"/>
    <s v="Home Office"/>
    <s v="United States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-"/>
    <x v="2"/>
  </r>
  <r>
    <n v="7205"/>
    <s v="CA-2017-136658"/>
    <x v="229"/>
    <d v="2017-09-17T00:00:00"/>
    <s v="Standard Class"/>
    <s v="BO-11425"/>
    <x v="491"/>
    <s v="Consumer"/>
    <s v="United States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  <s v="-"/>
    <x v="3"/>
  </r>
  <r>
    <n v="7206"/>
    <s v="CA-2019-137414"/>
    <x v="280"/>
    <d v="2019-10-06T00:00:00"/>
    <s v="Standard Class"/>
    <s v="CM-12115"/>
    <x v="441"/>
    <s v="Consumer"/>
    <s v="United States"/>
    <s v="San Francisco"/>
    <x v="1"/>
    <n v="94109"/>
    <x v="1"/>
    <s v="FUR-FU-10001424"/>
    <s v="Furniture"/>
    <s v="Furnishings"/>
    <s v="Dax Clear Box Frame"/>
    <n v="17.46"/>
    <n v="2"/>
    <n v="0"/>
    <n v="5.936399999999999"/>
    <s v="Yes"/>
    <x v="1"/>
  </r>
  <r>
    <n v="7207"/>
    <s v="CA-2019-137414"/>
    <x v="280"/>
    <d v="2019-10-06T00:00:00"/>
    <s v="Standard Class"/>
    <s v="CM-12115"/>
    <x v="441"/>
    <s v="Consumer"/>
    <s v="United States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Yes"/>
    <x v="1"/>
  </r>
  <r>
    <n v="7208"/>
    <s v="CA-2018-143476"/>
    <x v="108"/>
    <d v="2018-09-13T00:00:00"/>
    <s v="First Class"/>
    <s v="LC-16930"/>
    <x v="18"/>
    <s v="Corporate"/>
    <s v="United States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-"/>
    <x v="1"/>
  </r>
  <r>
    <n v="7209"/>
    <s v="CA-2018-143476"/>
    <x v="108"/>
    <d v="2018-09-13T00:00:00"/>
    <s v="First Class"/>
    <s v="LC-16930"/>
    <x v="18"/>
    <s v="Corporate"/>
    <s v="United States"/>
    <s v="Phoenix"/>
    <x v="16"/>
    <n v="85023"/>
    <x v="1"/>
    <s v="OFF-PA-10001837"/>
    <s v="Office Supplies"/>
    <s v="Paper"/>
    <s v="Xerox 1976"/>
    <n v="20.736000000000004"/>
    <n v="4"/>
    <n v="0.2"/>
    <n v="7.2576000000000001"/>
    <s v="-"/>
    <x v="1"/>
  </r>
  <r>
    <n v="7210"/>
    <s v="CA-2018-143476"/>
    <x v="108"/>
    <d v="2018-09-13T00:00:00"/>
    <s v="First Class"/>
    <s v="LC-16930"/>
    <x v="18"/>
    <s v="Corporate"/>
    <s v="United States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-"/>
    <x v="1"/>
  </r>
  <r>
    <n v="7211"/>
    <s v="US-2018-119046"/>
    <x v="799"/>
    <d v="2018-06-06T00:00:00"/>
    <s v="Standard Class"/>
    <s v="EH-13765"/>
    <x v="553"/>
    <s v="Corporate"/>
    <s v="United States"/>
    <s v="Seattle"/>
    <x v="4"/>
    <n v="98115"/>
    <x v="1"/>
    <s v="OFF-PA-10000246"/>
    <s v="Office Supplies"/>
    <s v="Paper"/>
    <s v="Riverleaf Stik-Withit Designer Note Cubes"/>
    <n v="30.18"/>
    <n v="3"/>
    <n v="0"/>
    <n v="13.8828"/>
    <s v="Yes"/>
    <x v="1"/>
  </r>
  <r>
    <n v="7212"/>
    <s v="US-2018-119046"/>
    <x v="799"/>
    <d v="2018-06-06T00:00:00"/>
    <s v="Standard Class"/>
    <s v="EH-13765"/>
    <x v="553"/>
    <s v="Corporate"/>
    <s v="United States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Yes"/>
    <x v="1"/>
  </r>
  <r>
    <n v="7213"/>
    <s v="US-2018-119046"/>
    <x v="799"/>
    <d v="2018-06-06T00:00:00"/>
    <s v="Standard Class"/>
    <s v="EH-13765"/>
    <x v="553"/>
    <s v="Corporate"/>
    <s v="United States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Yes"/>
    <x v="1"/>
  </r>
  <r>
    <n v="7214"/>
    <s v="CA-2019-154949"/>
    <x v="453"/>
    <d v="2019-10-19T00:00:00"/>
    <s v="Standard Class"/>
    <s v="MC-17275"/>
    <x v="507"/>
    <s v="Consumer"/>
    <s v="United States"/>
    <s v="Camarillo"/>
    <x v="1"/>
    <n v="93010"/>
    <x v="1"/>
    <s v="OFF-LA-10002034"/>
    <s v="Office Supplies"/>
    <s v="Labels"/>
    <s v="Avery 478"/>
    <n v="14.73"/>
    <n v="3"/>
    <n v="0"/>
    <n v="7.2176999999999998"/>
    <s v="Yes"/>
    <x v="1"/>
  </r>
  <r>
    <n v="7215"/>
    <s v="CA-2017-103072"/>
    <x v="874"/>
    <d v="2017-09-30T00:00:00"/>
    <s v="Second Class"/>
    <s v="HW-14935"/>
    <x v="304"/>
    <s v="Corporate"/>
    <s v="United States"/>
    <s v="Detroit"/>
    <x v="12"/>
    <n v="48205"/>
    <x v="2"/>
    <s v="OFF-AR-10000127"/>
    <s v="Office Supplies"/>
    <s v="Art"/>
    <s v="Newell 321"/>
    <n v="16.399999999999999"/>
    <n v="5"/>
    <n v="0"/>
    <n v="4.7559999999999985"/>
    <s v="-"/>
    <x v="2"/>
  </r>
  <r>
    <n v="7216"/>
    <s v="CA-2017-103072"/>
    <x v="874"/>
    <d v="2017-09-30T00:00:00"/>
    <s v="Second Class"/>
    <s v="HW-14935"/>
    <x v="304"/>
    <s v="Corporate"/>
    <s v="United States"/>
    <s v="Detroit"/>
    <x v="12"/>
    <n v="48205"/>
    <x v="2"/>
    <s v="OFF-PA-10003172"/>
    <s v="Office Supplies"/>
    <s v="Paper"/>
    <s v="Xerox 1996"/>
    <n v="25.92"/>
    <n v="4"/>
    <n v="0"/>
    <n v="12.441600000000001"/>
    <s v="-"/>
    <x v="2"/>
  </r>
  <r>
    <n v="7217"/>
    <s v="CA-2017-150770"/>
    <x v="910"/>
    <d v="2017-05-06T00:00:00"/>
    <s v="First Class"/>
    <s v="LC-16870"/>
    <x v="48"/>
    <s v="Consumer"/>
    <s v="United States"/>
    <s v="San Francisco"/>
    <x v="1"/>
    <n v="94109"/>
    <x v="1"/>
    <s v="OFF-AR-10001246"/>
    <s v="Office Supplies"/>
    <s v="Art"/>
    <s v="Newell 317"/>
    <n v="8.82"/>
    <n v="3"/>
    <n v="0"/>
    <n v="2.5577999999999994"/>
    <s v="Yes"/>
    <x v="1"/>
  </r>
  <r>
    <n v="7218"/>
    <s v="CA-2017-150770"/>
    <x v="910"/>
    <d v="2017-05-06T00:00:00"/>
    <s v="First Class"/>
    <s v="LC-16870"/>
    <x v="48"/>
    <s v="Consumer"/>
    <s v="United States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Yes"/>
    <x v="1"/>
  </r>
  <r>
    <n v="7219"/>
    <s v="CA-2017-150770"/>
    <x v="910"/>
    <d v="2017-05-06T00:00:00"/>
    <s v="First Class"/>
    <s v="LC-16870"/>
    <x v="48"/>
    <s v="Consumer"/>
    <s v="United States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  <s v="Yes"/>
    <x v="1"/>
  </r>
  <r>
    <n v="7220"/>
    <s v="CA-2017-150770"/>
    <x v="910"/>
    <d v="2017-05-06T00:00:00"/>
    <s v="First Class"/>
    <s v="LC-16870"/>
    <x v="48"/>
    <s v="Consumer"/>
    <s v="United States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  <s v="Yes"/>
    <x v="1"/>
  </r>
  <r>
    <n v="7221"/>
    <s v="CA-2019-154760"/>
    <x v="1152"/>
    <d v="2019-01-13T00:00:00"/>
    <s v="Standard Class"/>
    <s v="BP-11290"/>
    <x v="443"/>
    <s v="Consumer"/>
    <s v="United States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-"/>
    <x v="3"/>
  </r>
  <r>
    <n v="7222"/>
    <s v="US-2019-104437"/>
    <x v="678"/>
    <d v="2019-01-31T00:00:00"/>
    <s v="Standard Class"/>
    <s v="TG-21310"/>
    <x v="592"/>
    <s v="Consumer"/>
    <s v="United States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  <s v="-"/>
    <x v="3"/>
  </r>
  <r>
    <n v="7223"/>
    <s v="CA-2019-113075"/>
    <x v="264"/>
    <d v="2019-09-06T00:00:00"/>
    <s v="Standard Class"/>
    <s v="MC-18100"/>
    <x v="498"/>
    <s v="Consumer"/>
    <s v="United States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-"/>
    <x v="2"/>
  </r>
  <r>
    <n v="7224"/>
    <s v="CA-2018-109953"/>
    <x v="216"/>
    <d v="2018-07-18T00:00:00"/>
    <s v="Standard Class"/>
    <s v="RB-19360"/>
    <x v="181"/>
    <s v="Consumer"/>
    <s v="United States"/>
    <s v="San Francisco"/>
    <x v="1"/>
    <n v="94122"/>
    <x v="1"/>
    <s v="TEC-PH-10004093"/>
    <s v="Technology"/>
    <s v="Phones"/>
    <s v="Panasonic Kx-TS550"/>
    <n v="110.376"/>
    <n v="3"/>
    <n v="0.2"/>
    <n v="12.417299999999997"/>
    <s v="-"/>
    <x v="1"/>
  </r>
  <r>
    <n v="7225"/>
    <s v="CA-2018-109953"/>
    <x v="216"/>
    <d v="2018-07-18T00:00:00"/>
    <s v="Standard Class"/>
    <s v="RB-19360"/>
    <x v="181"/>
    <s v="Consumer"/>
    <s v="United States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  <s v="-"/>
    <x v="1"/>
  </r>
  <r>
    <n v="7226"/>
    <s v="CA-2018-109953"/>
    <x v="216"/>
    <d v="2018-07-18T00:00:00"/>
    <s v="Standard Class"/>
    <s v="RB-19360"/>
    <x v="181"/>
    <s v="Consumer"/>
    <s v="United States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  <s v="-"/>
    <x v="1"/>
  </r>
  <r>
    <n v="7227"/>
    <s v="CA-2019-127397"/>
    <x v="642"/>
    <d v="2019-02-28T00:00:00"/>
    <s v="Standard Class"/>
    <s v="ES-14080"/>
    <x v="20"/>
    <s v="Corporate"/>
    <s v="United States"/>
    <s v="Philadelphia"/>
    <x v="9"/>
    <n v="19134"/>
    <x v="3"/>
    <s v="OFF-PA-10001125"/>
    <s v="Office Supplies"/>
    <s v="Paper"/>
    <s v="Xerox 1988"/>
    <n v="123.92000000000002"/>
    <n v="5"/>
    <n v="0.2"/>
    <n v="38.724999999999994"/>
    <s v="-"/>
    <x v="3"/>
  </r>
  <r>
    <n v="7228"/>
    <s v="CA-2019-127397"/>
    <x v="642"/>
    <d v="2019-02-28T00:00:00"/>
    <s v="Standard Class"/>
    <s v="ES-14080"/>
    <x v="20"/>
    <s v="Corporate"/>
    <s v="United States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-"/>
    <x v="3"/>
  </r>
  <r>
    <n v="7229"/>
    <s v="CA-2016-157546"/>
    <x v="836"/>
    <d v="2016-07-22T00:00:00"/>
    <s v="First Class"/>
    <s v="RD-19720"/>
    <x v="742"/>
    <s v="Consumer"/>
    <s v="United States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-"/>
    <x v="1"/>
  </r>
  <r>
    <n v="7230"/>
    <s v="CA-2016-157546"/>
    <x v="836"/>
    <d v="2016-07-22T00:00:00"/>
    <s v="First Class"/>
    <s v="RD-19720"/>
    <x v="742"/>
    <s v="Consumer"/>
    <s v="United States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-"/>
    <x v="1"/>
  </r>
  <r>
    <n v="7231"/>
    <s v="CA-2019-153843"/>
    <x v="677"/>
    <d v="2019-03-15T00:00:00"/>
    <s v="First Class"/>
    <s v="SC-20380"/>
    <x v="618"/>
    <s v="Consumer"/>
    <s v="United States"/>
    <s v="Fairfield"/>
    <x v="29"/>
    <n v="6824"/>
    <x v="3"/>
    <s v="OFF-BI-10002353"/>
    <s v="Office Supplies"/>
    <s v="Binders"/>
    <s v="GBC VeloBind Cover Sets"/>
    <n v="30.88"/>
    <n v="2"/>
    <n v="0"/>
    <n v="15.44"/>
    <s v="-"/>
    <x v="3"/>
  </r>
  <r>
    <n v="7232"/>
    <s v="CA-2019-153843"/>
    <x v="677"/>
    <d v="2019-03-15T00:00:00"/>
    <s v="First Class"/>
    <s v="SC-20380"/>
    <x v="618"/>
    <s v="Consumer"/>
    <s v="United States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-"/>
    <x v="3"/>
  </r>
  <r>
    <n v="7233"/>
    <s v="CA-2019-153843"/>
    <x v="677"/>
    <d v="2019-03-15T00:00:00"/>
    <s v="First Class"/>
    <s v="SC-20380"/>
    <x v="618"/>
    <s v="Consumer"/>
    <s v="United States"/>
    <s v="Fairfield"/>
    <x v="29"/>
    <n v="6824"/>
    <x v="3"/>
    <s v="OFF-PA-10003673"/>
    <s v="Office Supplies"/>
    <s v="Paper"/>
    <s v="Strathmore Photo Mount Cards"/>
    <n v="27.12"/>
    <n v="4"/>
    <n v="0"/>
    <n v="12.475199999999999"/>
    <s v="-"/>
    <x v="3"/>
  </r>
  <r>
    <n v="7234"/>
    <s v="CA-2018-137337"/>
    <x v="387"/>
    <d v="2018-03-12T00:00:00"/>
    <s v="Standard Class"/>
    <s v="GB-14575"/>
    <x v="673"/>
    <s v="Consumer"/>
    <s v="United States"/>
    <s v="New York City"/>
    <x v="15"/>
    <n v="10011"/>
    <x v="3"/>
    <s v="FUR-FU-10003347"/>
    <s v="Furniture"/>
    <s v="Furnishings"/>
    <s v="Coloredge Poster Frame"/>
    <n v="113.6"/>
    <n v="8"/>
    <n v="0"/>
    <n v="44.304000000000002"/>
    <s v="-"/>
    <x v="3"/>
  </r>
  <r>
    <n v="7235"/>
    <s v="CA-2018-137337"/>
    <x v="387"/>
    <d v="2018-03-12T00:00:00"/>
    <s v="Standard Class"/>
    <s v="GB-14575"/>
    <x v="673"/>
    <s v="Consumer"/>
    <s v="United States"/>
    <s v="New York City"/>
    <x v="15"/>
    <n v="10011"/>
    <x v="3"/>
    <s v="OFF-PA-10001934"/>
    <s v="Office Supplies"/>
    <s v="Paper"/>
    <s v="Xerox 1993"/>
    <n v="12.96"/>
    <n v="2"/>
    <n v="0"/>
    <n v="6.3504000000000005"/>
    <s v="-"/>
    <x v="3"/>
  </r>
  <r>
    <n v="7236"/>
    <s v="CA-2018-137337"/>
    <x v="387"/>
    <d v="2018-03-12T00:00:00"/>
    <s v="Standard Class"/>
    <s v="GB-14575"/>
    <x v="673"/>
    <s v="Consumer"/>
    <s v="United States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-"/>
    <x v="3"/>
  </r>
  <r>
    <n v="7237"/>
    <s v="CA-2016-138737"/>
    <x v="1035"/>
    <d v="2016-12-10T00:00:00"/>
    <s v="First Class"/>
    <s v="FP-14320"/>
    <x v="224"/>
    <s v="Consumer"/>
    <s v="United States"/>
    <s v="Los Angeles"/>
    <x v="1"/>
    <n v="90049"/>
    <x v="1"/>
    <s v="OFF-AR-10003190"/>
    <s v="Office Supplies"/>
    <s v="Art"/>
    <s v="Newell 32"/>
    <n v="8.64"/>
    <n v="3"/>
    <n v="0"/>
    <n v="2.4192"/>
    <s v="-"/>
    <x v="1"/>
  </r>
  <r>
    <n v="7238"/>
    <s v="CA-2018-164924"/>
    <x v="212"/>
    <d v="2018-07-10T00:00:00"/>
    <s v="Same Day"/>
    <s v="EA-14035"/>
    <x v="105"/>
    <s v="Corporate"/>
    <s v="United States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-"/>
    <x v="3"/>
  </r>
  <r>
    <n v="7239"/>
    <s v="CA-2018-101651"/>
    <x v="435"/>
    <d v="2018-12-30T00:00:00"/>
    <s v="Standard Class"/>
    <s v="SC-20305"/>
    <x v="253"/>
    <s v="Consumer"/>
    <s v="United States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  <s v="-"/>
    <x v="1"/>
  </r>
  <r>
    <n v="7240"/>
    <s v="CA-2018-101651"/>
    <x v="435"/>
    <d v="2018-12-30T00:00:00"/>
    <s v="Standard Class"/>
    <s v="SC-20305"/>
    <x v="253"/>
    <s v="Consumer"/>
    <s v="United States"/>
    <s v="San Jose"/>
    <x v="1"/>
    <n v="95123"/>
    <x v="1"/>
    <s v="OFF-EN-10001990"/>
    <s v="Office Supplies"/>
    <s v="Envelopes"/>
    <s v="Staple envelope"/>
    <n v="39.76"/>
    <n v="7"/>
    <n v="0"/>
    <n v="18.687199999999997"/>
    <s v="-"/>
    <x v="1"/>
  </r>
  <r>
    <n v="7241"/>
    <s v="CA-2019-136651"/>
    <x v="756"/>
    <d v="2019-04-25T00:00:00"/>
    <s v="Second Class"/>
    <s v="JF-15355"/>
    <x v="282"/>
    <s v="Consumer"/>
    <s v="United States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Yes"/>
    <x v="1"/>
  </r>
  <r>
    <n v="7242"/>
    <s v="CA-2019-136651"/>
    <x v="756"/>
    <d v="2019-04-25T00:00:00"/>
    <s v="Second Class"/>
    <s v="JF-15355"/>
    <x v="282"/>
    <s v="Consumer"/>
    <s v="United States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  <s v="Yes"/>
    <x v="1"/>
  </r>
  <r>
    <n v="7243"/>
    <s v="CA-2019-136651"/>
    <x v="756"/>
    <d v="2019-04-25T00:00:00"/>
    <s v="Second Class"/>
    <s v="JF-15355"/>
    <x v="282"/>
    <s v="Consumer"/>
    <s v="United States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  <s v="Yes"/>
    <x v="1"/>
  </r>
  <r>
    <n v="7244"/>
    <s v="CA-2019-118892"/>
    <x v="629"/>
    <d v="2019-08-22T00:00:00"/>
    <s v="Second Class"/>
    <s v="TP-21415"/>
    <x v="599"/>
    <s v="Consumer"/>
    <s v="United States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-"/>
    <x v="3"/>
  </r>
  <r>
    <n v="7245"/>
    <s v="US-2019-151127"/>
    <x v="1053"/>
    <d v="2019-05-25T00:00:00"/>
    <s v="First Class"/>
    <s v="RL-19615"/>
    <x v="210"/>
    <s v="Consumer"/>
    <s v="United States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  <s v="Yes"/>
    <x v="1"/>
  </r>
  <r>
    <n v="7246"/>
    <s v="CA-2019-145807"/>
    <x v="839"/>
    <d v="2019-02-13T00:00:00"/>
    <s v="Standard Class"/>
    <s v="SB-20170"/>
    <x v="641"/>
    <s v="Consumer"/>
    <s v="United States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-"/>
    <x v="1"/>
  </r>
  <r>
    <n v="7247"/>
    <s v="US-2016-127978"/>
    <x v="223"/>
    <d v="2016-03-08T00:00:00"/>
    <s v="Standard Class"/>
    <s v="JS-15595"/>
    <x v="329"/>
    <s v="Corporate"/>
    <s v="United States"/>
    <s v="Columbus"/>
    <x v="24"/>
    <n v="43229"/>
    <x v="3"/>
    <s v="OFF-LA-10000305"/>
    <s v="Office Supplies"/>
    <s v="Labels"/>
    <s v="Avery 495"/>
    <n v="15.120000000000001"/>
    <n v="3"/>
    <n v="0.2"/>
    <n v="4.9139999999999988"/>
    <s v="-"/>
    <x v="3"/>
  </r>
  <r>
    <n v="7248"/>
    <s v="US-2016-127978"/>
    <x v="223"/>
    <d v="2016-03-08T00:00:00"/>
    <s v="Standard Class"/>
    <s v="JS-15595"/>
    <x v="329"/>
    <s v="Corporate"/>
    <s v="United States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-"/>
    <x v="3"/>
  </r>
  <r>
    <n v="7249"/>
    <s v="US-2016-127978"/>
    <x v="223"/>
    <d v="2016-03-08T00:00:00"/>
    <s v="Standard Class"/>
    <s v="JS-15595"/>
    <x v="329"/>
    <s v="Corporate"/>
    <s v="United States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-"/>
    <x v="3"/>
  </r>
  <r>
    <n v="7250"/>
    <s v="CA-2017-158491"/>
    <x v="593"/>
    <d v="2017-06-09T00:00:00"/>
    <s v="Second Class"/>
    <s v="BP-11155"/>
    <x v="669"/>
    <s v="Consumer"/>
    <s v="United States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  <s v="-"/>
    <x v="1"/>
  </r>
  <r>
    <n v="7251"/>
    <s v="CA-2017-158491"/>
    <x v="593"/>
    <d v="2017-06-09T00:00:00"/>
    <s v="Second Class"/>
    <s v="BP-11155"/>
    <x v="669"/>
    <s v="Consumer"/>
    <s v="United States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-"/>
    <x v="1"/>
  </r>
  <r>
    <n v="7252"/>
    <s v="CA-2018-116764"/>
    <x v="278"/>
    <d v="2018-09-02T00:00:00"/>
    <s v="Standard Class"/>
    <s v="EM-13825"/>
    <x v="605"/>
    <s v="Corporate"/>
    <s v="United States"/>
    <s v="Hollywood"/>
    <x v="2"/>
    <n v="33021"/>
    <x v="0"/>
    <s v="OFF-LA-10002473"/>
    <s v="Office Supplies"/>
    <s v="Labels"/>
    <s v="Avery 484"/>
    <n v="9.2159999999999993"/>
    <n v="4"/>
    <n v="0.2"/>
    <n v="3.3408000000000002"/>
    <s v="-"/>
    <x v="0"/>
  </r>
  <r>
    <n v="7253"/>
    <s v="CA-2018-152457"/>
    <x v="126"/>
    <d v="2018-09-18T00:00:00"/>
    <s v="Standard Class"/>
    <s v="SC-20695"/>
    <x v="281"/>
    <s v="Corporate"/>
    <s v="United States"/>
    <s v="Roseville"/>
    <x v="12"/>
    <n v="48066"/>
    <x v="2"/>
    <s v="OFF-PA-10003790"/>
    <s v="Office Supplies"/>
    <s v="Paper"/>
    <s v="Xerox 1991"/>
    <n v="68.52"/>
    <n v="3"/>
    <n v="0"/>
    <n v="31.519199999999998"/>
    <s v="-"/>
    <x v="2"/>
  </r>
  <r>
    <n v="7254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-"/>
    <x v="2"/>
  </r>
  <r>
    <n v="7255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-"/>
    <x v="2"/>
  </r>
  <r>
    <n v="7256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OFF-ST-10000876"/>
    <s v="Office Supplies"/>
    <s v="Storage"/>
    <s v="Eldon Simplefile Box Office"/>
    <n v="49.76"/>
    <n v="4"/>
    <n v="0"/>
    <n v="13.9328"/>
    <s v="-"/>
    <x v="2"/>
  </r>
  <r>
    <n v="7257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OFF-AR-10003732"/>
    <s v="Office Supplies"/>
    <s v="Art"/>
    <s v="Newell 333"/>
    <n v="5.56"/>
    <n v="2"/>
    <n v="0"/>
    <n v="1.4455999999999998"/>
    <s v="-"/>
    <x v="2"/>
  </r>
  <r>
    <n v="7258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OFF-PA-10000994"/>
    <s v="Office Supplies"/>
    <s v="Paper"/>
    <s v="Xerox 1915"/>
    <n v="629.09999999999991"/>
    <n v="6"/>
    <n v="0"/>
    <n v="301.96799999999996"/>
    <s v="-"/>
    <x v="2"/>
  </r>
  <r>
    <n v="7259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OFF-AR-10000940"/>
    <s v="Office Supplies"/>
    <s v="Art"/>
    <s v="Newell 343"/>
    <n v="14.7"/>
    <n v="5"/>
    <n v="0"/>
    <n v="3.9690000000000003"/>
    <s v="-"/>
    <x v="2"/>
  </r>
  <r>
    <n v="7260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OFF-PA-10004888"/>
    <s v="Office Supplies"/>
    <s v="Paper"/>
    <s v="Xerox 217"/>
    <n v="45.36"/>
    <n v="7"/>
    <n v="0"/>
    <n v="21.772800000000004"/>
    <s v="-"/>
    <x v="2"/>
  </r>
  <r>
    <n v="7261"/>
    <s v="CA-2018-152730"/>
    <x v="198"/>
    <d v="2018-06-04T00:00:00"/>
    <s v="Standard Class"/>
    <s v="EM-14140"/>
    <x v="670"/>
    <s v="Home Office"/>
    <s v="United States"/>
    <s v="Superior"/>
    <x v="6"/>
    <n v="54880"/>
    <x v="2"/>
    <s v="TEC-PH-10000441"/>
    <s v="Technology"/>
    <s v="Phones"/>
    <s v="VTech DS6151"/>
    <n v="125.99"/>
    <n v="1"/>
    <n v="0"/>
    <n v="35.277200000000008"/>
    <s v="-"/>
    <x v="2"/>
  </r>
  <r>
    <n v="7262"/>
    <s v="CA-2019-137001"/>
    <x v="193"/>
    <d v="2019-06-13T00:00:00"/>
    <s v="Second Class"/>
    <s v="GZ-14545"/>
    <x v="433"/>
    <s v="Corporate"/>
    <s v="United States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-"/>
    <x v="1"/>
  </r>
  <r>
    <n v="7263"/>
    <s v="CA-2019-156363"/>
    <x v="760"/>
    <d v="2019-10-28T00:00:00"/>
    <s v="Standard Class"/>
    <s v="ML-17395"/>
    <x v="504"/>
    <s v="Corporate"/>
    <s v="United States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-"/>
    <x v="3"/>
  </r>
  <r>
    <n v="7264"/>
    <s v="CA-2019-156363"/>
    <x v="760"/>
    <d v="2019-10-28T00:00:00"/>
    <s v="Standard Class"/>
    <s v="ML-17395"/>
    <x v="504"/>
    <s v="Corporate"/>
    <s v="United States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-"/>
    <x v="3"/>
  </r>
  <r>
    <n v="7265"/>
    <s v="CA-2019-122056"/>
    <x v="487"/>
    <d v="2019-06-17T00:00:00"/>
    <s v="Standard Class"/>
    <s v="PG-18895"/>
    <x v="38"/>
    <s v="Consumer"/>
    <s v="United States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  <s v="-"/>
    <x v="0"/>
  </r>
  <r>
    <n v="7266"/>
    <s v="US-2016-143721"/>
    <x v="533"/>
    <d v="2016-11-26T00:00:00"/>
    <s v="Second Class"/>
    <s v="DK-12835"/>
    <x v="460"/>
    <s v="Corporate"/>
    <s v="United States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-"/>
    <x v="2"/>
  </r>
  <r>
    <n v="7267"/>
    <s v="CA-2019-122987"/>
    <x v="1153"/>
    <d v="2019-08-16T00:00:00"/>
    <s v="Same Day"/>
    <s v="SJ-20215"/>
    <x v="695"/>
    <s v="Consumer"/>
    <s v="United States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-"/>
    <x v="0"/>
  </r>
  <r>
    <n v="7268"/>
    <s v="CA-2019-122987"/>
    <x v="1153"/>
    <d v="2019-08-16T00:00:00"/>
    <s v="Same Day"/>
    <s v="SJ-20215"/>
    <x v="695"/>
    <s v="Consumer"/>
    <s v="United States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-"/>
    <x v="0"/>
  </r>
  <r>
    <n v="7269"/>
    <s v="CA-2018-133368"/>
    <x v="1154"/>
    <d v="2018-01-20T00:00:00"/>
    <s v="Standard Class"/>
    <s v="AG-10675"/>
    <x v="165"/>
    <s v="Consumer"/>
    <s v="United States"/>
    <s v="Concord"/>
    <x v="3"/>
    <n v="28027"/>
    <x v="0"/>
    <s v="OFF-PA-10004039"/>
    <s v="Office Supplies"/>
    <s v="Paper"/>
    <s v="Xerox 1882"/>
    <n v="89.567999999999998"/>
    <n v="2"/>
    <n v="0.2"/>
    <n v="32.468400000000003"/>
    <s v="Yes"/>
    <x v="0"/>
  </r>
  <r>
    <n v="7270"/>
    <s v="CA-2018-133368"/>
    <x v="1154"/>
    <d v="2018-01-20T00:00:00"/>
    <s v="Standard Class"/>
    <s v="AG-10675"/>
    <x v="165"/>
    <s v="Consumer"/>
    <s v="United States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Yes"/>
    <x v="0"/>
  </r>
  <r>
    <n v="7271"/>
    <s v="CA-2018-123337"/>
    <x v="1142"/>
    <d v="2018-09-22T00:00:00"/>
    <s v="Standard Class"/>
    <s v="KD-16495"/>
    <x v="470"/>
    <s v="Corporate"/>
    <s v="United States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-"/>
    <x v="1"/>
  </r>
  <r>
    <n v="7272"/>
    <s v="CA-2018-123337"/>
    <x v="1142"/>
    <d v="2018-09-22T00:00:00"/>
    <s v="Standard Class"/>
    <s v="KD-16495"/>
    <x v="470"/>
    <s v="Corporate"/>
    <s v="United States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-"/>
    <x v="1"/>
  </r>
  <r>
    <n v="7273"/>
    <s v="US-2018-150357"/>
    <x v="1155"/>
    <d v="2018-10-14T00:00:00"/>
    <s v="Standard Class"/>
    <s v="EB-13975"/>
    <x v="424"/>
    <s v="Corporate"/>
    <s v="United States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-"/>
    <x v="0"/>
  </r>
  <r>
    <n v="7274"/>
    <s v="US-2018-150357"/>
    <x v="1155"/>
    <d v="2018-10-14T00:00:00"/>
    <s v="Standard Class"/>
    <s v="EB-13975"/>
    <x v="424"/>
    <s v="Corporate"/>
    <s v="United States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-"/>
    <x v="0"/>
  </r>
  <r>
    <n v="7275"/>
    <s v="CA-2017-144519"/>
    <x v="50"/>
    <d v="2017-11-17T00:00:00"/>
    <s v="Standard Class"/>
    <s v="AW-10930"/>
    <x v="585"/>
    <s v="Home Office"/>
    <s v="United States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-"/>
    <x v="1"/>
  </r>
  <r>
    <n v="7276"/>
    <s v="CA-2017-144519"/>
    <x v="50"/>
    <d v="2017-11-17T00:00:00"/>
    <s v="Standard Class"/>
    <s v="AW-10930"/>
    <x v="585"/>
    <s v="Home Office"/>
    <s v="United States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-"/>
    <x v="1"/>
  </r>
  <r>
    <n v="7277"/>
    <s v="CA-2016-120670"/>
    <x v="981"/>
    <d v="2016-11-06T00:00:00"/>
    <s v="Standard Class"/>
    <s v="JK-16120"/>
    <x v="451"/>
    <s v="Home Office"/>
    <s v="United States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-"/>
    <x v="0"/>
  </r>
  <r>
    <n v="7278"/>
    <s v="CA-2018-157217"/>
    <x v="1080"/>
    <d v="2018-07-21T00:00:00"/>
    <s v="First Class"/>
    <s v="TC-21535"/>
    <x v="426"/>
    <s v="Home Office"/>
    <s v="United States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-"/>
    <x v="1"/>
  </r>
  <r>
    <n v="7279"/>
    <s v="CA-2018-157217"/>
    <x v="1080"/>
    <d v="2018-07-21T00:00:00"/>
    <s v="First Class"/>
    <s v="TC-21535"/>
    <x v="426"/>
    <s v="Home Office"/>
    <s v="United States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-"/>
    <x v="1"/>
  </r>
  <r>
    <n v="7280"/>
    <s v="CA-2018-108224"/>
    <x v="675"/>
    <d v="2018-05-14T00:00:00"/>
    <s v="Same Day"/>
    <s v="TH-21235"/>
    <x v="260"/>
    <s v="Corporate"/>
    <s v="United States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-"/>
    <x v="1"/>
  </r>
  <r>
    <n v="7281"/>
    <s v="CA-2017-162782"/>
    <x v="780"/>
    <d v="2017-02-27T00:00:00"/>
    <s v="Standard Class"/>
    <s v="PW-19240"/>
    <x v="617"/>
    <s v="Consumer"/>
    <s v="United States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-"/>
    <x v="3"/>
  </r>
  <r>
    <n v="7282"/>
    <s v="CA-2019-159282"/>
    <x v="524"/>
    <d v="2019-10-21T00:00:00"/>
    <s v="Standard Class"/>
    <s v="GH-14410"/>
    <x v="689"/>
    <s v="Home Office"/>
    <s v="United States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-"/>
    <x v="1"/>
  </r>
  <r>
    <n v="7283"/>
    <s v="CA-2019-155936"/>
    <x v="738"/>
    <d v="2019-06-29T00:00:00"/>
    <s v="Standard Class"/>
    <s v="JK-15730"/>
    <x v="300"/>
    <s v="Consumer"/>
    <s v="United States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-"/>
    <x v="2"/>
  </r>
  <r>
    <n v="7284"/>
    <s v="CA-2019-169439"/>
    <x v="428"/>
    <d v="2019-09-13T00:00:00"/>
    <s v="Standard Class"/>
    <s v="LC-17140"/>
    <x v="95"/>
    <s v="Consumer"/>
    <s v="United States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-"/>
    <x v="3"/>
  </r>
  <r>
    <n v="7285"/>
    <s v="CA-2019-169439"/>
    <x v="428"/>
    <d v="2019-09-13T00:00:00"/>
    <s v="Standard Class"/>
    <s v="LC-17140"/>
    <x v="95"/>
    <s v="Consumer"/>
    <s v="United States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-"/>
    <x v="3"/>
  </r>
  <r>
    <n v="7286"/>
    <s v="CA-2019-151183"/>
    <x v="336"/>
    <d v="2019-10-19T00:00:00"/>
    <s v="Standard Class"/>
    <s v="BK-11260"/>
    <x v="318"/>
    <s v="Consumer"/>
    <s v="United States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-"/>
    <x v="1"/>
  </r>
  <r>
    <n v="7287"/>
    <s v="CA-2018-149965"/>
    <x v="23"/>
    <d v="2018-06-25T00:00:00"/>
    <s v="Standard Class"/>
    <s v="BS-11365"/>
    <x v="740"/>
    <s v="Corporate"/>
    <s v="United States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  <s v="-"/>
    <x v="2"/>
  </r>
  <r>
    <n v="7288"/>
    <s v="CA-2018-149965"/>
    <x v="23"/>
    <d v="2018-06-25T00:00:00"/>
    <s v="Standard Class"/>
    <s v="BS-11365"/>
    <x v="740"/>
    <s v="Corporate"/>
    <s v="United States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-"/>
    <x v="2"/>
  </r>
  <r>
    <n v="7289"/>
    <s v="CA-2016-158281"/>
    <x v="814"/>
    <d v="2016-09-07T00:00:00"/>
    <s v="Standard Class"/>
    <s v="AG-10525"/>
    <x v="132"/>
    <s v="Corporate"/>
    <s v="United States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-"/>
    <x v="2"/>
  </r>
  <r>
    <n v="7290"/>
    <s v="CA-2018-153661"/>
    <x v="806"/>
    <d v="2018-01-31T00:00:00"/>
    <s v="First Class"/>
    <s v="SC-20725"/>
    <x v="56"/>
    <s v="Consumer"/>
    <s v="United States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  <s v="-"/>
    <x v="1"/>
  </r>
  <r>
    <n v="7291"/>
    <s v="CA-2018-153661"/>
    <x v="806"/>
    <d v="2018-01-31T00:00:00"/>
    <s v="First Class"/>
    <s v="SC-20725"/>
    <x v="56"/>
    <s v="Consumer"/>
    <s v="United States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  <s v="-"/>
    <x v="1"/>
  </r>
  <r>
    <n v="7292"/>
    <s v="CA-2018-153661"/>
    <x v="806"/>
    <d v="2018-01-31T00:00:00"/>
    <s v="First Class"/>
    <s v="SC-20725"/>
    <x v="56"/>
    <s v="Consumer"/>
    <s v="United States"/>
    <s v="San Francisco"/>
    <x v="1"/>
    <n v="94122"/>
    <x v="1"/>
    <s v="OFF-LA-10004689"/>
    <s v="Office Supplies"/>
    <s v="Labels"/>
    <s v="Avery 512"/>
    <n v="26.01"/>
    <n v="9"/>
    <n v="0"/>
    <n v="12.2247"/>
    <s v="-"/>
    <x v="1"/>
  </r>
  <r>
    <n v="7293"/>
    <s v="CA-2019-109183"/>
    <x v="769"/>
    <d v="2019-12-09T00:00:00"/>
    <s v="Standard Class"/>
    <s v="LR-16915"/>
    <x v="235"/>
    <s v="Consumer"/>
    <s v="United States"/>
    <s v="Nashville"/>
    <x v="18"/>
    <n v="37211"/>
    <x v="0"/>
    <s v="TEC-MA-10001856"/>
    <s v="Technology"/>
    <s v="Machines"/>
    <s v="Okidata C610n Printer"/>
    <n v="649"/>
    <n v="2"/>
    <n v="0.5"/>
    <n v="-272.58000000000015"/>
    <s v="-"/>
    <x v="0"/>
  </r>
  <r>
    <n v="7294"/>
    <s v="CA-2018-113656"/>
    <x v="1156"/>
    <d v="2018-01-29T00:00:00"/>
    <s v="Standard Class"/>
    <s v="CB-12415"/>
    <x v="558"/>
    <s v="Consumer"/>
    <s v="United States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  <s v="-"/>
    <x v="1"/>
  </r>
  <r>
    <n v="7295"/>
    <s v="CA-2017-148964"/>
    <x v="989"/>
    <d v="2017-05-31T00:00:00"/>
    <s v="Standard Class"/>
    <s v="RD-19900"/>
    <x v="76"/>
    <s v="Consumer"/>
    <s v="United States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-"/>
    <x v="1"/>
  </r>
  <r>
    <n v="7296"/>
    <s v="CA-2016-111899"/>
    <x v="417"/>
    <d v="2016-05-05T00:00:00"/>
    <s v="First Class"/>
    <s v="NC-18340"/>
    <x v="396"/>
    <s v="Consumer"/>
    <s v="United States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-"/>
    <x v="2"/>
  </r>
  <r>
    <n v="7297"/>
    <s v="CA-2016-111899"/>
    <x v="417"/>
    <d v="2016-05-05T00:00:00"/>
    <s v="First Class"/>
    <s v="NC-18340"/>
    <x v="396"/>
    <s v="Consumer"/>
    <s v="United States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  <s v="-"/>
    <x v="2"/>
  </r>
  <r>
    <n v="7298"/>
    <s v="CA-2017-101126"/>
    <x v="1157"/>
    <d v="2017-02-14T00:00:00"/>
    <s v="Second Class"/>
    <s v="NB-18655"/>
    <x v="240"/>
    <s v="Corporate"/>
    <s v="United States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-"/>
    <x v="3"/>
  </r>
  <r>
    <n v="7299"/>
    <s v="CA-2016-163468"/>
    <x v="728"/>
    <d v="2016-11-21T00:00:00"/>
    <s v="First Class"/>
    <s v="JK-15730"/>
    <x v="300"/>
    <s v="Consumer"/>
    <s v="United States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  <s v="-"/>
    <x v="2"/>
  </r>
  <r>
    <n v="7300"/>
    <s v="CA-2016-163468"/>
    <x v="728"/>
    <d v="2016-11-21T00:00:00"/>
    <s v="First Class"/>
    <s v="JK-15730"/>
    <x v="300"/>
    <s v="Consumer"/>
    <s v="United States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  <s v="-"/>
    <x v="2"/>
  </r>
  <r>
    <n v="7301"/>
    <s v="CA-2016-163468"/>
    <x v="728"/>
    <d v="2016-11-21T00:00:00"/>
    <s v="First Class"/>
    <s v="JK-15730"/>
    <x v="300"/>
    <s v="Consumer"/>
    <s v="United States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  <s v="-"/>
    <x v="2"/>
  </r>
  <r>
    <n v="7302"/>
    <s v="CA-2016-163468"/>
    <x v="728"/>
    <d v="2016-11-21T00:00:00"/>
    <s v="First Class"/>
    <s v="JK-15730"/>
    <x v="300"/>
    <s v="Consumer"/>
    <s v="United States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-"/>
    <x v="2"/>
  </r>
  <r>
    <n v="7303"/>
    <s v="CA-2016-163468"/>
    <x v="728"/>
    <d v="2016-11-21T00:00:00"/>
    <s v="First Class"/>
    <s v="JK-15730"/>
    <x v="300"/>
    <s v="Consumer"/>
    <s v="United States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-"/>
    <x v="2"/>
  </r>
  <r>
    <n v="7304"/>
    <s v="US-2019-117450"/>
    <x v="507"/>
    <d v="2019-09-08T00:00:00"/>
    <s v="Standard Class"/>
    <s v="DO-13645"/>
    <x v="770"/>
    <s v="Consumer"/>
    <s v="United States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  <s v="-"/>
    <x v="0"/>
  </r>
  <r>
    <n v="7305"/>
    <s v="US-2019-117450"/>
    <x v="507"/>
    <d v="2019-09-08T00:00:00"/>
    <s v="Standard Class"/>
    <s v="DO-13645"/>
    <x v="770"/>
    <s v="Consumer"/>
    <s v="United States"/>
    <s v="Boynton Beach"/>
    <x v="2"/>
    <n v="33437"/>
    <x v="0"/>
    <s v="OFF-PA-10000289"/>
    <s v="Office Supplies"/>
    <s v="Paper"/>
    <s v="Xerox 213"/>
    <n v="10.368000000000002"/>
    <n v="2"/>
    <n v="0.2"/>
    <n v="3.6288"/>
    <s v="-"/>
    <x v="0"/>
  </r>
  <r>
    <n v="7306"/>
    <s v="CA-2016-137274"/>
    <x v="1158"/>
    <d v="2016-04-02T00:00:00"/>
    <s v="Standard Class"/>
    <s v="MG-18145"/>
    <x v="207"/>
    <s v="Consumer"/>
    <s v="United States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-"/>
    <x v="2"/>
  </r>
  <r>
    <n v="7307"/>
    <s v="CA-2018-144092"/>
    <x v="732"/>
    <d v="2018-11-07T00:00:00"/>
    <s v="Second Class"/>
    <s v="LH-17155"/>
    <x v="109"/>
    <s v="Consumer"/>
    <s v="United States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  <s v="-"/>
    <x v="1"/>
  </r>
  <r>
    <n v="7308"/>
    <s v="CA-2018-144092"/>
    <x v="732"/>
    <d v="2018-11-07T00:00:00"/>
    <s v="Second Class"/>
    <s v="LH-17155"/>
    <x v="109"/>
    <s v="Consumer"/>
    <s v="United States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-"/>
    <x v="1"/>
  </r>
  <r>
    <n v="7309"/>
    <s v="CA-2018-144092"/>
    <x v="732"/>
    <d v="2018-11-07T00:00:00"/>
    <s v="Second Class"/>
    <s v="LH-17155"/>
    <x v="109"/>
    <s v="Consumer"/>
    <s v="United States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-"/>
    <x v="1"/>
  </r>
  <r>
    <n v="7310"/>
    <s v="CA-2019-112172"/>
    <x v="193"/>
    <d v="2019-06-14T00:00:00"/>
    <s v="Second Class"/>
    <s v="MM-18280"/>
    <x v="152"/>
    <s v="Corporate"/>
    <s v="United States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-"/>
    <x v="3"/>
  </r>
  <r>
    <n v="7311"/>
    <s v="CA-2017-121699"/>
    <x v="544"/>
    <d v="2017-08-14T00:00:00"/>
    <s v="Standard Class"/>
    <s v="BD-11320"/>
    <x v="217"/>
    <s v="Consumer"/>
    <s v="United States"/>
    <s v="Detroit"/>
    <x v="12"/>
    <n v="48227"/>
    <x v="2"/>
    <s v="OFF-BI-10004632"/>
    <s v="Office Supplies"/>
    <s v="Binders"/>
    <s v="GBC Binding covers"/>
    <n v="64.75"/>
    <n v="5"/>
    <n v="0"/>
    <n v="29.137499999999996"/>
    <s v="-"/>
    <x v="2"/>
  </r>
  <r>
    <n v="7312"/>
    <s v="CA-2017-162761"/>
    <x v="330"/>
    <d v="2017-10-13T00:00:00"/>
    <s v="Standard Class"/>
    <s v="SC-20575"/>
    <x v="623"/>
    <s v="Consumer"/>
    <s v="United States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  <s v="-"/>
    <x v="0"/>
  </r>
  <r>
    <n v="7313"/>
    <s v="CA-2017-162761"/>
    <x v="330"/>
    <d v="2017-10-13T00:00:00"/>
    <s v="Standard Class"/>
    <s v="SC-20575"/>
    <x v="623"/>
    <s v="Consumer"/>
    <s v="United States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-"/>
    <x v="0"/>
  </r>
  <r>
    <n v="7314"/>
    <s v="CA-2017-162761"/>
    <x v="330"/>
    <d v="2017-10-13T00:00:00"/>
    <s v="Standard Class"/>
    <s v="SC-20575"/>
    <x v="623"/>
    <s v="Consumer"/>
    <s v="United States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-"/>
    <x v="0"/>
  </r>
  <r>
    <n v="7315"/>
    <s v="CA-2018-121377"/>
    <x v="316"/>
    <d v="2018-06-02T00:00:00"/>
    <s v="Standard Class"/>
    <s v="TN-21040"/>
    <x v="184"/>
    <s v="Home Office"/>
    <s v="United States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-"/>
    <x v="2"/>
  </r>
  <r>
    <n v="7316"/>
    <s v="CA-2019-115322"/>
    <x v="943"/>
    <d v="2019-05-16T00:00:00"/>
    <s v="Second Class"/>
    <s v="ZC-21910"/>
    <x v="233"/>
    <s v="Consumer"/>
    <s v="United States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-"/>
    <x v="3"/>
  </r>
  <r>
    <n v="7317"/>
    <s v="CA-2018-132066"/>
    <x v="1159"/>
    <d v="2018-10-20T00:00:00"/>
    <s v="Standard Class"/>
    <s v="NB-18655"/>
    <x v="240"/>
    <s v="Corporate"/>
    <s v="United States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-"/>
    <x v="3"/>
  </r>
  <r>
    <n v="7318"/>
    <s v="CA-2019-158120"/>
    <x v="701"/>
    <d v="2019-11-21T00:00:00"/>
    <s v="Standard Class"/>
    <s v="KH-16330"/>
    <x v="542"/>
    <s v="Corporate"/>
    <s v="United States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-"/>
    <x v="1"/>
  </r>
  <r>
    <n v="7319"/>
    <s v="CA-2019-158120"/>
    <x v="701"/>
    <d v="2019-11-21T00:00:00"/>
    <s v="Standard Class"/>
    <s v="KH-16330"/>
    <x v="542"/>
    <s v="Corporate"/>
    <s v="United States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-"/>
    <x v="1"/>
  </r>
  <r>
    <n v="7320"/>
    <s v="CA-2019-100097"/>
    <x v="200"/>
    <d v="2019-11-29T00:00:00"/>
    <s v="Second Class"/>
    <s v="MN-17935"/>
    <x v="438"/>
    <s v="Consumer"/>
    <s v="United States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-"/>
    <x v="3"/>
  </r>
  <r>
    <n v="7321"/>
    <s v="CA-2019-100097"/>
    <x v="200"/>
    <d v="2019-11-29T00:00:00"/>
    <s v="Second Class"/>
    <s v="MN-17935"/>
    <x v="438"/>
    <s v="Consumer"/>
    <s v="United States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-"/>
    <x v="3"/>
  </r>
  <r>
    <n v="7322"/>
    <s v="CA-2019-167626"/>
    <x v="213"/>
    <d v="2019-09-07T00:00:00"/>
    <s v="Standard Class"/>
    <s v="MY-18295"/>
    <x v="501"/>
    <s v="Corporate"/>
    <s v="United States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-"/>
    <x v="2"/>
  </r>
  <r>
    <n v="7323"/>
    <s v="CA-2019-167626"/>
    <x v="213"/>
    <d v="2019-09-07T00:00:00"/>
    <s v="Standard Class"/>
    <s v="MY-18295"/>
    <x v="501"/>
    <s v="Corporate"/>
    <s v="United States"/>
    <s v="Chicago"/>
    <x v="10"/>
    <n v="60623"/>
    <x v="2"/>
    <s v="TEC-AC-10004353"/>
    <s v="Technology"/>
    <s v="Accessories"/>
    <s v="Hypercom P1300 Pinpad"/>
    <n v="100.80000000000001"/>
    <n v="2"/>
    <n v="0.2"/>
    <n v="21.42"/>
    <s v="-"/>
    <x v="2"/>
  </r>
  <r>
    <n v="7324"/>
    <s v="US-2019-126053"/>
    <x v="256"/>
    <d v="2019-12-08T00:00:00"/>
    <s v="First Class"/>
    <s v="CS-11950"/>
    <x v="229"/>
    <s v="Consumer"/>
    <s v="United States"/>
    <s v="New York City"/>
    <x v="15"/>
    <n v="10024"/>
    <x v="3"/>
    <s v="FUR-FU-10001934"/>
    <s v="Furniture"/>
    <s v="Furnishings"/>
    <s v="Magnifier Swing Arm Lamp"/>
    <n v="41.96"/>
    <n v="2"/>
    <n v="0"/>
    <n v="10.909600000000001"/>
    <s v="-"/>
    <x v="3"/>
  </r>
  <r>
    <n v="7325"/>
    <s v="US-2019-126053"/>
    <x v="256"/>
    <d v="2019-12-08T00:00:00"/>
    <s v="First Class"/>
    <s v="CS-11950"/>
    <x v="229"/>
    <s v="Consumer"/>
    <s v="United States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-"/>
    <x v="3"/>
  </r>
  <r>
    <n v="7326"/>
    <s v="US-2019-128447"/>
    <x v="468"/>
    <d v="2019-11-17T00:00:00"/>
    <s v="Standard Class"/>
    <s v="MC-17845"/>
    <x v="266"/>
    <s v="Consumer"/>
    <s v="United States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-"/>
    <x v="1"/>
  </r>
  <r>
    <n v="7327"/>
    <s v="US-2019-128447"/>
    <x v="468"/>
    <d v="2019-11-17T00:00:00"/>
    <s v="Standard Class"/>
    <s v="MC-17845"/>
    <x v="266"/>
    <s v="Consumer"/>
    <s v="United States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-"/>
    <x v="1"/>
  </r>
  <r>
    <n v="7328"/>
    <s v="US-2016-131275"/>
    <x v="772"/>
    <d v="2016-03-24T00:00:00"/>
    <s v="Standard Class"/>
    <s v="SC-20050"/>
    <x v="337"/>
    <s v="Home Office"/>
    <s v="United States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-"/>
    <x v="1"/>
  </r>
  <r>
    <n v="7329"/>
    <s v="US-2016-131275"/>
    <x v="772"/>
    <d v="2016-03-24T00:00:00"/>
    <s v="Standard Class"/>
    <s v="SC-20050"/>
    <x v="337"/>
    <s v="Home Office"/>
    <s v="United States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-"/>
    <x v="1"/>
  </r>
  <r>
    <n v="7330"/>
    <s v="US-2016-131275"/>
    <x v="772"/>
    <d v="2016-03-24T00:00:00"/>
    <s v="Standard Class"/>
    <s v="SC-20050"/>
    <x v="337"/>
    <s v="Home Office"/>
    <s v="United States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  <s v="-"/>
    <x v="1"/>
  </r>
  <r>
    <n v="7331"/>
    <s v="CA-2018-149349"/>
    <x v="396"/>
    <d v="2018-11-13T00:00:00"/>
    <s v="First Class"/>
    <s v="SP-20650"/>
    <x v="70"/>
    <s v="Corporate"/>
    <s v="United States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-"/>
    <x v="2"/>
  </r>
  <r>
    <n v="7332"/>
    <s v="CA-2019-115119"/>
    <x v="40"/>
    <d v="2019-10-30T00:00:00"/>
    <s v="Standard Class"/>
    <s v="SC-20440"/>
    <x v="464"/>
    <s v="Corporate"/>
    <s v="United States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-"/>
    <x v="3"/>
  </r>
  <r>
    <n v="7333"/>
    <s v="CA-2019-115119"/>
    <x v="40"/>
    <d v="2019-10-30T00:00:00"/>
    <s v="Standard Class"/>
    <s v="SC-20440"/>
    <x v="464"/>
    <s v="Corporate"/>
    <s v="United States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-"/>
    <x v="3"/>
  </r>
  <r>
    <n v="7334"/>
    <s v="CA-2017-125563"/>
    <x v="347"/>
    <d v="2017-04-17T00:00:00"/>
    <s v="Standard Class"/>
    <s v="PR-18880"/>
    <x v="701"/>
    <s v="Consumer"/>
    <s v="United States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-"/>
    <x v="0"/>
  </r>
  <r>
    <n v="7335"/>
    <s v="CA-2017-125563"/>
    <x v="347"/>
    <d v="2017-04-17T00:00:00"/>
    <s v="Standard Class"/>
    <s v="PR-18880"/>
    <x v="701"/>
    <s v="Consumer"/>
    <s v="United States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-"/>
    <x v="0"/>
  </r>
  <r>
    <n v="7336"/>
    <s v="CA-2017-113152"/>
    <x v="707"/>
    <d v="2017-12-30T00:00:00"/>
    <s v="Standard Class"/>
    <s v="JK-15625"/>
    <x v="600"/>
    <s v="Consumer"/>
    <s v="United States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-"/>
    <x v="3"/>
  </r>
  <r>
    <n v="7337"/>
    <s v="CA-2017-113152"/>
    <x v="707"/>
    <d v="2017-12-30T00:00:00"/>
    <s v="Standard Class"/>
    <s v="JK-15625"/>
    <x v="600"/>
    <s v="Consumer"/>
    <s v="United States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-"/>
    <x v="3"/>
  </r>
  <r>
    <n v="7338"/>
    <s v="CA-2019-165155"/>
    <x v="296"/>
    <d v="2019-09-23T00:00:00"/>
    <s v="First Class"/>
    <s v="BM-11575"/>
    <x v="606"/>
    <s v="Corporate"/>
    <s v="United States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-"/>
    <x v="1"/>
  </r>
  <r>
    <n v="7339"/>
    <s v="CA-2016-163412"/>
    <x v="414"/>
    <d v="2016-12-23T00:00:00"/>
    <s v="Second Class"/>
    <s v="SM-20950"/>
    <x v="416"/>
    <s v="Corporate"/>
    <s v="United States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-"/>
    <x v="3"/>
  </r>
  <r>
    <n v="7340"/>
    <s v="CA-2017-159590"/>
    <x v="1074"/>
    <d v="2017-07-21T00:00:00"/>
    <s v="First Class"/>
    <s v="KC-16255"/>
    <x v="346"/>
    <s v="Corporate"/>
    <s v="United States"/>
    <s v="New York City"/>
    <x v="15"/>
    <n v="10009"/>
    <x v="3"/>
    <s v="OFF-AR-10003190"/>
    <s v="Office Supplies"/>
    <s v="Art"/>
    <s v="Newell 32"/>
    <n v="5.76"/>
    <n v="2"/>
    <n v="0"/>
    <n v="1.6128"/>
    <s v="-"/>
    <x v="3"/>
  </r>
  <r>
    <n v="7341"/>
    <s v="CA-2016-116190"/>
    <x v="711"/>
    <d v="2016-08-01T00:00:00"/>
    <s v="Standard Class"/>
    <s v="SG-20470"/>
    <x v="495"/>
    <s v="Consumer"/>
    <s v="United States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  <s v="-"/>
    <x v="0"/>
  </r>
  <r>
    <n v="7342"/>
    <s v="CA-2016-116190"/>
    <x v="711"/>
    <d v="2016-08-01T00:00:00"/>
    <s v="Standard Class"/>
    <s v="SG-20470"/>
    <x v="495"/>
    <s v="Consumer"/>
    <s v="United States"/>
    <s v="Atlanta"/>
    <x v="32"/>
    <n v="30318"/>
    <x v="0"/>
    <s v="OFF-LA-10002762"/>
    <s v="Office Supplies"/>
    <s v="Labels"/>
    <s v="Avery 485"/>
    <n v="162.88999999999999"/>
    <n v="13"/>
    <n v="0"/>
    <n v="76.558299999999988"/>
    <s v="-"/>
    <x v="0"/>
  </r>
  <r>
    <n v="7343"/>
    <s v="CA-2016-116190"/>
    <x v="711"/>
    <d v="2016-08-01T00:00:00"/>
    <s v="Standard Class"/>
    <s v="SG-20470"/>
    <x v="495"/>
    <s v="Consumer"/>
    <s v="United States"/>
    <s v="Atlanta"/>
    <x v="32"/>
    <n v="30318"/>
    <x v="0"/>
    <s v="FUR-FU-10000719"/>
    <s v="Furniture"/>
    <s v="Furnishings"/>
    <s v="DAX Cubicle Frames, 8-1/2 x 11"/>
    <n v="25.71"/>
    <n v="3"/>
    <n v="0"/>
    <n v="9.2556000000000012"/>
    <s v="-"/>
    <x v="0"/>
  </r>
  <r>
    <n v="7344"/>
    <s v="CA-2016-168473"/>
    <x v="58"/>
    <d v="2017-01-01T00:00:00"/>
    <s v="Standard Class"/>
    <s v="TB-21520"/>
    <x v="14"/>
    <s v="Consumer"/>
    <s v="United States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-"/>
    <x v="3"/>
  </r>
  <r>
    <n v="7345"/>
    <s v="CA-2019-168389"/>
    <x v="157"/>
    <d v="2019-12-17T00:00:00"/>
    <s v="Standard Class"/>
    <s v="DV-13045"/>
    <x v="1"/>
    <s v="Corporate"/>
    <s v="United States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-"/>
    <x v="0"/>
  </r>
  <r>
    <n v="7346"/>
    <s v="CA-2019-168389"/>
    <x v="157"/>
    <d v="2019-12-17T00:00:00"/>
    <s v="Standard Class"/>
    <s v="DV-13045"/>
    <x v="1"/>
    <s v="Corporate"/>
    <s v="United States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-"/>
    <x v="0"/>
  </r>
  <r>
    <n v="7347"/>
    <s v="CA-2019-168389"/>
    <x v="157"/>
    <d v="2019-12-17T00:00:00"/>
    <s v="Standard Class"/>
    <s v="DV-13045"/>
    <x v="1"/>
    <s v="Corporate"/>
    <s v="United States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-"/>
    <x v="0"/>
  </r>
  <r>
    <n v="7348"/>
    <s v="CA-2019-168389"/>
    <x v="157"/>
    <d v="2019-12-17T00:00:00"/>
    <s v="Standard Class"/>
    <s v="DV-13045"/>
    <x v="1"/>
    <s v="Corporate"/>
    <s v="United States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-"/>
    <x v="0"/>
  </r>
  <r>
    <n v="7349"/>
    <s v="CA-2016-130421"/>
    <x v="223"/>
    <d v="2016-03-07T00:00:00"/>
    <s v="Standard Class"/>
    <s v="SC-20020"/>
    <x v="710"/>
    <s v="Consumer"/>
    <s v="United States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-"/>
    <x v="2"/>
  </r>
  <r>
    <n v="7350"/>
    <s v="CA-2019-142125"/>
    <x v="208"/>
    <d v="2019-10-27T00:00:00"/>
    <s v="Standard Class"/>
    <s v="JB-15400"/>
    <x v="80"/>
    <s v="Corporate"/>
    <s v="United States"/>
    <s v="Milwaukee"/>
    <x v="6"/>
    <n v="53209"/>
    <x v="2"/>
    <s v="OFF-BI-10000301"/>
    <s v="Office Supplies"/>
    <s v="Binders"/>
    <s v="GBC Instant Report Kit"/>
    <n v="38.82"/>
    <n v="6"/>
    <n v="0"/>
    <n v="19.41"/>
    <s v="-"/>
    <x v="2"/>
  </r>
  <r>
    <n v="7351"/>
    <s v="CA-2019-142125"/>
    <x v="208"/>
    <d v="2019-10-27T00:00:00"/>
    <s v="Standard Class"/>
    <s v="JB-15400"/>
    <x v="80"/>
    <s v="Corporate"/>
    <s v="United States"/>
    <s v="Milwaukee"/>
    <x v="6"/>
    <n v="53209"/>
    <x v="2"/>
    <s v="OFF-BI-10003460"/>
    <s v="Office Supplies"/>
    <s v="Binders"/>
    <s v="Acco 3-Hole Punch"/>
    <n v="21.9"/>
    <n v="5"/>
    <n v="0"/>
    <n v="10.511999999999999"/>
    <s v="-"/>
    <x v="2"/>
  </r>
  <r>
    <n v="7352"/>
    <s v="CA-2019-141138"/>
    <x v="468"/>
    <d v="2019-11-16T00:00:00"/>
    <s v="Standard Class"/>
    <s v="GH-14425"/>
    <x v="485"/>
    <s v="Consumer"/>
    <s v="United States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-"/>
    <x v="1"/>
  </r>
  <r>
    <n v="7353"/>
    <s v="CA-2019-152135"/>
    <x v="633"/>
    <d v="2019-03-18T00:00:00"/>
    <s v="Second Class"/>
    <s v="MG-17650"/>
    <x v="377"/>
    <s v="Home Office"/>
    <s v="United States"/>
    <s v="Lakewood"/>
    <x v="24"/>
    <n v="44107"/>
    <x v="3"/>
    <s v="TEC-PH-10003505"/>
    <s v="Technology"/>
    <s v="Phones"/>
    <s v="Geemarc AmpliPOWER60"/>
    <n v="445.44"/>
    <n v="8"/>
    <n v="0.4"/>
    <n v="-81.664000000000044"/>
    <s v="-"/>
    <x v="3"/>
  </r>
  <r>
    <n v="7354"/>
    <s v="CA-2018-151974"/>
    <x v="897"/>
    <d v="2018-09-29T00:00:00"/>
    <s v="Standard Class"/>
    <s v="RD-19660"/>
    <x v="372"/>
    <s v="Home Office"/>
    <s v="United States"/>
    <s v="Philadelphia"/>
    <x v="9"/>
    <n v="19134"/>
    <x v="3"/>
    <s v="OFF-LA-10004484"/>
    <s v="Office Supplies"/>
    <s v="Labels"/>
    <s v="Avery 476"/>
    <n v="16.520000000000003"/>
    <n v="5"/>
    <n v="0.2"/>
    <n v="5.368999999999998"/>
    <s v="-"/>
    <x v="3"/>
  </r>
  <r>
    <n v="7355"/>
    <s v="CA-2019-154102"/>
    <x v="695"/>
    <d v="2019-02-13T00:00:00"/>
    <s v="Standard Class"/>
    <s v="SN-20560"/>
    <x v="381"/>
    <s v="Home Office"/>
    <s v="United States"/>
    <s v="San Francisco"/>
    <x v="1"/>
    <n v="94109"/>
    <x v="1"/>
    <s v="OFF-PA-10001593"/>
    <s v="Office Supplies"/>
    <s v="Paper"/>
    <s v="Xerox 1947"/>
    <n v="29.900000000000002"/>
    <n v="5"/>
    <n v="0"/>
    <n v="13.454999999999998"/>
    <s v="-"/>
    <x v="1"/>
  </r>
  <r>
    <n v="7356"/>
    <s v="CA-2017-139780"/>
    <x v="620"/>
    <d v="2018-01-02T00:00:00"/>
    <s v="Second Class"/>
    <s v="AH-10690"/>
    <x v="706"/>
    <s v="Corporate"/>
    <s v="United States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-"/>
    <x v="2"/>
  </r>
  <r>
    <n v="7357"/>
    <s v="CA-2018-114748"/>
    <x v="790"/>
    <d v="2018-10-14T00:00:00"/>
    <s v="Standard Class"/>
    <s v="MZ-17335"/>
    <x v="595"/>
    <s v="Home Office"/>
    <s v="United States"/>
    <s v="Phoenix"/>
    <x v="16"/>
    <n v="85023"/>
    <x v="1"/>
    <s v="OFF-AR-10001315"/>
    <s v="Office Supplies"/>
    <s v="Art"/>
    <s v="Newell 310"/>
    <n v="1.4080000000000001"/>
    <n v="1"/>
    <n v="0.2"/>
    <n v="0.15839999999999993"/>
    <s v="-"/>
    <x v="1"/>
  </r>
  <r>
    <n v="7358"/>
    <s v="CA-2018-114748"/>
    <x v="790"/>
    <d v="2018-10-14T00:00:00"/>
    <s v="Standard Class"/>
    <s v="MZ-17335"/>
    <x v="595"/>
    <s v="Home Office"/>
    <s v="United States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-"/>
    <x v="1"/>
  </r>
  <r>
    <n v="7359"/>
    <s v="US-2016-115189"/>
    <x v="125"/>
    <d v="2017-01-03T00:00:00"/>
    <s v="Second Class"/>
    <s v="AR-10345"/>
    <x v="753"/>
    <s v="Corporate"/>
    <s v="United States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-"/>
    <x v="3"/>
  </r>
  <r>
    <n v="7360"/>
    <s v="US-2016-115189"/>
    <x v="125"/>
    <d v="2017-01-03T00:00:00"/>
    <s v="Second Class"/>
    <s v="AR-10345"/>
    <x v="753"/>
    <s v="Corporate"/>
    <s v="United States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  <s v="-"/>
    <x v="3"/>
  </r>
  <r>
    <n v="7361"/>
    <s v="CA-2018-163594"/>
    <x v="408"/>
    <d v="2018-04-14T00:00:00"/>
    <s v="First Class"/>
    <s v="JF-15295"/>
    <x v="639"/>
    <s v="Consumer"/>
    <s v="United States"/>
    <s v="Los Angeles"/>
    <x v="1"/>
    <n v="90036"/>
    <x v="1"/>
    <s v="OFF-PA-10000809"/>
    <s v="Office Supplies"/>
    <s v="Paper"/>
    <s v="Xerox 206"/>
    <n v="19.440000000000001"/>
    <n v="3"/>
    <n v="0"/>
    <n v="9.3312000000000008"/>
    <s v="-"/>
    <x v="1"/>
  </r>
  <r>
    <n v="7362"/>
    <s v="CA-2018-163594"/>
    <x v="408"/>
    <d v="2018-04-14T00:00:00"/>
    <s v="First Class"/>
    <s v="JF-15295"/>
    <x v="639"/>
    <s v="Consumer"/>
    <s v="United States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-"/>
    <x v="1"/>
  </r>
  <r>
    <n v="7363"/>
    <s v="CA-2018-163594"/>
    <x v="408"/>
    <d v="2018-04-14T00:00:00"/>
    <s v="First Class"/>
    <s v="JF-15295"/>
    <x v="639"/>
    <s v="Consumer"/>
    <s v="United States"/>
    <s v="Los Angeles"/>
    <x v="1"/>
    <n v="90036"/>
    <x v="1"/>
    <s v="OFF-BI-10003707"/>
    <s v="Office Supplies"/>
    <s v="Binders"/>
    <s v="Aluminum Screw Posts"/>
    <n v="36.624000000000002"/>
    <n v="3"/>
    <n v="0.2"/>
    <n v="13.734"/>
    <s v="-"/>
    <x v="1"/>
  </r>
  <r>
    <n v="7364"/>
    <s v="CA-2018-127243"/>
    <x v="85"/>
    <d v="2018-12-04T00:00:00"/>
    <s v="Standard Class"/>
    <s v="DS-13180"/>
    <x v="103"/>
    <s v="Corporate"/>
    <s v="United States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-"/>
    <x v="3"/>
  </r>
  <r>
    <n v="7365"/>
    <s v="CA-2018-127243"/>
    <x v="85"/>
    <d v="2018-12-04T00:00:00"/>
    <s v="Standard Class"/>
    <s v="DS-13180"/>
    <x v="103"/>
    <s v="Corporate"/>
    <s v="United States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-"/>
    <x v="3"/>
  </r>
  <r>
    <n v="7366"/>
    <s v="CA-2018-127243"/>
    <x v="85"/>
    <d v="2018-12-04T00:00:00"/>
    <s v="Standard Class"/>
    <s v="DS-13180"/>
    <x v="103"/>
    <s v="Corporate"/>
    <s v="United States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-"/>
    <x v="3"/>
  </r>
  <r>
    <n v="7367"/>
    <s v="CA-2018-127243"/>
    <x v="85"/>
    <d v="2018-12-04T00:00:00"/>
    <s v="Standard Class"/>
    <s v="DS-13180"/>
    <x v="103"/>
    <s v="Corporate"/>
    <s v="United States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-"/>
    <x v="3"/>
  </r>
  <r>
    <n v="7368"/>
    <s v="CA-2018-127243"/>
    <x v="85"/>
    <d v="2018-12-04T00:00:00"/>
    <s v="Standard Class"/>
    <s v="DS-13180"/>
    <x v="103"/>
    <s v="Corporate"/>
    <s v="United States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-"/>
    <x v="3"/>
  </r>
  <r>
    <n v="7369"/>
    <s v="CA-2019-161851"/>
    <x v="4"/>
    <d v="2019-04-17T00:00:00"/>
    <s v="First Class"/>
    <s v="BP-11095"/>
    <x v="162"/>
    <s v="Corporate"/>
    <s v="United States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  <s v="-"/>
    <x v="0"/>
  </r>
  <r>
    <n v="7370"/>
    <s v="CA-2017-110345"/>
    <x v="1000"/>
    <d v="2017-03-11T00:00:00"/>
    <s v="Second Class"/>
    <s v="TG-21310"/>
    <x v="592"/>
    <s v="Consumer"/>
    <s v="United States"/>
    <s v="Raleigh"/>
    <x v="3"/>
    <n v="27604"/>
    <x v="0"/>
    <s v="OFF-LA-10001175"/>
    <s v="Office Supplies"/>
    <s v="Labels"/>
    <s v="Avery 514"/>
    <n v="4.6079999999999997"/>
    <n v="2"/>
    <n v="0.2"/>
    <n v="1.6704000000000001"/>
    <s v="-"/>
    <x v="0"/>
  </r>
  <r>
    <n v="7371"/>
    <s v="CA-2016-107769"/>
    <x v="919"/>
    <d v="2016-11-01T00:00:00"/>
    <s v="Standard Class"/>
    <s v="BT-11395"/>
    <x v="387"/>
    <s v="Corporate"/>
    <s v="United States"/>
    <s v="Garden City"/>
    <x v="41"/>
    <n v="67846"/>
    <x v="2"/>
    <s v="TEC-PH-10001336"/>
    <s v="Technology"/>
    <s v="Phones"/>
    <s v="Digium D40 VoIP phone"/>
    <n v="257.98"/>
    <n v="2"/>
    <n v="0"/>
    <n v="74.8142"/>
    <s v="-"/>
    <x v="2"/>
  </r>
  <r>
    <n v="7372"/>
    <s v="US-2019-123862"/>
    <x v="363"/>
    <d v="2019-01-09T00:00:00"/>
    <s v="Second Class"/>
    <s v="JF-15190"/>
    <x v="440"/>
    <s v="Consumer"/>
    <s v="United States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  <s v="-"/>
    <x v="1"/>
  </r>
  <r>
    <n v="7373"/>
    <s v="US-2019-123862"/>
    <x v="363"/>
    <d v="2019-01-09T00:00:00"/>
    <s v="Second Class"/>
    <s v="JF-15190"/>
    <x v="440"/>
    <s v="Consumer"/>
    <s v="United States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  <s v="-"/>
    <x v="1"/>
  </r>
  <r>
    <n v="7374"/>
    <s v="US-2019-123862"/>
    <x v="363"/>
    <d v="2019-01-09T00:00:00"/>
    <s v="Second Class"/>
    <s v="JF-15190"/>
    <x v="440"/>
    <s v="Consumer"/>
    <s v="United States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-"/>
    <x v="1"/>
  </r>
  <r>
    <n v="7375"/>
    <s v="US-2019-123862"/>
    <x v="363"/>
    <d v="2019-01-09T00:00:00"/>
    <s v="Second Class"/>
    <s v="JF-15190"/>
    <x v="440"/>
    <s v="Consumer"/>
    <s v="United States"/>
    <s v="Long Beach"/>
    <x v="1"/>
    <n v="90805"/>
    <x v="1"/>
    <s v="OFF-FA-10003112"/>
    <s v="Office Supplies"/>
    <s v="Fasteners"/>
    <s v="Staples"/>
    <n v="7.89"/>
    <n v="1"/>
    <n v="0"/>
    <n v="3.5504999999999995"/>
    <s v="-"/>
    <x v="1"/>
  </r>
  <r>
    <n v="7376"/>
    <s v="CA-2019-100580"/>
    <x v="802"/>
    <d v="2019-08-20T00:00:00"/>
    <s v="Standard Class"/>
    <s v="MK-17905"/>
    <x v="149"/>
    <s v="Corporate"/>
    <s v="United States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-"/>
    <x v="1"/>
  </r>
  <r>
    <n v="7377"/>
    <s v="US-2019-145597"/>
    <x v="808"/>
    <d v="2019-11-05T00:00:00"/>
    <s v="First Class"/>
    <s v="GG-14650"/>
    <x v="55"/>
    <s v="Corporate"/>
    <s v="United States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-"/>
    <x v="2"/>
  </r>
  <r>
    <n v="7378"/>
    <s v="CA-2016-132787"/>
    <x v="111"/>
    <d v="2016-09-23T00:00:00"/>
    <s v="Standard Class"/>
    <s v="MC-18130"/>
    <x v="305"/>
    <s v="Corporate"/>
    <s v="United States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-"/>
    <x v="1"/>
  </r>
  <r>
    <n v="7379"/>
    <s v="CA-2017-136224"/>
    <x v="70"/>
    <d v="2017-05-31T00:00:00"/>
    <s v="Same Day"/>
    <s v="ML-18265"/>
    <x v="761"/>
    <s v="Consumer"/>
    <s v="United States"/>
    <s v="Fayetteville"/>
    <x v="3"/>
    <n v="28314"/>
    <x v="0"/>
    <s v="OFF-AR-10003504"/>
    <s v="Office Supplies"/>
    <s v="Art"/>
    <s v="Newell 347"/>
    <n v="10.272000000000002"/>
    <n v="3"/>
    <n v="0.2"/>
    <n v="1.1555999999999984"/>
    <s v="-"/>
    <x v="0"/>
  </r>
  <r>
    <n v="7380"/>
    <s v="CA-2018-105732"/>
    <x v="1160"/>
    <d v="2018-09-18T00:00:00"/>
    <s v="Standard Class"/>
    <s v="AG-10270"/>
    <x v="8"/>
    <s v="Consumer"/>
    <s v="United States"/>
    <s v="Omaha"/>
    <x v="8"/>
    <n v="68104"/>
    <x v="2"/>
    <s v="OFF-ST-10000419"/>
    <s v="Office Supplies"/>
    <s v="Storage"/>
    <s v="Rogers Jumbo File, Granite"/>
    <n v="40.74"/>
    <n v="3"/>
    <n v="0"/>
    <n v="0.4073999999999991"/>
    <s v="-"/>
    <x v="2"/>
  </r>
  <r>
    <n v="7381"/>
    <s v="CA-2018-105732"/>
    <x v="1160"/>
    <d v="2018-09-18T00:00:00"/>
    <s v="Standard Class"/>
    <s v="AG-10270"/>
    <x v="8"/>
    <s v="Consumer"/>
    <s v="United States"/>
    <s v="Omaha"/>
    <x v="8"/>
    <n v="68104"/>
    <x v="2"/>
    <s v="OFF-LA-10004559"/>
    <s v="Office Supplies"/>
    <s v="Labels"/>
    <s v="Avery 49"/>
    <n v="14.399999999999999"/>
    <n v="5"/>
    <n v="0"/>
    <n v="7.056"/>
    <s v="-"/>
    <x v="2"/>
  </r>
  <r>
    <n v="7382"/>
    <s v="CA-2018-105732"/>
    <x v="1160"/>
    <d v="2018-09-18T00:00:00"/>
    <s v="Standard Class"/>
    <s v="AG-10270"/>
    <x v="8"/>
    <s v="Consumer"/>
    <s v="United States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-"/>
    <x v="2"/>
  </r>
  <r>
    <n v="7383"/>
    <s v="CA-2018-105732"/>
    <x v="1160"/>
    <d v="2018-09-18T00:00:00"/>
    <s v="Standard Class"/>
    <s v="AG-10270"/>
    <x v="8"/>
    <s v="Consumer"/>
    <s v="United States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  <s v="-"/>
    <x v="2"/>
  </r>
  <r>
    <n v="7384"/>
    <s v="CA-2018-105732"/>
    <x v="1160"/>
    <d v="2018-09-18T00:00:00"/>
    <s v="Standard Class"/>
    <s v="AG-10270"/>
    <x v="8"/>
    <s v="Consumer"/>
    <s v="United States"/>
    <s v="Omaha"/>
    <x v="8"/>
    <n v="68104"/>
    <x v="2"/>
    <s v="OFF-PA-10002250"/>
    <s v="Office Supplies"/>
    <s v="Paper"/>
    <s v="Things To Do Today Pad"/>
    <n v="17.61"/>
    <n v="3"/>
    <n v="0"/>
    <n v="8.4527999999999999"/>
    <s v="-"/>
    <x v="2"/>
  </r>
  <r>
    <n v="7385"/>
    <s v="CA-2018-105732"/>
    <x v="1160"/>
    <d v="2018-09-18T00:00:00"/>
    <s v="Standard Class"/>
    <s v="AG-10270"/>
    <x v="8"/>
    <s v="Consumer"/>
    <s v="United States"/>
    <s v="Omaha"/>
    <x v="8"/>
    <n v="68104"/>
    <x v="2"/>
    <s v="OFF-AP-10001394"/>
    <s v="Office Supplies"/>
    <s v="Appliances"/>
    <s v="Harmony Air Purifier"/>
    <n v="378"/>
    <n v="2"/>
    <n v="0"/>
    <n v="136.07999999999998"/>
    <s v="-"/>
    <x v="2"/>
  </r>
  <r>
    <n v="7386"/>
    <s v="CA-2018-105732"/>
    <x v="1160"/>
    <d v="2018-09-18T00:00:00"/>
    <s v="Standard Class"/>
    <s v="AG-10270"/>
    <x v="8"/>
    <s v="Consumer"/>
    <s v="United States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-"/>
    <x v="2"/>
  </r>
  <r>
    <n v="7387"/>
    <s v="CA-2018-105732"/>
    <x v="1160"/>
    <d v="2018-09-18T00:00:00"/>
    <s v="Standard Class"/>
    <s v="AG-10270"/>
    <x v="8"/>
    <s v="Consumer"/>
    <s v="United States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  <s v="-"/>
    <x v="2"/>
  </r>
  <r>
    <n v="7388"/>
    <s v="CA-2018-105732"/>
    <x v="1160"/>
    <d v="2018-09-18T00:00:00"/>
    <s v="Standard Class"/>
    <s v="AG-10270"/>
    <x v="8"/>
    <s v="Consumer"/>
    <s v="United States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-"/>
    <x v="2"/>
  </r>
  <r>
    <n v="7389"/>
    <s v="CA-2018-105732"/>
    <x v="1160"/>
    <d v="2018-09-18T00:00:00"/>
    <s v="Standard Class"/>
    <s v="AG-10270"/>
    <x v="8"/>
    <s v="Consumer"/>
    <s v="United States"/>
    <s v="Omaha"/>
    <x v="8"/>
    <n v="68104"/>
    <x v="2"/>
    <s v="TEC-PH-10004897"/>
    <s v="Technology"/>
    <s v="Phones"/>
    <s v="Mediabridge Sport Armband iPhone 5s"/>
    <n v="29.97"/>
    <n v="3"/>
    <n v="0"/>
    <n v="0.29969999999999963"/>
    <s v="-"/>
    <x v="2"/>
  </r>
  <r>
    <n v="7390"/>
    <s v="CA-2019-108035"/>
    <x v="1161"/>
    <d v="2019-12-03T00:00:00"/>
    <s v="Standard Class"/>
    <s v="TT-21070"/>
    <x v="74"/>
    <s v="Consumer"/>
    <s v="United States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-"/>
    <x v="0"/>
  </r>
  <r>
    <n v="7391"/>
    <s v="CA-2019-108035"/>
    <x v="1161"/>
    <d v="2019-12-03T00:00:00"/>
    <s v="Standard Class"/>
    <s v="TT-21070"/>
    <x v="74"/>
    <s v="Consumer"/>
    <s v="United States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-"/>
    <x v="0"/>
  </r>
  <r>
    <n v="7392"/>
    <s v="CA-2019-160031"/>
    <x v="769"/>
    <d v="2019-12-07T00:00:00"/>
    <s v="Second Class"/>
    <s v="LT-16765"/>
    <x v="398"/>
    <s v="Consumer"/>
    <s v="United States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-"/>
    <x v="3"/>
  </r>
  <r>
    <n v="7393"/>
    <s v="CA-2019-147844"/>
    <x v="743"/>
    <d v="2019-05-06T00:00:00"/>
    <s v="Standard Class"/>
    <s v="DD-13570"/>
    <x v="732"/>
    <s v="Consumer"/>
    <s v="United States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-"/>
    <x v="1"/>
  </r>
  <r>
    <n v="7394"/>
    <s v="CA-2019-147844"/>
    <x v="743"/>
    <d v="2019-05-06T00:00:00"/>
    <s v="Standard Class"/>
    <s v="DD-13570"/>
    <x v="732"/>
    <s v="Consumer"/>
    <s v="United States"/>
    <s v="Los Angeles"/>
    <x v="1"/>
    <n v="90049"/>
    <x v="1"/>
    <s v="OFF-AR-10001615"/>
    <s v="Office Supplies"/>
    <s v="Art"/>
    <s v="Newell 34"/>
    <n v="59.519999999999996"/>
    <n v="3"/>
    <n v="0"/>
    <n v="15.475200000000001"/>
    <s v="-"/>
    <x v="1"/>
  </r>
  <r>
    <n v="7395"/>
    <s v="CA-2019-147844"/>
    <x v="743"/>
    <d v="2019-05-06T00:00:00"/>
    <s v="Standard Class"/>
    <s v="DD-13570"/>
    <x v="732"/>
    <s v="Consumer"/>
    <s v="United States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-"/>
    <x v="1"/>
  </r>
  <r>
    <n v="7396"/>
    <s v="CA-2018-110975"/>
    <x v="591"/>
    <d v="2018-12-30T00:00:00"/>
    <s v="Standard Class"/>
    <s v="DB-12970"/>
    <x v="715"/>
    <s v="Corporate"/>
    <s v="United States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-"/>
    <x v="3"/>
  </r>
  <r>
    <n v="7397"/>
    <s v="CA-2018-110975"/>
    <x v="591"/>
    <d v="2018-12-30T00:00:00"/>
    <s v="Standard Class"/>
    <s v="DB-12970"/>
    <x v="715"/>
    <s v="Corporate"/>
    <s v="United States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-"/>
    <x v="3"/>
  </r>
  <r>
    <n v="7398"/>
    <s v="CA-2016-141649"/>
    <x v="587"/>
    <d v="2016-09-30T00:00:00"/>
    <s v="Same Day"/>
    <s v="DM-12955"/>
    <x v="678"/>
    <s v="Corporate"/>
    <s v="United States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-"/>
    <x v="3"/>
  </r>
  <r>
    <n v="7399"/>
    <s v="CA-2016-124807"/>
    <x v="136"/>
    <d v="2016-07-15T00:00:00"/>
    <s v="Second Class"/>
    <s v="ME-17725"/>
    <x v="250"/>
    <s v="Consumer"/>
    <s v="United States"/>
    <s v="Chicago"/>
    <x v="10"/>
    <n v="60610"/>
    <x v="2"/>
    <s v="OFF-PA-10001526"/>
    <s v="Office Supplies"/>
    <s v="Paper"/>
    <s v="Xerox 1949"/>
    <n v="35.856000000000002"/>
    <n v="9"/>
    <n v="0.2"/>
    <n v="12.997800000000003"/>
    <s v="-"/>
    <x v="2"/>
  </r>
  <r>
    <n v="7400"/>
    <s v="CA-2016-124807"/>
    <x v="136"/>
    <d v="2016-07-15T00:00:00"/>
    <s v="Second Class"/>
    <s v="ME-17725"/>
    <x v="250"/>
    <s v="Consumer"/>
    <s v="United States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-"/>
    <x v="2"/>
  </r>
  <r>
    <n v="7401"/>
    <s v="CA-2018-110009"/>
    <x v="162"/>
    <d v="2018-09-13T00:00:00"/>
    <s v="Standard Class"/>
    <s v="TR-21325"/>
    <x v="309"/>
    <s v="Consumer"/>
    <s v="United States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-"/>
    <x v="1"/>
  </r>
  <r>
    <n v="7402"/>
    <s v="CA-2018-110009"/>
    <x v="162"/>
    <d v="2018-09-13T00:00:00"/>
    <s v="Standard Class"/>
    <s v="TR-21325"/>
    <x v="309"/>
    <s v="Consumer"/>
    <s v="United States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-"/>
    <x v="1"/>
  </r>
  <r>
    <n v="7403"/>
    <s v="CA-2019-168172"/>
    <x v="634"/>
    <d v="2019-08-10T00:00:00"/>
    <s v="Standard Class"/>
    <s v="SH-20395"/>
    <x v="129"/>
    <s v="Consumer"/>
    <s v="United States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-"/>
    <x v="3"/>
  </r>
  <r>
    <n v="7404"/>
    <s v="CA-2017-100146"/>
    <x v="263"/>
    <d v="2017-05-19T00:00:00"/>
    <s v="Standard Class"/>
    <s v="CB-12535"/>
    <x v="118"/>
    <s v="Corporate"/>
    <s v="United States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-"/>
    <x v="1"/>
  </r>
  <r>
    <n v="7405"/>
    <s v="CA-2017-100146"/>
    <x v="263"/>
    <d v="2017-05-19T00:00:00"/>
    <s v="Standard Class"/>
    <s v="CB-12535"/>
    <x v="118"/>
    <s v="Corporate"/>
    <s v="United States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  <s v="-"/>
    <x v="1"/>
  </r>
  <r>
    <n v="7406"/>
    <s v="CA-2017-100146"/>
    <x v="263"/>
    <d v="2017-05-19T00:00:00"/>
    <s v="Standard Class"/>
    <s v="CB-12535"/>
    <x v="118"/>
    <s v="Corporate"/>
    <s v="United States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  <s v="-"/>
    <x v="1"/>
  </r>
  <r>
    <n v="7407"/>
    <s v="CA-2017-100146"/>
    <x v="263"/>
    <d v="2017-05-19T00:00:00"/>
    <s v="Standard Class"/>
    <s v="CB-12535"/>
    <x v="118"/>
    <s v="Corporate"/>
    <s v="United States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-"/>
    <x v="1"/>
  </r>
  <r>
    <n v="7408"/>
    <s v="CA-2019-152079"/>
    <x v="176"/>
    <d v="2019-01-21T00:00:00"/>
    <s v="First Class"/>
    <s v="ML-17410"/>
    <x v="586"/>
    <s v="Consumer"/>
    <s v="United States"/>
    <s v="Chicago"/>
    <x v="10"/>
    <n v="60653"/>
    <x v="2"/>
    <s v="OFF-LA-10001613"/>
    <s v="Office Supplies"/>
    <s v="Labels"/>
    <s v="Avery File Folder Labels"/>
    <n v="11.52"/>
    <n v="5"/>
    <n v="0.2"/>
    <n v="4.1760000000000002"/>
    <s v="-"/>
    <x v="2"/>
  </r>
  <r>
    <n v="7409"/>
    <s v="CA-2018-129728"/>
    <x v="198"/>
    <d v="2018-06-06T00:00:00"/>
    <s v="Standard Class"/>
    <s v="JG-15310"/>
    <x v="684"/>
    <s v="Corporate"/>
    <s v="United States"/>
    <s v="Los Angeles"/>
    <x v="1"/>
    <n v="90032"/>
    <x v="1"/>
    <s v="FUR-FU-10003247"/>
    <s v="Furniture"/>
    <s v="Furnishings"/>
    <s v="36X48 HARDFLOOR CHAIRMAT"/>
    <n v="167.84"/>
    <n v="8"/>
    <n v="0"/>
    <n v="11.748799999999989"/>
    <s v="-"/>
    <x v="1"/>
  </r>
  <r>
    <n v="7410"/>
    <s v="CA-2016-121769"/>
    <x v="918"/>
    <d v="2016-04-12T00:00:00"/>
    <s v="Standard Class"/>
    <s v="JS-15880"/>
    <x v="365"/>
    <s v="Consumer"/>
    <s v="United States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-"/>
    <x v="3"/>
  </r>
  <r>
    <n v="7411"/>
    <s v="CA-2016-103058"/>
    <x v="149"/>
    <d v="2016-07-24T00:00:00"/>
    <s v="First Class"/>
    <s v="AG-10270"/>
    <x v="8"/>
    <s v="Consumer"/>
    <s v="United States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  <s v="-"/>
    <x v="3"/>
  </r>
  <r>
    <n v="7412"/>
    <s v="CA-2019-121125"/>
    <x v="1109"/>
    <d v="2019-06-03T00:00:00"/>
    <s v="Standard Class"/>
    <s v="MG-17890"/>
    <x v="450"/>
    <s v="Home Office"/>
    <s v="United States"/>
    <s v="Tigard"/>
    <x v="21"/>
    <n v="97224"/>
    <x v="1"/>
    <s v="TEC-PH-10001619"/>
    <s v="Technology"/>
    <s v="Phones"/>
    <s v="LG G3"/>
    <n v="156.79200000000003"/>
    <n v="1"/>
    <n v="0.2"/>
    <n v="17.639099999999985"/>
    <s v="-"/>
    <x v="1"/>
  </r>
  <r>
    <n v="7413"/>
    <s v="CA-2019-121125"/>
    <x v="1109"/>
    <d v="2019-06-03T00:00:00"/>
    <s v="Standard Class"/>
    <s v="MG-17890"/>
    <x v="450"/>
    <s v="Home Office"/>
    <s v="United States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-"/>
    <x v="1"/>
  </r>
  <r>
    <n v="7414"/>
    <s v="CA-2019-121125"/>
    <x v="1109"/>
    <d v="2019-06-03T00:00:00"/>
    <s v="Standard Class"/>
    <s v="MG-17890"/>
    <x v="450"/>
    <s v="Home Office"/>
    <s v="United States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-"/>
    <x v="1"/>
  </r>
  <r>
    <n v="7415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  <s v="-"/>
    <x v="3"/>
  </r>
  <r>
    <n v="7416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-"/>
    <x v="3"/>
  </r>
  <r>
    <n v="7417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  <s v="-"/>
    <x v="3"/>
  </r>
  <r>
    <n v="7418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-"/>
    <x v="3"/>
  </r>
  <r>
    <n v="7419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-"/>
    <x v="3"/>
  </r>
  <r>
    <n v="7420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-"/>
    <x v="3"/>
  </r>
  <r>
    <n v="7421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  <s v="-"/>
    <x v="3"/>
  </r>
  <r>
    <n v="7422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-"/>
    <x v="3"/>
  </r>
  <r>
    <n v="7423"/>
    <s v="US-2018-114013"/>
    <x v="69"/>
    <d v="2018-03-15T00:00:00"/>
    <s v="Second Class"/>
    <s v="SC-20770"/>
    <x v="34"/>
    <s v="Corporate"/>
    <s v="United States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  <s v="-"/>
    <x v="3"/>
  </r>
  <r>
    <n v="7424"/>
    <s v="CA-2019-135069"/>
    <x v="318"/>
    <d v="2019-04-14T00:00:00"/>
    <s v="Standard Class"/>
    <s v="BS-11755"/>
    <x v="94"/>
    <s v="Consumer"/>
    <s v="United States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-"/>
    <x v="3"/>
  </r>
  <r>
    <n v="7425"/>
    <s v="CA-2019-135069"/>
    <x v="318"/>
    <d v="2019-04-14T00:00:00"/>
    <s v="Standard Class"/>
    <s v="BS-11755"/>
    <x v="94"/>
    <s v="Consumer"/>
    <s v="United States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-"/>
    <x v="3"/>
  </r>
  <r>
    <n v="7426"/>
    <s v="CA-2018-101693"/>
    <x v="674"/>
    <d v="2018-06-27T00:00:00"/>
    <s v="Second Class"/>
    <s v="LC-17140"/>
    <x v="95"/>
    <s v="Consumer"/>
    <s v="United States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-"/>
    <x v="2"/>
  </r>
  <r>
    <n v="7427"/>
    <s v="CA-2018-101693"/>
    <x v="674"/>
    <d v="2018-06-27T00:00:00"/>
    <s v="Second Class"/>
    <s v="LC-17140"/>
    <x v="95"/>
    <s v="Consumer"/>
    <s v="United States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-"/>
    <x v="2"/>
  </r>
  <r>
    <n v="7428"/>
    <s v="US-2016-164763"/>
    <x v="461"/>
    <d v="2016-03-21T00:00:00"/>
    <s v="Standard Class"/>
    <s v="MH-17440"/>
    <x v="775"/>
    <s v="Corporate"/>
    <s v="United States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Yes"/>
    <x v="0"/>
  </r>
  <r>
    <n v="7429"/>
    <s v="US-2016-164763"/>
    <x v="461"/>
    <d v="2016-03-21T00:00:00"/>
    <s v="Standard Class"/>
    <s v="MH-17440"/>
    <x v="775"/>
    <s v="Corporate"/>
    <s v="United States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Yes"/>
    <x v="0"/>
  </r>
  <r>
    <n v="7430"/>
    <s v="US-2016-164763"/>
    <x v="461"/>
    <d v="2016-03-21T00:00:00"/>
    <s v="Standard Class"/>
    <s v="MH-17440"/>
    <x v="775"/>
    <s v="Corporate"/>
    <s v="United States"/>
    <s v="Jackson"/>
    <x v="35"/>
    <n v="39212"/>
    <x v="0"/>
    <s v="OFF-PA-10003349"/>
    <s v="Office Supplies"/>
    <s v="Paper"/>
    <s v="Xerox 1957"/>
    <n v="12.96"/>
    <n v="2"/>
    <n v="0"/>
    <n v="6.3504000000000005"/>
    <s v="Yes"/>
    <x v="0"/>
  </r>
  <r>
    <n v="7431"/>
    <s v="US-2016-164763"/>
    <x v="461"/>
    <d v="2016-03-21T00:00:00"/>
    <s v="Standard Class"/>
    <s v="MH-17440"/>
    <x v="775"/>
    <s v="Corporate"/>
    <s v="United States"/>
    <s v="Jackson"/>
    <x v="35"/>
    <n v="39212"/>
    <x v="0"/>
    <s v="OFF-PA-10003063"/>
    <s v="Office Supplies"/>
    <s v="Paper"/>
    <s v="EcoTones Memo Sheets"/>
    <n v="16"/>
    <n v="4"/>
    <n v="0"/>
    <n v="7.68"/>
    <s v="Yes"/>
    <x v="0"/>
  </r>
  <r>
    <n v="7432"/>
    <s v="US-2016-164763"/>
    <x v="461"/>
    <d v="2016-03-21T00:00:00"/>
    <s v="Standard Class"/>
    <s v="MH-17440"/>
    <x v="775"/>
    <s v="Corporate"/>
    <s v="United States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  <s v="Yes"/>
    <x v="0"/>
  </r>
  <r>
    <n v="7433"/>
    <s v="CA-2016-161249"/>
    <x v="128"/>
    <d v="2016-08-13T00:00:00"/>
    <s v="Standard Class"/>
    <s v="RD-19720"/>
    <x v="742"/>
    <s v="Consumer"/>
    <s v="United States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  <s v="-"/>
    <x v="1"/>
  </r>
  <r>
    <n v="7434"/>
    <s v="CA-2016-161249"/>
    <x v="128"/>
    <d v="2016-08-13T00:00:00"/>
    <s v="Standard Class"/>
    <s v="RD-19720"/>
    <x v="742"/>
    <s v="Consumer"/>
    <s v="United States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  <s v="-"/>
    <x v="1"/>
  </r>
  <r>
    <n v="7435"/>
    <s v="CA-2017-148180"/>
    <x v="353"/>
    <d v="2017-07-31T00:00:00"/>
    <s v="Standard Class"/>
    <s v="BP-11095"/>
    <x v="162"/>
    <s v="Corporate"/>
    <s v="United States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-"/>
    <x v="1"/>
  </r>
  <r>
    <n v="7436"/>
    <s v="CA-2017-148180"/>
    <x v="353"/>
    <d v="2017-07-31T00:00:00"/>
    <s v="Standard Class"/>
    <s v="BP-11095"/>
    <x v="162"/>
    <s v="Corporate"/>
    <s v="United States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-"/>
    <x v="1"/>
  </r>
  <r>
    <n v="7437"/>
    <s v="CA-2017-148180"/>
    <x v="353"/>
    <d v="2017-07-31T00:00:00"/>
    <s v="Standard Class"/>
    <s v="BP-11095"/>
    <x v="162"/>
    <s v="Corporate"/>
    <s v="United States"/>
    <s v="Oxnard"/>
    <x v="1"/>
    <n v="93030"/>
    <x v="1"/>
    <s v="OFF-AR-10002067"/>
    <s v="Office Supplies"/>
    <s v="Art"/>
    <s v="Newell 334"/>
    <n v="99.2"/>
    <n v="5"/>
    <n v="0"/>
    <n v="25.792000000000002"/>
    <s v="-"/>
    <x v="1"/>
  </r>
  <r>
    <n v="7438"/>
    <s v="CA-2016-165568"/>
    <x v="1162"/>
    <d v="2016-02-19T00:00:00"/>
    <s v="Standard Class"/>
    <s v="BF-11020"/>
    <x v="292"/>
    <s v="Corporate"/>
    <s v="United States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  <s v="-"/>
    <x v="1"/>
  </r>
  <r>
    <n v="7439"/>
    <s v="CA-2017-145457"/>
    <x v="539"/>
    <d v="2017-03-27T00:00:00"/>
    <s v="Second Class"/>
    <s v="CP-12085"/>
    <x v="434"/>
    <s v="Corporate"/>
    <s v="United States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-"/>
    <x v="1"/>
  </r>
  <r>
    <n v="7440"/>
    <s v="US-2019-163657"/>
    <x v="264"/>
    <d v="2019-09-06T00:00:00"/>
    <s v="Standard Class"/>
    <s v="JL-15235"/>
    <x v="538"/>
    <s v="Consumer"/>
    <s v="United States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  <s v="-"/>
    <x v="1"/>
  </r>
  <r>
    <n v="7441"/>
    <s v="US-2019-163657"/>
    <x v="264"/>
    <d v="2019-09-06T00:00:00"/>
    <s v="Standard Class"/>
    <s v="JL-15235"/>
    <x v="538"/>
    <s v="Consumer"/>
    <s v="United States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-"/>
    <x v="1"/>
  </r>
  <r>
    <n v="7442"/>
    <s v="CA-2017-120446"/>
    <x v="547"/>
    <d v="2017-11-18T00:00:00"/>
    <s v="First Class"/>
    <s v="JG-15805"/>
    <x v="189"/>
    <s v="Corporate"/>
    <s v="United States"/>
    <s v="San Diego"/>
    <x v="1"/>
    <n v="92105"/>
    <x v="1"/>
    <s v="OFF-LA-10003148"/>
    <s v="Office Supplies"/>
    <s v="Labels"/>
    <s v="Avery 51"/>
    <n v="18.899999999999999"/>
    <n v="3"/>
    <n v="0"/>
    <n v="8.6939999999999991"/>
    <s v="-"/>
    <x v="1"/>
  </r>
  <r>
    <n v="7443"/>
    <s v="CA-2016-109932"/>
    <x v="337"/>
    <d v="2016-12-11T00:00:00"/>
    <s v="First Class"/>
    <s v="VP-21760"/>
    <x v="778"/>
    <s v="Corporate"/>
    <s v="United States"/>
    <s v="Brownsville"/>
    <x v="5"/>
    <n v="78521"/>
    <x v="2"/>
    <s v="OFF-PA-10001804"/>
    <s v="Office Supplies"/>
    <s v="Paper"/>
    <s v="Xerox 195"/>
    <n v="10.688000000000001"/>
    <n v="2"/>
    <n v="0.2"/>
    <n v="3.7407999999999997"/>
    <s v="-"/>
    <x v="2"/>
  </r>
  <r>
    <n v="7444"/>
    <s v="CA-2016-109932"/>
    <x v="337"/>
    <d v="2016-12-11T00:00:00"/>
    <s v="First Class"/>
    <s v="VP-21760"/>
    <x v="778"/>
    <s v="Corporate"/>
    <s v="United States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-"/>
    <x v="2"/>
  </r>
  <r>
    <n v="7445"/>
    <s v="CA-2019-127474"/>
    <x v="447"/>
    <d v="2019-02-07T00:00:00"/>
    <s v="Second Class"/>
    <s v="RD-19810"/>
    <x v="279"/>
    <s v="Home Office"/>
    <s v="United States"/>
    <s v="Chicago"/>
    <x v="10"/>
    <n v="60610"/>
    <x v="2"/>
    <s v="OFF-PA-10001166"/>
    <s v="Office Supplies"/>
    <s v="Paper"/>
    <s v="Xerox 2"/>
    <n v="5.1840000000000011"/>
    <n v="1"/>
    <n v="0.2"/>
    <n v="1.8144"/>
    <s v="-"/>
    <x v="2"/>
  </r>
  <r>
    <n v="7446"/>
    <s v="CA-2019-127474"/>
    <x v="447"/>
    <d v="2019-02-07T00:00:00"/>
    <s v="Second Class"/>
    <s v="RD-19810"/>
    <x v="279"/>
    <s v="Home Office"/>
    <s v="United States"/>
    <s v="Chicago"/>
    <x v="10"/>
    <n v="60610"/>
    <x v="2"/>
    <s v="OFF-PA-10001033"/>
    <s v="Office Supplies"/>
    <s v="Paper"/>
    <s v="Xerox 1893"/>
    <n v="65.584000000000003"/>
    <n v="2"/>
    <n v="0.2"/>
    <n v="23.7742"/>
    <s v="-"/>
    <x v="2"/>
  </r>
  <r>
    <n v="7447"/>
    <s v="CA-2019-127474"/>
    <x v="447"/>
    <d v="2019-02-07T00:00:00"/>
    <s v="Second Class"/>
    <s v="RD-19810"/>
    <x v="279"/>
    <s v="Home Office"/>
    <s v="United States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-"/>
    <x v="2"/>
  </r>
  <r>
    <n v="7448"/>
    <s v="CA-2019-127474"/>
    <x v="447"/>
    <d v="2019-02-07T00:00:00"/>
    <s v="Second Class"/>
    <s v="RD-19810"/>
    <x v="279"/>
    <s v="Home Office"/>
    <s v="United States"/>
    <s v="Chicago"/>
    <x v="10"/>
    <n v="60610"/>
    <x v="2"/>
    <s v="OFF-PA-10000418"/>
    <s v="Office Supplies"/>
    <s v="Paper"/>
    <s v="Xerox 189"/>
    <n v="419.4"/>
    <n v="5"/>
    <n v="0.2"/>
    <n v="146.79"/>
    <s v="-"/>
    <x v="2"/>
  </r>
  <r>
    <n v="7449"/>
    <s v="CA-2019-115448"/>
    <x v="343"/>
    <d v="2019-11-14T00:00:00"/>
    <s v="First Class"/>
    <s v="MH-18025"/>
    <x v="659"/>
    <s v="Consumer"/>
    <s v="United States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-"/>
    <x v="0"/>
  </r>
  <r>
    <n v="7450"/>
    <s v="CA-2019-105669"/>
    <x v="697"/>
    <d v="2019-09-22T00:00:00"/>
    <s v="Second Class"/>
    <s v="SJ-20125"/>
    <x v="319"/>
    <s v="Home Office"/>
    <s v="United States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  <s v="-"/>
    <x v="2"/>
  </r>
  <r>
    <n v="7451"/>
    <s v="CA-2019-105669"/>
    <x v="697"/>
    <d v="2019-09-22T00:00:00"/>
    <s v="Second Class"/>
    <s v="SJ-20125"/>
    <x v="319"/>
    <s v="Home Office"/>
    <s v="United States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-"/>
    <x v="2"/>
  </r>
  <r>
    <n v="7452"/>
    <s v="CA-2019-105669"/>
    <x v="697"/>
    <d v="2019-09-22T00:00:00"/>
    <s v="Second Class"/>
    <s v="SJ-20125"/>
    <x v="319"/>
    <s v="Home Office"/>
    <s v="United States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-"/>
    <x v="2"/>
  </r>
  <r>
    <n v="7453"/>
    <s v="CA-2019-105669"/>
    <x v="697"/>
    <d v="2019-09-22T00:00:00"/>
    <s v="Second Class"/>
    <s v="SJ-20125"/>
    <x v="319"/>
    <s v="Home Office"/>
    <s v="United States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  <s v="-"/>
    <x v="2"/>
  </r>
  <r>
    <n v="7454"/>
    <s v="CA-2019-134796"/>
    <x v="643"/>
    <d v="2019-07-01T00:00:00"/>
    <s v="Standard Class"/>
    <s v="FM-14380"/>
    <x v="248"/>
    <s v="Consumer"/>
    <s v="United States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  <s v="-"/>
    <x v="2"/>
  </r>
  <r>
    <n v="7455"/>
    <s v="CA-2018-137743"/>
    <x v="679"/>
    <d v="2018-08-04T00:00:00"/>
    <s v="Standard Class"/>
    <s v="KH-16360"/>
    <x v="347"/>
    <s v="Consumer"/>
    <s v="United States"/>
    <s v="Chicago"/>
    <x v="10"/>
    <n v="60623"/>
    <x v="2"/>
    <s v="OFF-LA-10003663"/>
    <s v="Office Supplies"/>
    <s v="Labels"/>
    <s v="Avery 498"/>
    <n v="9.2480000000000011"/>
    <n v="4"/>
    <n v="0.2"/>
    <n v="3.1212"/>
    <s v="-"/>
    <x v="2"/>
  </r>
  <r>
    <n v="7456"/>
    <s v="CA-2018-137743"/>
    <x v="679"/>
    <d v="2018-08-04T00:00:00"/>
    <s v="Standard Class"/>
    <s v="KH-16360"/>
    <x v="347"/>
    <s v="Consumer"/>
    <s v="United States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-"/>
    <x v="2"/>
  </r>
  <r>
    <n v="7457"/>
    <s v="CA-2017-137974"/>
    <x v="392"/>
    <d v="2017-04-18T00:00:00"/>
    <s v="First Class"/>
    <s v="LL-16840"/>
    <x v="328"/>
    <s v="Consumer"/>
    <s v="United States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-"/>
    <x v="0"/>
  </r>
  <r>
    <n v="7458"/>
    <s v="CA-2017-137974"/>
    <x v="392"/>
    <d v="2017-04-18T00:00:00"/>
    <s v="First Class"/>
    <s v="LL-16840"/>
    <x v="328"/>
    <s v="Consumer"/>
    <s v="United States"/>
    <s v="Waynesboro"/>
    <x v="17"/>
    <n v="22980"/>
    <x v="0"/>
    <s v="OFF-BI-10001036"/>
    <s v="Office Supplies"/>
    <s v="Binders"/>
    <s v="Cardinal EasyOpen D-Ring Binders"/>
    <n v="9.14"/>
    <n v="1"/>
    <n v="0"/>
    <n v="4.57"/>
    <s v="-"/>
    <x v="0"/>
  </r>
  <r>
    <n v="7459"/>
    <s v="CA-2017-137974"/>
    <x v="392"/>
    <d v="2017-04-18T00:00:00"/>
    <s v="First Class"/>
    <s v="LL-16840"/>
    <x v="328"/>
    <s v="Consumer"/>
    <s v="United States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-"/>
    <x v="0"/>
  </r>
  <r>
    <n v="7460"/>
    <s v="CA-2017-137974"/>
    <x v="392"/>
    <d v="2017-04-18T00:00:00"/>
    <s v="First Class"/>
    <s v="LL-16840"/>
    <x v="328"/>
    <s v="Consumer"/>
    <s v="United States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  <s v="-"/>
    <x v="0"/>
  </r>
  <r>
    <n v="7461"/>
    <s v="US-2017-136987"/>
    <x v="347"/>
    <d v="2017-04-14T00:00:00"/>
    <s v="Second Class"/>
    <s v="AR-10540"/>
    <x v="481"/>
    <s v="Consumer"/>
    <s v="United States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  <s v="Yes"/>
    <x v="1"/>
  </r>
  <r>
    <n v="7462"/>
    <s v="US-2017-136987"/>
    <x v="347"/>
    <d v="2017-04-14T00:00:00"/>
    <s v="Second Class"/>
    <s v="AR-10540"/>
    <x v="481"/>
    <s v="Consumer"/>
    <s v="United States"/>
    <s v="Los Angeles"/>
    <x v="1"/>
    <n v="90004"/>
    <x v="1"/>
    <s v="OFF-PA-10003127"/>
    <s v="Office Supplies"/>
    <s v="Paper"/>
    <s v="Easy-staple paper"/>
    <n v="52.76"/>
    <n v="2"/>
    <n v="0"/>
    <n v="24.269599999999997"/>
    <s v="Yes"/>
    <x v="1"/>
  </r>
  <r>
    <n v="7463"/>
    <s v="CA-2017-138485"/>
    <x v="914"/>
    <d v="2017-03-01T00:00:00"/>
    <s v="Second Class"/>
    <s v="NP-18670"/>
    <x v="73"/>
    <s v="Consumer"/>
    <s v="United States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-"/>
    <x v="1"/>
  </r>
  <r>
    <n v="7464"/>
    <s v="CA-2018-103709"/>
    <x v="162"/>
    <d v="2018-09-15T00:00:00"/>
    <s v="Standard Class"/>
    <s v="LP-17095"/>
    <x v="431"/>
    <s v="Consumer"/>
    <s v="United States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  <s v="-"/>
    <x v="1"/>
  </r>
  <r>
    <n v="7465"/>
    <s v="CA-2018-103709"/>
    <x v="162"/>
    <d v="2018-09-15T00:00:00"/>
    <s v="Standard Class"/>
    <s v="LP-17095"/>
    <x v="431"/>
    <s v="Consumer"/>
    <s v="United States"/>
    <s v="Visalia"/>
    <x v="1"/>
    <n v="93277"/>
    <x v="1"/>
    <s v="OFF-PA-10004610"/>
    <s v="Office Supplies"/>
    <s v="Paper"/>
    <s v="Xerox 1900"/>
    <n v="34.24"/>
    <n v="8"/>
    <n v="0"/>
    <n v="15.407999999999998"/>
    <s v="-"/>
    <x v="1"/>
  </r>
  <r>
    <n v="7466"/>
    <s v="CA-2018-103709"/>
    <x v="162"/>
    <d v="2018-09-15T00:00:00"/>
    <s v="Standard Class"/>
    <s v="LP-17095"/>
    <x v="431"/>
    <s v="Consumer"/>
    <s v="United States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-"/>
    <x v="1"/>
  </r>
  <r>
    <n v="7467"/>
    <s v="CA-2018-138282"/>
    <x v="288"/>
    <d v="2018-05-23T00:00:00"/>
    <s v="Standard Class"/>
    <s v="AH-10690"/>
    <x v="706"/>
    <s v="Corporate"/>
    <s v="United States"/>
    <s v="Los Angeles"/>
    <x v="1"/>
    <n v="90008"/>
    <x v="1"/>
    <s v="OFF-AP-10001366"/>
    <s v="Office Supplies"/>
    <s v="Appliances"/>
    <s v="Staple holder"/>
    <n v="87.84"/>
    <n v="8"/>
    <n v="0"/>
    <n v="23.716800000000006"/>
    <s v="Yes"/>
    <x v="1"/>
  </r>
  <r>
    <n v="7468"/>
    <s v="CA-2019-148985"/>
    <x v="343"/>
    <d v="2019-11-15T00:00:00"/>
    <s v="Second Class"/>
    <s v="TB-21190"/>
    <x v="353"/>
    <s v="Home Office"/>
    <s v="United States"/>
    <s v="Los Angeles"/>
    <x v="1"/>
    <n v="90045"/>
    <x v="1"/>
    <s v="FUR-FU-10001424"/>
    <s v="Furniture"/>
    <s v="Furnishings"/>
    <s v="Dax Clear Box Frame"/>
    <n v="34.92"/>
    <n v="4"/>
    <n v="0"/>
    <n v="11.872799999999998"/>
    <s v="-"/>
    <x v="1"/>
  </r>
  <r>
    <n v="7469"/>
    <s v="CA-2016-138100"/>
    <x v="1114"/>
    <d v="2016-09-20T00:00:00"/>
    <s v="Standard Class"/>
    <s v="AA-10315"/>
    <x v="397"/>
    <s v="Consumer"/>
    <s v="United States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  <s v="-"/>
    <x v="3"/>
  </r>
  <r>
    <n v="7470"/>
    <s v="CA-2016-138100"/>
    <x v="1114"/>
    <d v="2016-09-20T00:00:00"/>
    <s v="Standard Class"/>
    <s v="AA-10315"/>
    <x v="397"/>
    <s v="Consumer"/>
    <s v="United States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  <s v="-"/>
    <x v="3"/>
  </r>
  <r>
    <n v="7471"/>
    <s v="CA-2017-100734"/>
    <x v="426"/>
    <d v="2017-09-20T00:00:00"/>
    <s v="Standard Class"/>
    <s v="AC-10615"/>
    <x v="556"/>
    <s v="Corporate"/>
    <s v="United States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-"/>
    <x v="3"/>
  </r>
  <r>
    <n v="7472"/>
    <s v="CA-2017-100734"/>
    <x v="426"/>
    <d v="2017-09-20T00:00:00"/>
    <s v="Standard Class"/>
    <s v="AC-10615"/>
    <x v="556"/>
    <s v="Corporate"/>
    <s v="United States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-"/>
    <x v="3"/>
  </r>
  <r>
    <n v="7473"/>
    <s v="CA-2018-139997"/>
    <x v="949"/>
    <d v="2018-07-03T00:00:00"/>
    <s v="First Class"/>
    <s v="EM-14140"/>
    <x v="670"/>
    <s v="Home Office"/>
    <s v="United States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  <s v="-"/>
    <x v="1"/>
  </r>
  <r>
    <n v="7474"/>
    <s v="CA-2018-109652"/>
    <x v="342"/>
    <d v="2018-04-15T00:00:00"/>
    <s v="Standard Class"/>
    <s v="QJ-19255"/>
    <x v="425"/>
    <s v="Corporate"/>
    <s v="United States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-"/>
    <x v="2"/>
  </r>
  <r>
    <n v="7475"/>
    <s v="CA-2016-167199"/>
    <x v="1037"/>
    <d v="2016-01-10T00:00:00"/>
    <s v="Standard Class"/>
    <s v="ME-17320"/>
    <x v="467"/>
    <s v="Home Office"/>
    <s v="United States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-"/>
    <x v="0"/>
  </r>
  <r>
    <n v="7476"/>
    <s v="CA-2016-167199"/>
    <x v="1037"/>
    <d v="2016-01-10T00:00:00"/>
    <s v="Standard Class"/>
    <s v="ME-17320"/>
    <x v="467"/>
    <s v="Home Office"/>
    <s v="United States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  <s v="-"/>
    <x v="0"/>
  </r>
  <r>
    <n v="7477"/>
    <s v="CA-2016-167199"/>
    <x v="1037"/>
    <d v="2016-01-10T00:00:00"/>
    <s v="Standard Class"/>
    <s v="ME-17320"/>
    <x v="467"/>
    <s v="Home Office"/>
    <s v="United States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  <s v="-"/>
    <x v="0"/>
  </r>
  <r>
    <n v="7478"/>
    <s v="CA-2016-167199"/>
    <x v="1037"/>
    <d v="2016-01-10T00:00:00"/>
    <s v="Standard Class"/>
    <s v="ME-17320"/>
    <x v="467"/>
    <s v="Home Office"/>
    <s v="United States"/>
    <s v="Henderson"/>
    <x v="0"/>
    <n v="42420"/>
    <x v="0"/>
    <s v="TEC-PH-10004977"/>
    <s v="Technology"/>
    <s v="Phones"/>
    <s v="GE 30524EE4"/>
    <n v="391.98"/>
    <n v="2"/>
    <n v="0"/>
    <n v="113.67419999999998"/>
    <s v="-"/>
    <x v="0"/>
  </r>
  <r>
    <n v="7479"/>
    <s v="CA-2016-167199"/>
    <x v="1037"/>
    <d v="2016-01-10T00:00:00"/>
    <s v="Standard Class"/>
    <s v="ME-17320"/>
    <x v="467"/>
    <s v="Home Office"/>
    <s v="United States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-"/>
    <x v="0"/>
  </r>
  <r>
    <n v="7480"/>
    <s v="CA-2016-167199"/>
    <x v="1037"/>
    <d v="2016-01-10T00:00:00"/>
    <s v="Standard Class"/>
    <s v="ME-17320"/>
    <x v="467"/>
    <s v="Home Office"/>
    <s v="United States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-"/>
    <x v="0"/>
  </r>
  <r>
    <n v="7481"/>
    <s v="CA-2016-167199"/>
    <x v="1037"/>
    <d v="2016-01-10T00:00:00"/>
    <s v="Standard Class"/>
    <s v="ME-17320"/>
    <x v="467"/>
    <s v="Home Office"/>
    <s v="United States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  <s v="-"/>
    <x v="0"/>
  </r>
  <r>
    <n v="7482"/>
    <s v="CA-2018-124583"/>
    <x v="142"/>
    <d v="2018-09-03T00:00:00"/>
    <s v="Second Class"/>
    <s v="LB-16795"/>
    <x v="697"/>
    <s v="Home Office"/>
    <s v="United States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-"/>
    <x v="1"/>
  </r>
  <r>
    <n v="7483"/>
    <s v="CA-2016-113964"/>
    <x v="865"/>
    <d v="2016-09-30T00:00:00"/>
    <s v="Standard Class"/>
    <s v="JP-16135"/>
    <x v="655"/>
    <s v="Home Office"/>
    <s v="United States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-"/>
    <x v="3"/>
  </r>
  <r>
    <n v="7484"/>
    <s v="CA-2016-129938"/>
    <x v="534"/>
    <d v="2016-12-17T00:00:00"/>
    <s v="Second Class"/>
    <s v="EB-13705"/>
    <x v="182"/>
    <s v="Corporate"/>
    <s v="United States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-"/>
    <x v="3"/>
  </r>
  <r>
    <n v="7485"/>
    <s v="CA-2019-135111"/>
    <x v="116"/>
    <d v="2020-01-02T00:00:00"/>
    <s v="Standard Class"/>
    <s v="CS-12400"/>
    <x v="37"/>
    <s v="Home Office"/>
    <s v="United States"/>
    <s v="Fargo"/>
    <x v="46"/>
    <n v="58103"/>
    <x v="2"/>
    <s v="OFF-AR-10004707"/>
    <s v="Office Supplies"/>
    <s v="Art"/>
    <s v="Staples in misc. colors"/>
    <n v="2.48"/>
    <n v="1"/>
    <n v="0"/>
    <n v="0.86799999999999988"/>
    <s v="-"/>
    <x v="2"/>
  </r>
  <r>
    <n v="7486"/>
    <s v="CA-2019-135111"/>
    <x v="116"/>
    <d v="2020-01-02T00:00:00"/>
    <s v="Standard Class"/>
    <s v="CS-12400"/>
    <x v="37"/>
    <s v="Home Office"/>
    <s v="United States"/>
    <s v="Fargo"/>
    <x v="46"/>
    <n v="58103"/>
    <x v="2"/>
    <s v="OFF-BI-10004040"/>
    <s v="Office Supplies"/>
    <s v="Binders"/>
    <s v="Wilson Jones Impact Binders"/>
    <n v="25.9"/>
    <n v="5"/>
    <n v="0"/>
    <n v="12.690999999999999"/>
    <s v="-"/>
    <x v="2"/>
  </r>
  <r>
    <n v="7487"/>
    <s v="US-2017-134558"/>
    <x v="546"/>
    <d v="2017-12-24T00:00:00"/>
    <s v="Second Class"/>
    <s v="PM-19135"/>
    <x v="327"/>
    <s v="Home Office"/>
    <s v="United States"/>
    <s v="Dover"/>
    <x v="38"/>
    <n v="3820"/>
    <x v="3"/>
    <s v="OFF-PA-10001184"/>
    <s v="Office Supplies"/>
    <s v="Paper"/>
    <s v="Xerox 1903"/>
    <n v="29.900000000000002"/>
    <n v="5"/>
    <n v="0"/>
    <n v="14.651"/>
    <s v="-"/>
    <x v="3"/>
  </r>
  <r>
    <n v="7488"/>
    <s v="US-2017-134558"/>
    <x v="546"/>
    <d v="2017-12-24T00:00:00"/>
    <s v="Second Class"/>
    <s v="PM-19135"/>
    <x v="327"/>
    <s v="Home Office"/>
    <s v="United States"/>
    <s v="Dover"/>
    <x v="38"/>
    <n v="3820"/>
    <x v="3"/>
    <s v="TEC-AC-10004145"/>
    <s v="Technology"/>
    <s v="Accessories"/>
    <s v="Logitech diNovo Edge Keyboard"/>
    <n v="2249.91"/>
    <n v="9"/>
    <n v="0"/>
    <n v="517.47930000000008"/>
    <s v="-"/>
    <x v="3"/>
  </r>
  <r>
    <n v="7489"/>
    <s v="US-2017-134558"/>
    <x v="546"/>
    <d v="2017-12-24T00:00:00"/>
    <s v="Second Class"/>
    <s v="PM-19135"/>
    <x v="327"/>
    <s v="Home Office"/>
    <s v="United States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  <s v="-"/>
    <x v="3"/>
  </r>
  <r>
    <n v="7490"/>
    <s v="CA-2019-157196"/>
    <x v="60"/>
    <d v="2019-11-09T00:00:00"/>
    <s v="Standard Class"/>
    <s v="AA-10645"/>
    <x v="731"/>
    <s v="Consumer"/>
    <s v="United States"/>
    <s v="San Diego"/>
    <x v="1"/>
    <n v="92105"/>
    <x v="1"/>
    <s v="OFF-PA-10003172"/>
    <s v="Office Supplies"/>
    <s v="Paper"/>
    <s v="Xerox 1996"/>
    <n v="12.96"/>
    <n v="2"/>
    <n v="0"/>
    <n v="6.2208000000000006"/>
    <s v="Yes"/>
    <x v="1"/>
  </r>
  <r>
    <n v="7491"/>
    <s v="CA-2017-108672"/>
    <x v="229"/>
    <d v="2017-09-16T00:00:00"/>
    <s v="Standard Class"/>
    <s v="FA-14230"/>
    <x v="135"/>
    <s v="Corporate"/>
    <s v="United States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  <s v="-"/>
    <x v="1"/>
  </r>
  <r>
    <n v="7492"/>
    <s v="US-2019-118598"/>
    <x v="673"/>
    <d v="2019-11-16T00:00:00"/>
    <s v="Same Day"/>
    <s v="CM-12190"/>
    <x v="496"/>
    <s v="Consumer"/>
    <s v="United States"/>
    <s v="Utica"/>
    <x v="15"/>
    <n v="13501"/>
    <x v="3"/>
    <s v="TEC-PH-10002583"/>
    <s v="Technology"/>
    <s v="Phones"/>
    <s v="iOttie HLCRIO102 Car Mount"/>
    <n v="119.94"/>
    <n v="6"/>
    <n v="0"/>
    <n v="5.9969999999999857"/>
    <s v="-"/>
    <x v="3"/>
  </r>
  <r>
    <n v="7493"/>
    <s v="US-2019-160836"/>
    <x v="220"/>
    <d v="2019-09-16T00:00:00"/>
    <s v="Standard Class"/>
    <s v="CC-12475"/>
    <x v="693"/>
    <s v="Consumer"/>
    <s v="United States"/>
    <s v="Houston"/>
    <x v="5"/>
    <n v="77070"/>
    <x v="2"/>
    <s v="OFF-PA-10004239"/>
    <s v="Office Supplies"/>
    <s v="Paper"/>
    <s v="Xerox 1953"/>
    <n v="10.272000000000002"/>
    <n v="3"/>
    <n v="0.2"/>
    <n v="3.2099999999999982"/>
    <s v="-"/>
    <x v="2"/>
  </r>
  <r>
    <n v="7494"/>
    <s v="US-2019-160836"/>
    <x v="220"/>
    <d v="2019-09-16T00:00:00"/>
    <s v="Standard Class"/>
    <s v="CC-12475"/>
    <x v="693"/>
    <s v="Consumer"/>
    <s v="United States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-"/>
    <x v="2"/>
  </r>
  <r>
    <n v="7495"/>
    <s v="US-2019-160836"/>
    <x v="220"/>
    <d v="2019-09-16T00:00:00"/>
    <s v="Standard Class"/>
    <s v="CC-12475"/>
    <x v="693"/>
    <s v="Consumer"/>
    <s v="United States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-"/>
    <x v="2"/>
  </r>
  <r>
    <n v="7496"/>
    <s v="CA-2019-121048"/>
    <x v="1163"/>
    <d v="2019-07-18T00:00:00"/>
    <s v="Standard Class"/>
    <s v="TC-21295"/>
    <x v="646"/>
    <s v="Consumer"/>
    <s v="United States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-"/>
    <x v="1"/>
  </r>
  <r>
    <n v="7497"/>
    <s v="CA-2019-121048"/>
    <x v="1163"/>
    <d v="2019-07-18T00:00:00"/>
    <s v="Standard Class"/>
    <s v="TC-21295"/>
    <x v="646"/>
    <s v="Consumer"/>
    <s v="United States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-"/>
    <x v="1"/>
  </r>
  <r>
    <n v="7498"/>
    <s v="CA-2019-121048"/>
    <x v="1163"/>
    <d v="2019-07-18T00:00:00"/>
    <s v="Standard Class"/>
    <s v="TC-21295"/>
    <x v="646"/>
    <s v="Consumer"/>
    <s v="United States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-"/>
    <x v="1"/>
  </r>
  <r>
    <n v="7499"/>
    <s v="CA-2019-121048"/>
    <x v="1163"/>
    <d v="2019-07-18T00:00:00"/>
    <s v="Standard Class"/>
    <s v="TC-21295"/>
    <x v="646"/>
    <s v="Consumer"/>
    <s v="United States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-"/>
    <x v="1"/>
  </r>
  <r>
    <n v="7500"/>
    <s v="CA-2019-121048"/>
    <x v="1163"/>
    <d v="2019-07-18T00:00:00"/>
    <s v="Standard Class"/>
    <s v="TC-21295"/>
    <x v="646"/>
    <s v="Consumer"/>
    <s v="United States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  <s v="-"/>
    <x v="1"/>
  </r>
  <r>
    <n v="7501"/>
    <s v="CA-2019-121048"/>
    <x v="1163"/>
    <d v="2019-07-18T00:00:00"/>
    <s v="Standard Class"/>
    <s v="TC-21295"/>
    <x v="646"/>
    <s v="Consumer"/>
    <s v="United States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-"/>
    <x v="1"/>
  </r>
  <r>
    <n v="7502"/>
    <s v="CA-2019-121048"/>
    <x v="1163"/>
    <d v="2019-07-18T00:00:00"/>
    <s v="Standard Class"/>
    <s v="TC-21295"/>
    <x v="646"/>
    <s v="Consumer"/>
    <s v="United States"/>
    <s v="Westminster"/>
    <x v="1"/>
    <n v="92683"/>
    <x v="1"/>
    <s v="TEC-PH-10004977"/>
    <s v="Technology"/>
    <s v="Phones"/>
    <s v="GE 30524EE4"/>
    <n v="470.37600000000009"/>
    <n v="3"/>
    <n v="0.2"/>
    <n v="52.917299999999955"/>
    <s v="-"/>
    <x v="1"/>
  </r>
  <r>
    <n v="7503"/>
    <s v="US-2019-120147"/>
    <x v="983"/>
    <d v="2019-03-30T00:00:00"/>
    <s v="Same Day"/>
    <s v="TB-21400"/>
    <x v="483"/>
    <s v="Consumer"/>
    <s v="United States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  <s v="-"/>
    <x v="1"/>
  </r>
  <r>
    <n v="7504"/>
    <s v="US-2019-120147"/>
    <x v="983"/>
    <d v="2019-03-30T00:00:00"/>
    <s v="Same Day"/>
    <s v="TB-21400"/>
    <x v="483"/>
    <s v="Consumer"/>
    <s v="United States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-"/>
    <x v="1"/>
  </r>
  <r>
    <n v="7505"/>
    <s v="CA-2018-158043"/>
    <x v="1011"/>
    <d v="2018-02-04T00:00:00"/>
    <s v="Second Class"/>
    <s v="JK-15325"/>
    <x v="759"/>
    <s v="Corporate"/>
    <s v="United States"/>
    <s v="Atlantic City"/>
    <x v="30"/>
    <n v="8401"/>
    <x v="3"/>
    <s v="OFF-EN-10003134"/>
    <s v="Office Supplies"/>
    <s v="Envelopes"/>
    <s v="Staple envelope"/>
    <n v="23.36"/>
    <n v="2"/>
    <n v="0"/>
    <n v="11.68"/>
    <s v="-"/>
    <x v="3"/>
  </r>
  <r>
    <n v="7506"/>
    <s v="US-2019-106579"/>
    <x v="110"/>
    <d v="2019-06-13T00:00:00"/>
    <s v="Standard Class"/>
    <s v="BW-11200"/>
    <x v="572"/>
    <s v="Consumer"/>
    <s v="United States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-"/>
    <x v="2"/>
  </r>
  <r>
    <n v="7507"/>
    <s v="CA-2016-115889"/>
    <x v="981"/>
    <d v="2016-11-06T00:00:00"/>
    <s v="Standard Class"/>
    <s v="SH-20395"/>
    <x v="129"/>
    <s v="Consumer"/>
    <s v="United States"/>
    <s v="San Francisco"/>
    <x v="1"/>
    <n v="94122"/>
    <x v="1"/>
    <s v="TEC-PH-10001615"/>
    <s v="Technology"/>
    <s v="Phones"/>
    <s v="AT&amp;T CL82213"/>
    <n v="46.384"/>
    <n v="2"/>
    <n v="0.2"/>
    <n v="5.2181999999999924"/>
    <s v="-"/>
    <x v="1"/>
  </r>
  <r>
    <n v="7508"/>
    <s v="CA-2016-115889"/>
    <x v="981"/>
    <d v="2016-11-06T00:00:00"/>
    <s v="Standard Class"/>
    <s v="SH-20395"/>
    <x v="129"/>
    <s v="Consumer"/>
    <s v="United States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  <s v="-"/>
    <x v="1"/>
  </r>
  <r>
    <n v="7509"/>
    <s v="US-2019-161935"/>
    <x v="1163"/>
    <d v="2019-07-18T00:00:00"/>
    <s v="Standard Class"/>
    <s v="JL-15835"/>
    <x v="252"/>
    <s v="Consumer"/>
    <s v="United States"/>
    <s v="Columbus"/>
    <x v="24"/>
    <n v="43229"/>
    <x v="3"/>
    <s v="OFF-PA-10000605"/>
    <s v="Office Supplies"/>
    <s v="Paper"/>
    <s v="Xerox 1950"/>
    <n v="9.2480000000000011"/>
    <n v="2"/>
    <n v="0.2"/>
    <n v="3.3524000000000003"/>
    <s v="-"/>
    <x v="3"/>
  </r>
  <r>
    <n v="7510"/>
    <s v="US-2019-161935"/>
    <x v="1163"/>
    <d v="2019-07-18T00:00:00"/>
    <s v="Standard Class"/>
    <s v="JL-15835"/>
    <x v="252"/>
    <s v="Consumer"/>
    <s v="United States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-"/>
    <x v="3"/>
  </r>
  <r>
    <n v="7511"/>
    <s v="US-2019-161935"/>
    <x v="1163"/>
    <d v="2019-07-18T00:00:00"/>
    <s v="Standard Class"/>
    <s v="JL-15835"/>
    <x v="252"/>
    <s v="Consumer"/>
    <s v="United States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-"/>
    <x v="3"/>
  </r>
  <r>
    <n v="7512"/>
    <s v="US-2019-161935"/>
    <x v="1163"/>
    <d v="2019-07-18T00:00:00"/>
    <s v="Standard Class"/>
    <s v="JL-15835"/>
    <x v="252"/>
    <s v="Consumer"/>
    <s v="United States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-"/>
    <x v="3"/>
  </r>
  <r>
    <n v="7513"/>
    <s v="US-2019-161935"/>
    <x v="1163"/>
    <d v="2019-07-18T00:00:00"/>
    <s v="Standard Class"/>
    <s v="JL-15835"/>
    <x v="252"/>
    <s v="Consumer"/>
    <s v="United States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-"/>
    <x v="3"/>
  </r>
  <r>
    <n v="7514"/>
    <s v="US-2019-161935"/>
    <x v="1163"/>
    <d v="2019-07-18T00:00:00"/>
    <s v="Standard Class"/>
    <s v="JL-15835"/>
    <x v="252"/>
    <s v="Consumer"/>
    <s v="United States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  <s v="-"/>
    <x v="3"/>
  </r>
  <r>
    <n v="7515"/>
    <s v="US-2019-167920"/>
    <x v="34"/>
    <d v="2019-12-12T00:00:00"/>
    <s v="Second Class"/>
    <s v="JL-15835"/>
    <x v="252"/>
    <s v="Consumer"/>
    <s v="United States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-"/>
    <x v="0"/>
  </r>
  <r>
    <n v="7516"/>
    <s v="US-2019-167920"/>
    <x v="34"/>
    <d v="2019-12-12T00:00:00"/>
    <s v="Second Class"/>
    <s v="JL-15835"/>
    <x v="252"/>
    <s v="Consumer"/>
    <s v="United States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-"/>
    <x v="0"/>
  </r>
  <r>
    <n v="7517"/>
    <s v="US-2019-167920"/>
    <x v="34"/>
    <d v="2019-12-12T00:00:00"/>
    <s v="Second Class"/>
    <s v="JL-15835"/>
    <x v="252"/>
    <s v="Consumer"/>
    <s v="United States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-"/>
    <x v="0"/>
  </r>
  <r>
    <n v="7518"/>
    <s v="US-2019-167920"/>
    <x v="34"/>
    <d v="2019-12-12T00:00:00"/>
    <s v="Second Class"/>
    <s v="JL-15835"/>
    <x v="252"/>
    <s v="Consumer"/>
    <s v="United States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-"/>
    <x v="0"/>
  </r>
  <r>
    <n v="7519"/>
    <s v="US-2019-167920"/>
    <x v="34"/>
    <d v="2019-12-12T00:00:00"/>
    <s v="Second Class"/>
    <s v="JL-15835"/>
    <x v="252"/>
    <s v="Consumer"/>
    <s v="United States"/>
    <s v="Richmond"/>
    <x v="0"/>
    <n v="40475"/>
    <x v="0"/>
    <s v="OFF-ST-10004963"/>
    <s v="Office Supplies"/>
    <s v="Storage"/>
    <s v="Eldon Gobal File Keepers"/>
    <n v="15.14"/>
    <n v="1"/>
    <n v="0"/>
    <n v="0.60559999999999903"/>
    <s v="-"/>
    <x v="0"/>
  </r>
  <r>
    <n v="7520"/>
    <s v="US-2019-167920"/>
    <x v="34"/>
    <d v="2019-12-12T00:00:00"/>
    <s v="Second Class"/>
    <s v="JL-15835"/>
    <x v="252"/>
    <s v="Consumer"/>
    <s v="United States"/>
    <s v="Richmond"/>
    <x v="0"/>
    <n v="40475"/>
    <x v="0"/>
    <s v="OFF-LA-10004409"/>
    <s v="Office Supplies"/>
    <s v="Labels"/>
    <s v="Avery 492"/>
    <n v="5.76"/>
    <n v="2"/>
    <n v="0"/>
    <n v="2.6495999999999995"/>
    <s v="-"/>
    <x v="0"/>
  </r>
  <r>
    <n v="7521"/>
    <s v="US-2019-167920"/>
    <x v="34"/>
    <d v="2019-12-12T00:00:00"/>
    <s v="Second Class"/>
    <s v="JL-15835"/>
    <x v="252"/>
    <s v="Consumer"/>
    <s v="United States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  <s v="-"/>
    <x v="0"/>
  </r>
  <r>
    <n v="7522"/>
    <s v="CA-2018-162383"/>
    <x v="64"/>
    <d v="2018-09-11T00:00:00"/>
    <s v="Standard Class"/>
    <s v="MD-17350"/>
    <x v="198"/>
    <s v="Consumer"/>
    <s v="United States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-"/>
    <x v="3"/>
  </r>
  <r>
    <n v="7523"/>
    <s v="CA-2018-162383"/>
    <x v="64"/>
    <d v="2018-09-11T00:00:00"/>
    <s v="Standard Class"/>
    <s v="MD-17350"/>
    <x v="198"/>
    <s v="Consumer"/>
    <s v="United States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-"/>
    <x v="3"/>
  </r>
  <r>
    <n v="7524"/>
    <s v="CA-2018-162383"/>
    <x v="64"/>
    <d v="2018-09-11T00:00:00"/>
    <s v="Standard Class"/>
    <s v="MD-17350"/>
    <x v="198"/>
    <s v="Consumer"/>
    <s v="United States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-"/>
    <x v="3"/>
  </r>
  <r>
    <n v="7525"/>
    <s v="CA-2016-125731"/>
    <x v="1076"/>
    <d v="2016-09-16T00:00:00"/>
    <s v="Standard Class"/>
    <s v="CL-12565"/>
    <x v="52"/>
    <s v="Consumer"/>
    <s v="United States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-"/>
    <x v="1"/>
  </r>
  <r>
    <n v="7526"/>
    <s v="CA-2016-125731"/>
    <x v="1076"/>
    <d v="2016-09-16T00:00:00"/>
    <s v="Standard Class"/>
    <s v="CL-12565"/>
    <x v="52"/>
    <s v="Consumer"/>
    <s v="United States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  <s v="-"/>
    <x v="1"/>
  </r>
  <r>
    <n v="7527"/>
    <s v="US-2019-106145"/>
    <x v="986"/>
    <d v="2019-09-26T00:00:00"/>
    <s v="Same Day"/>
    <s v="RA-19885"/>
    <x v="19"/>
    <s v="Corporate"/>
    <s v="United States"/>
    <s v="San Francisco"/>
    <x v="1"/>
    <n v="94109"/>
    <x v="1"/>
    <s v="OFF-EN-10001028"/>
    <s v="Office Supplies"/>
    <s v="Envelopes"/>
    <s v="Staple envelope"/>
    <n v="71.88"/>
    <n v="6"/>
    <n v="0"/>
    <n v="33.064799999999998"/>
    <s v="-"/>
    <x v="1"/>
  </r>
  <r>
    <n v="7528"/>
    <s v="US-2019-106145"/>
    <x v="986"/>
    <d v="2019-09-26T00:00:00"/>
    <s v="Same Day"/>
    <s v="RA-19885"/>
    <x v="19"/>
    <s v="Corporate"/>
    <s v="United States"/>
    <s v="San Francisco"/>
    <x v="1"/>
    <n v="94109"/>
    <x v="1"/>
    <s v="FUR-FU-10003829"/>
    <s v="Furniture"/>
    <s v="Furnishings"/>
    <s v="Stackable Trays"/>
    <n v="9.24"/>
    <n v="3"/>
    <n v="0"/>
    <n v="2.9567999999999994"/>
    <s v="-"/>
    <x v="1"/>
  </r>
  <r>
    <n v="7529"/>
    <s v="US-2019-106145"/>
    <x v="986"/>
    <d v="2019-09-26T00:00:00"/>
    <s v="Same Day"/>
    <s v="RA-19885"/>
    <x v="19"/>
    <s v="Corporate"/>
    <s v="United States"/>
    <s v="San Francisco"/>
    <x v="1"/>
    <n v="94109"/>
    <x v="1"/>
    <s v="OFF-PA-10002245"/>
    <s v="Office Supplies"/>
    <s v="Paper"/>
    <s v="Xerox 1895"/>
    <n v="35.880000000000003"/>
    <n v="6"/>
    <n v="0"/>
    <n v="16.146000000000001"/>
    <s v="-"/>
    <x v="1"/>
  </r>
  <r>
    <n v="7530"/>
    <s v="US-2019-106145"/>
    <x v="986"/>
    <d v="2019-09-26T00:00:00"/>
    <s v="Same Day"/>
    <s v="RA-19885"/>
    <x v="19"/>
    <s v="Corporate"/>
    <s v="United States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-"/>
    <x v="1"/>
  </r>
  <r>
    <n v="7531"/>
    <s v="US-2019-106145"/>
    <x v="986"/>
    <d v="2019-09-26T00:00:00"/>
    <s v="Same Day"/>
    <s v="RA-19885"/>
    <x v="19"/>
    <s v="Corporate"/>
    <s v="United States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-"/>
    <x v="1"/>
  </r>
  <r>
    <n v="7532"/>
    <s v="CA-2018-107146"/>
    <x v="26"/>
    <d v="2018-06-19T00:00:00"/>
    <s v="First Class"/>
    <s v="LC-16885"/>
    <x v="62"/>
    <s v="Consumer"/>
    <s v="United States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-"/>
    <x v="1"/>
  </r>
  <r>
    <n v="7533"/>
    <s v="CA-2018-107146"/>
    <x v="26"/>
    <d v="2018-06-19T00:00:00"/>
    <s v="First Class"/>
    <s v="LC-16885"/>
    <x v="62"/>
    <s v="Consumer"/>
    <s v="United States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-"/>
    <x v="1"/>
  </r>
  <r>
    <n v="7534"/>
    <s v="US-2019-134642"/>
    <x v="906"/>
    <d v="2019-03-01T00:00:00"/>
    <s v="Standard Class"/>
    <s v="SW-20245"/>
    <x v="573"/>
    <s v="Consumer"/>
    <s v="United States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-"/>
    <x v="0"/>
  </r>
  <r>
    <n v="7535"/>
    <s v="US-2019-134642"/>
    <x v="906"/>
    <d v="2019-03-01T00:00:00"/>
    <s v="Standard Class"/>
    <s v="SW-20245"/>
    <x v="573"/>
    <s v="Consumer"/>
    <s v="United States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-"/>
    <x v="0"/>
  </r>
  <r>
    <n v="7536"/>
    <s v="US-2019-160143"/>
    <x v="185"/>
    <d v="2019-04-07T00:00:00"/>
    <s v="Standard Class"/>
    <s v="HG-14965"/>
    <x v="428"/>
    <s v="Corporate"/>
    <s v="United States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-"/>
    <x v="1"/>
  </r>
  <r>
    <n v="7537"/>
    <s v="CA-2019-103415"/>
    <x v="734"/>
    <d v="2019-12-08T00:00:00"/>
    <s v="Standard Class"/>
    <s v="MV-17485"/>
    <x v="597"/>
    <s v="Consumer"/>
    <s v="United States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-"/>
    <x v="2"/>
  </r>
  <r>
    <n v="7538"/>
    <s v="CA-2018-106460"/>
    <x v="317"/>
    <d v="2018-02-22T00:00:00"/>
    <s v="Second Class"/>
    <s v="GT-14710"/>
    <x v="218"/>
    <s v="Consumer"/>
    <s v="United States"/>
    <s v="San Francisco"/>
    <x v="1"/>
    <n v="94109"/>
    <x v="1"/>
    <s v="OFF-PA-10001736"/>
    <s v="Office Supplies"/>
    <s v="Paper"/>
    <s v="Xerox 1880"/>
    <n v="70.88"/>
    <n v="2"/>
    <n v="0"/>
    <n v="33.313599999999994"/>
    <s v="-"/>
    <x v="1"/>
  </r>
  <r>
    <n v="7539"/>
    <s v="US-2019-112347"/>
    <x v="574"/>
    <d v="2019-12-06T00:00:00"/>
    <s v="Standard Class"/>
    <s v="BS-11380"/>
    <x v="510"/>
    <s v="Corporate"/>
    <s v="United States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  <s v="-"/>
    <x v="1"/>
  </r>
  <r>
    <n v="7540"/>
    <s v="US-2019-112347"/>
    <x v="574"/>
    <d v="2019-12-06T00:00:00"/>
    <s v="Standard Class"/>
    <s v="BS-11380"/>
    <x v="510"/>
    <s v="Corporate"/>
    <s v="United States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  <s v="-"/>
    <x v="1"/>
  </r>
  <r>
    <n v="7541"/>
    <s v="US-2019-112347"/>
    <x v="574"/>
    <d v="2019-12-06T00:00:00"/>
    <s v="Standard Class"/>
    <s v="BS-11380"/>
    <x v="510"/>
    <s v="Corporate"/>
    <s v="United States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  <s v="-"/>
    <x v="1"/>
  </r>
  <r>
    <n v="7542"/>
    <s v="US-2019-112347"/>
    <x v="574"/>
    <d v="2019-12-06T00:00:00"/>
    <s v="Standard Class"/>
    <s v="BS-11380"/>
    <x v="510"/>
    <s v="Corporate"/>
    <s v="United States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-"/>
    <x v="1"/>
  </r>
  <r>
    <n v="7543"/>
    <s v="US-2019-112347"/>
    <x v="574"/>
    <d v="2019-12-06T00:00:00"/>
    <s v="Standard Class"/>
    <s v="BS-11380"/>
    <x v="510"/>
    <s v="Corporate"/>
    <s v="United States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-"/>
    <x v="1"/>
  </r>
  <r>
    <n v="7544"/>
    <s v="US-2019-112347"/>
    <x v="574"/>
    <d v="2019-12-06T00:00:00"/>
    <s v="Standard Class"/>
    <s v="BS-11380"/>
    <x v="510"/>
    <s v="Corporate"/>
    <s v="United States"/>
    <s v="Denver"/>
    <x v="22"/>
    <n v="80219"/>
    <x v="1"/>
    <s v="TEC-PH-10004833"/>
    <s v="Technology"/>
    <s v="Phones"/>
    <s v="Macally Suction Cup Mount"/>
    <n v="57.36"/>
    <n v="6"/>
    <n v="0.2"/>
    <n v="-14.34"/>
    <s v="-"/>
    <x v="1"/>
  </r>
  <r>
    <n v="7545"/>
    <s v="US-2019-112347"/>
    <x v="574"/>
    <d v="2019-12-06T00:00:00"/>
    <s v="Standard Class"/>
    <s v="BS-11380"/>
    <x v="510"/>
    <s v="Corporate"/>
    <s v="United States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  <s v="-"/>
    <x v="1"/>
  </r>
  <r>
    <n v="7546"/>
    <s v="CA-2016-103492"/>
    <x v="982"/>
    <d v="2016-10-15T00:00:00"/>
    <s v="Standard Class"/>
    <s v="CM-12715"/>
    <x v="782"/>
    <s v="Corporate"/>
    <s v="United States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  <s v="-"/>
    <x v="2"/>
  </r>
  <r>
    <n v="7547"/>
    <s v="CA-2016-103492"/>
    <x v="982"/>
    <d v="2016-10-15T00:00:00"/>
    <s v="Standard Class"/>
    <s v="CM-12715"/>
    <x v="782"/>
    <s v="Corporate"/>
    <s v="United States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-"/>
    <x v="2"/>
  </r>
  <r>
    <n v="7548"/>
    <s v="CA-2016-103492"/>
    <x v="982"/>
    <d v="2016-10-15T00:00:00"/>
    <s v="Standard Class"/>
    <s v="CM-12715"/>
    <x v="782"/>
    <s v="Corporate"/>
    <s v="United States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-"/>
    <x v="2"/>
  </r>
  <r>
    <n v="7549"/>
    <s v="CA-2016-103492"/>
    <x v="982"/>
    <d v="2016-10-15T00:00:00"/>
    <s v="Standard Class"/>
    <s v="CM-12715"/>
    <x v="782"/>
    <s v="Corporate"/>
    <s v="United States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  <s v="-"/>
    <x v="2"/>
  </r>
  <r>
    <n v="7550"/>
    <s v="CA-2018-136595"/>
    <x v="64"/>
    <d v="2018-09-07T00:00:00"/>
    <s v="First Class"/>
    <s v="EM-13825"/>
    <x v="605"/>
    <s v="Corporate"/>
    <s v="United States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-"/>
    <x v="2"/>
  </r>
  <r>
    <n v="7551"/>
    <s v="CA-2016-140396"/>
    <x v="1164"/>
    <d v="2016-11-25T00:00:00"/>
    <s v="Standard Class"/>
    <s v="KH-16330"/>
    <x v="542"/>
    <s v="Corporate"/>
    <s v="United States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  <s v="-"/>
    <x v="3"/>
  </r>
  <r>
    <n v="7552"/>
    <s v="CA-2016-140396"/>
    <x v="1164"/>
    <d v="2016-11-25T00:00:00"/>
    <s v="Standard Class"/>
    <s v="KH-16330"/>
    <x v="542"/>
    <s v="Corporate"/>
    <s v="United States"/>
    <s v="New York City"/>
    <x v="15"/>
    <n v="10024"/>
    <x v="3"/>
    <s v="TEC-PH-10004447"/>
    <s v="Technology"/>
    <s v="Phones"/>
    <s v="Toshiba IPT2010-SD IP Telephone"/>
    <n v="833.94"/>
    <n v="6"/>
    <n v="0"/>
    <n v="216.8244"/>
    <s v="-"/>
    <x v="3"/>
  </r>
  <r>
    <n v="7553"/>
    <s v="CA-2016-140396"/>
    <x v="1164"/>
    <d v="2016-11-25T00:00:00"/>
    <s v="Standard Class"/>
    <s v="KH-16330"/>
    <x v="542"/>
    <s v="Corporate"/>
    <s v="United States"/>
    <s v="New York City"/>
    <x v="15"/>
    <n v="10024"/>
    <x v="3"/>
    <s v="OFF-BI-10003669"/>
    <s v="Office Supplies"/>
    <s v="Binders"/>
    <s v="3M Organizer Strips"/>
    <n v="12.96"/>
    <n v="3"/>
    <n v="0.2"/>
    <n v="4.5359999999999996"/>
    <s v="-"/>
    <x v="3"/>
  </r>
  <r>
    <n v="7554"/>
    <s v="CA-2016-140396"/>
    <x v="1164"/>
    <d v="2016-11-25T00:00:00"/>
    <s v="Standard Class"/>
    <s v="KH-16330"/>
    <x v="542"/>
    <s v="Corporate"/>
    <s v="United States"/>
    <s v="New York City"/>
    <x v="15"/>
    <n v="10024"/>
    <x v="3"/>
    <s v="OFF-PA-10000223"/>
    <s v="Office Supplies"/>
    <s v="Paper"/>
    <s v="Xerox 2000"/>
    <n v="25.92"/>
    <n v="4"/>
    <n v="0"/>
    <n v="12.441600000000001"/>
    <s v="-"/>
    <x v="3"/>
  </r>
  <r>
    <n v="7555"/>
    <s v="CA-2016-114181"/>
    <x v="1025"/>
    <d v="2016-05-14T00:00:00"/>
    <s v="Second Class"/>
    <s v="AF-10885"/>
    <x v="314"/>
    <s v="Consumer"/>
    <s v="United States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  <s v="-"/>
    <x v="3"/>
  </r>
  <r>
    <n v="7556"/>
    <s v="CA-2016-114181"/>
    <x v="1025"/>
    <d v="2016-05-14T00:00:00"/>
    <s v="Second Class"/>
    <s v="AF-10885"/>
    <x v="314"/>
    <s v="Consumer"/>
    <s v="United States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  <s v="-"/>
    <x v="3"/>
  </r>
  <r>
    <n v="7557"/>
    <s v="CA-2019-159506"/>
    <x v="344"/>
    <d v="2019-12-02T00:00:00"/>
    <s v="Standard Class"/>
    <s v="JR-16210"/>
    <x v="335"/>
    <s v="Corporate"/>
    <s v="United States"/>
    <s v="Columbus"/>
    <x v="14"/>
    <n v="47201"/>
    <x v="2"/>
    <s v="OFF-PA-10003641"/>
    <s v="Office Supplies"/>
    <s v="Paper"/>
    <s v="Xerox 1909"/>
    <n v="158.28"/>
    <n v="6"/>
    <n v="0"/>
    <n v="72.808799999999991"/>
    <s v="-"/>
    <x v="2"/>
  </r>
  <r>
    <n v="7558"/>
    <s v="CA-2019-159506"/>
    <x v="344"/>
    <d v="2019-12-02T00:00:00"/>
    <s v="Standard Class"/>
    <s v="JR-16210"/>
    <x v="335"/>
    <s v="Corporate"/>
    <s v="United States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-"/>
    <x v="2"/>
  </r>
  <r>
    <n v="7559"/>
    <s v="US-2016-137155"/>
    <x v="301"/>
    <d v="2016-11-05T00:00:00"/>
    <s v="Standard Class"/>
    <s v="DL-12925"/>
    <x v="351"/>
    <s v="Consumer"/>
    <s v="United States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-"/>
    <x v="3"/>
  </r>
  <r>
    <n v="7560"/>
    <s v="US-2016-137155"/>
    <x v="301"/>
    <d v="2016-11-05T00:00:00"/>
    <s v="Standard Class"/>
    <s v="DL-12925"/>
    <x v="351"/>
    <s v="Consumer"/>
    <s v="United States"/>
    <s v="Long Beach"/>
    <x v="15"/>
    <n v="11561"/>
    <x v="3"/>
    <s v="OFF-PA-10000806"/>
    <s v="Office Supplies"/>
    <s v="Paper"/>
    <s v="Xerox 1934"/>
    <n v="167.94"/>
    <n v="3"/>
    <n v="0"/>
    <n v="82.290599999999998"/>
    <s v="-"/>
    <x v="3"/>
  </r>
  <r>
    <n v="7561"/>
    <s v="US-2016-137155"/>
    <x v="301"/>
    <d v="2016-11-05T00:00:00"/>
    <s v="Standard Class"/>
    <s v="DL-12925"/>
    <x v="351"/>
    <s v="Consumer"/>
    <s v="United States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  <s v="-"/>
    <x v="3"/>
  </r>
  <r>
    <n v="7562"/>
    <s v="CA-2018-105746"/>
    <x v="945"/>
    <d v="2019-01-01T00:00:00"/>
    <s v="First Class"/>
    <s v="BD-11605"/>
    <x v="205"/>
    <s v="Consumer"/>
    <s v="United States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-"/>
    <x v="3"/>
  </r>
  <r>
    <n v="7563"/>
    <s v="US-2018-104815"/>
    <x v="323"/>
    <d v="2018-09-07T00:00:00"/>
    <s v="Standard Class"/>
    <s v="RB-19570"/>
    <x v="262"/>
    <s v="Consumer"/>
    <s v="United States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-"/>
    <x v="2"/>
  </r>
  <r>
    <n v="7564"/>
    <s v="CA-2019-157672"/>
    <x v="361"/>
    <d v="2019-10-07T00:00:00"/>
    <s v="First Class"/>
    <s v="RB-19795"/>
    <x v="176"/>
    <s v="Home Office"/>
    <s v="United States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-"/>
    <x v="1"/>
  </r>
  <r>
    <n v="7565"/>
    <s v="US-2018-166660"/>
    <x v="806"/>
    <d v="2018-02-01T00:00:00"/>
    <s v="Second Class"/>
    <s v="TB-21250"/>
    <x v="621"/>
    <s v="Consumer"/>
    <s v="United States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-"/>
    <x v="1"/>
  </r>
  <r>
    <n v="7566"/>
    <s v="US-2018-166660"/>
    <x v="806"/>
    <d v="2018-02-01T00:00:00"/>
    <s v="Second Class"/>
    <s v="TB-21250"/>
    <x v="621"/>
    <s v="Consumer"/>
    <s v="United States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  <s v="-"/>
    <x v="1"/>
  </r>
  <r>
    <n v="7567"/>
    <s v="CA-2019-140802"/>
    <x v="81"/>
    <d v="2019-04-23T00:00:00"/>
    <s v="First Class"/>
    <s v="KN-16390"/>
    <x v="471"/>
    <s v="Corporate"/>
    <s v="United States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-"/>
    <x v="2"/>
  </r>
  <r>
    <n v="7568"/>
    <s v="CA-2019-140802"/>
    <x v="81"/>
    <d v="2019-04-23T00:00:00"/>
    <s v="First Class"/>
    <s v="KN-16390"/>
    <x v="471"/>
    <s v="Corporate"/>
    <s v="United States"/>
    <s v="Houston"/>
    <x v="5"/>
    <n v="77070"/>
    <x v="2"/>
    <s v="OFF-PA-10001534"/>
    <s v="Office Supplies"/>
    <s v="Paper"/>
    <s v="Xerox 230"/>
    <n v="20.736000000000004"/>
    <n v="4"/>
    <n v="0.2"/>
    <n v="7.2576000000000001"/>
    <s v="-"/>
    <x v="2"/>
  </r>
  <r>
    <n v="7569"/>
    <s v="CA-2016-133830"/>
    <x v="29"/>
    <d v="2016-12-10T00:00:00"/>
    <s v="Standard Class"/>
    <s v="RL-19615"/>
    <x v="210"/>
    <s v="Consumer"/>
    <s v="United States"/>
    <s v="Los Angeles"/>
    <x v="1"/>
    <n v="90045"/>
    <x v="1"/>
    <s v="OFF-AR-10003045"/>
    <s v="Office Supplies"/>
    <s v="Art"/>
    <s v="Prang Colored Pencils"/>
    <n v="26.46"/>
    <n v="9"/>
    <n v="0"/>
    <n v="11.907"/>
    <s v="-"/>
    <x v="1"/>
  </r>
  <r>
    <n v="7570"/>
    <s v="CA-2016-133830"/>
    <x v="29"/>
    <d v="2016-12-10T00:00:00"/>
    <s v="Standard Class"/>
    <s v="RL-19615"/>
    <x v="210"/>
    <s v="Consumer"/>
    <s v="United States"/>
    <s v="Los Angeles"/>
    <x v="1"/>
    <n v="90045"/>
    <x v="1"/>
    <s v="OFF-PA-10001363"/>
    <s v="Office Supplies"/>
    <s v="Paper"/>
    <s v="Xerox 1933"/>
    <n v="49.12"/>
    <n v="4"/>
    <n v="0"/>
    <n v="23.086399999999998"/>
    <s v="-"/>
    <x v="1"/>
  </r>
  <r>
    <n v="7571"/>
    <s v="CA-2016-133830"/>
    <x v="29"/>
    <d v="2016-12-10T00:00:00"/>
    <s v="Standard Class"/>
    <s v="RL-19615"/>
    <x v="210"/>
    <s v="Consumer"/>
    <s v="United States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  <s v="-"/>
    <x v="1"/>
  </r>
  <r>
    <n v="7572"/>
    <s v="CA-2016-100916"/>
    <x v="618"/>
    <d v="2016-10-26T00:00:00"/>
    <s v="Standard Class"/>
    <s v="FH-14275"/>
    <x v="395"/>
    <s v="Corporate"/>
    <s v="United States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-"/>
    <x v="0"/>
  </r>
  <r>
    <n v="7573"/>
    <s v="CA-2016-100916"/>
    <x v="618"/>
    <d v="2016-10-26T00:00:00"/>
    <s v="Standard Class"/>
    <s v="FH-14275"/>
    <x v="395"/>
    <s v="Corporate"/>
    <s v="United States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-"/>
    <x v="0"/>
  </r>
  <r>
    <n v="7574"/>
    <s v="CA-2016-100916"/>
    <x v="618"/>
    <d v="2016-10-26T00:00:00"/>
    <s v="Standard Class"/>
    <s v="FH-14275"/>
    <x v="395"/>
    <s v="Corporate"/>
    <s v="United States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  <s v="-"/>
    <x v="0"/>
  </r>
  <r>
    <n v="7575"/>
    <s v="CA-2017-129532"/>
    <x v="575"/>
    <d v="2017-12-12T00:00:00"/>
    <s v="Standard Class"/>
    <s v="YS-21880"/>
    <x v="453"/>
    <s v="Corporate"/>
    <s v="United States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-"/>
    <x v="1"/>
  </r>
  <r>
    <n v="7576"/>
    <s v="CA-2017-129532"/>
    <x v="575"/>
    <d v="2017-12-12T00:00:00"/>
    <s v="Standard Class"/>
    <s v="YS-21880"/>
    <x v="453"/>
    <s v="Corporate"/>
    <s v="United States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-"/>
    <x v="1"/>
  </r>
  <r>
    <n v="7577"/>
    <s v="CA-2016-134726"/>
    <x v="981"/>
    <d v="2016-11-07T00:00:00"/>
    <s v="Second Class"/>
    <s v="SW-20755"/>
    <x v="406"/>
    <s v="Corporate"/>
    <s v="United States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  <s v="Yes"/>
    <x v="1"/>
  </r>
  <r>
    <n v="7578"/>
    <s v="CA-2016-134726"/>
    <x v="981"/>
    <d v="2016-11-07T00:00:00"/>
    <s v="Second Class"/>
    <s v="SW-20755"/>
    <x v="406"/>
    <s v="Corporate"/>
    <s v="United States"/>
    <s v="Seattle"/>
    <x v="4"/>
    <n v="98115"/>
    <x v="1"/>
    <s v="TEC-PH-10001750"/>
    <s v="Technology"/>
    <s v="Phones"/>
    <s v="Samsung Rugby III"/>
    <n v="52.792000000000002"/>
    <n v="1"/>
    <n v="0.2"/>
    <n v="4.6193000000000026"/>
    <s v="Yes"/>
    <x v="1"/>
  </r>
  <r>
    <n v="7579"/>
    <s v="CA-2018-138597"/>
    <x v="122"/>
    <d v="2018-12-21T00:00:00"/>
    <s v="First Class"/>
    <s v="PN-18775"/>
    <x v="43"/>
    <s v="Home Office"/>
    <s v="United States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-"/>
    <x v="2"/>
  </r>
  <r>
    <n v="7580"/>
    <s v="CA-2017-123113"/>
    <x v="521"/>
    <d v="2017-11-27T00:00:00"/>
    <s v="Second Class"/>
    <s v="AT-10735"/>
    <x v="247"/>
    <s v="Consumer"/>
    <s v="United States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-"/>
    <x v="3"/>
  </r>
  <r>
    <n v="7581"/>
    <s v="CA-2017-123113"/>
    <x v="521"/>
    <d v="2017-11-27T00:00:00"/>
    <s v="Second Class"/>
    <s v="AT-10735"/>
    <x v="247"/>
    <s v="Consumer"/>
    <s v="United States"/>
    <s v="Morristown"/>
    <x v="30"/>
    <n v="7960"/>
    <x v="3"/>
    <s v="OFF-AR-10004999"/>
    <s v="Office Supplies"/>
    <s v="Art"/>
    <s v="Newell 315"/>
    <n v="17.940000000000001"/>
    <n v="3"/>
    <n v="0"/>
    <n v="4.4850000000000003"/>
    <s v="-"/>
    <x v="3"/>
  </r>
  <r>
    <n v="7582"/>
    <s v="CA-2017-169656"/>
    <x v="863"/>
    <d v="2017-08-16T00:00:00"/>
    <s v="First Class"/>
    <s v="EJ-13720"/>
    <x v="719"/>
    <s v="Consumer"/>
    <s v="United States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-"/>
    <x v="3"/>
  </r>
  <r>
    <n v="7583"/>
    <s v="CA-2017-142734"/>
    <x v="392"/>
    <d v="2017-04-21T00:00:00"/>
    <s v="Standard Class"/>
    <s v="DM-13345"/>
    <x v="664"/>
    <s v="Corporate"/>
    <s v="United States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  <s v="-"/>
    <x v="3"/>
  </r>
  <r>
    <n v="7584"/>
    <s v="CA-2016-163223"/>
    <x v="90"/>
    <d v="2016-03-25T00:00:00"/>
    <s v="Standard Class"/>
    <s v="KH-16690"/>
    <x v="120"/>
    <s v="Corporate"/>
    <s v="United States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  <s v="-"/>
    <x v="0"/>
  </r>
  <r>
    <n v="7585"/>
    <s v="CA-2016-163223"/>
    <x v="90"/>
    <d v="2016-03-25T00:00:00"/>
    <s v="Standard Class"/>
    <s v="KH-16690"/>
    <x v="120"/>
    <s v="Corporate"/>
    <s v="United States"/>
    <s v="Springfield"/>
    <x v="17"/>
    <n v="22153"/>
    <x v="0"/>
    <s v="OFF-LA-10004409"/>
    <s v="Office Supplies"/>
    <s v="Labels"/>
    <s v="Avery 492"/>
    <n v="14.399999999999999"/>
    <n v="5"/>
    <n v="0"/>
    <n v="6.6239999999999988"/>
    <s v="-"/>
    <x v="0"/>
  </r>
  <r>
    <n v="7586"/>
    <s v="CA-2016-163223"/>
    <x v="90"/>
    <d v="2016-03-25T00:00:00"/>
    <s v="Standard Class"/>
    <s v="KH-16690"/>
    <x v="120"/>
    <s v="Corporate"/>
    <s v="United States"/>
    <s v="Springfield"/>
    <x v="17"/>
    <n v="22153"/>
    <x v="0"/>
    <s v="OFF-PA-10000675"/>
    <s v="Office Supplies"/>
    <s v="Paper"/>
    <s v="Xerox 1919"/>
    <n v="122.97"/>
    <n v="3"/>
    <n v="0"/>
    <n v="60.255300000000005"/>
    <s v="-"/>
    <x v="0"/>
  </r>
  <r>
    <n v="7587"/>
    <s v="CA-2016-163223"/>
    <x v="90"/>
    <d v="2016-03-25T00:00:00"/>
    <s v="Standard Class"/>
    <s v="KH-16690"/>
    <x v="120"/>
    <s v="Corporate"/>
    <s v="United States"/>
    <s v="Springfield"/>
    <x v="17"/>
    <n v="22153"/>
    <x v="0"/>
    <s v="OFF-AR-10001573"/>
    <s v="Office Supplies"/>
    <s v="Art"/>
    <s v="American Pencil"/>
    <n v="9.32"/>
    <n v="4"/>
    <n v="0"/>
    <n v="2.702799999999999"/>
    <s v="-"/>
    <x v="0"/>
  </r>
  <r>
    <n v="7588"/>
    <s v="CA-2016-163223"/>
    <x v="90"/>
    <d v="2016-03-25T00:00:00"/>
    <s v="Standard Class"/>
    <s v="KH-16690"/>
    <x v="120"/>
    <s v="Corporate"/>
    <s v="United States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-"/>
    <x v="0"/>
  </r>
  <r>
    <n v="7589"/>
    <s v="CA-2019-122945"/>
    <x v="673"/>
    <d v="2019-11-22T00:00:00"/>
    <s v="Standard Class"/>
    <s v="MB-18085"/>
    <x v="469"/>
    <s v="Consumer"/>
    <s v="United States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  <s v="-"/>
    <x v="1"/>
  </r>
  <r>
    <n v="7590"/>
    <s v="CA-2017-139738"/>
    <x v="12"/>
    <d v="2017-09-29T00:00:00"/>
    <s v="Standard Class"/>
    <s v="DK-12895"/>
    <x v="729"/>
    <s v="Consumer"/>
    <s v="United States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-"/>
    <x v="2"/>
  </r>
  <r>
    <n v="7591"/>
    <s v="CA-2018-158778"/>
    <x v="64"/>
    <d v="2018-09-09T00:00:00"/>
    <s v="Standard Class"/>
    <s v="DB-13210"/>
    <x v="203"/>
    <s v="Consumer"/>
    <s v="United States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-"/>
    <x v="3"/>
  </r>
  <r>
    <n v="7592"/>
    <s v="CA-2018-158778"/>
    <x v="64"/>
    <d v="2018-09-09T00:00:00"/>
    <s v="Standard Class"/>
    <s v="DB-13210"/>
    <x v="203"/>
    <s v="Consumer"/>
    <s v="United States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  <s v="-"/>
    <x v="3"/>
  </r>
  <r>
    <n v="7593"/>
    <s v="CA-2018-158778"/>
    <x v="64"/>
    <d v="2018-09-09T00:00:00"/>
    <s v="Standard Class"/>
    <s v="DB-13210"/>
    <x v="203"/>
    <s v="Consumer"/>
    <s v="United States"/>
    <s v="Philadelphia"/>
    <x v="9"/>
    <n v="19134"/>
    <x v="3"/>
    <s v="OFF-AR-10000896"/>
    <s v="Office Supplies"/>
    <s v="Art"/>
    <s v="Newell 329"/>
    <n v="7.8719999999999999"/>
    <n v="3"/>
    <n v="0.2"/>
    <n v="0.59039999999999937"/>
    <s v="-"/>
    <x v="3"/>
  </r>
  <r>
    <n v="7594"/>
    <s v="CA-2018-158778"/>
    <x v="64"/>
    <d v="2018-09-09T00:00:00"/>
    <s v="Standard Class"/>
    <s v="DB-13210"/>
    <x v="203"/>
    <s v="Consumer"/>
    <s v="United States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  <s v="-"/>
    <x v="3"/>
  </r>
  <r>
    <n v="7595"/>
    <s v="CA-2019-119655"/>
    <x v="693"/>
    <d v="2019-04-24T00:00:00"/>
    <s v="Standard Class"/>
    <s v="CV-12295"/>
    <x v="610"/>
    <s v="Consumer"/>
    <s v="United States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-"/>
    <x v="2"/>
  </r>
  <r>
    <n v="7596"/>
    <s v="CA-2019-119655"/>
    <x v="693"/>
    <d v="2019-04-24T00:00:00"/>
    <s v="Standard Class"/>
    <s v="CV-12295"/>
    <x v="610"/>
    <s v="Consumer"/>
    <s v="United States"/>
    <s v="Detroit"/>
    <x v="12"/>
    <n v="48234"/>
    <x v="2"/>
    <s v="OFF-BI-10001036"/>
    <s v="Office Supplies"/>
    <s v="Binders"/>
    <s v="Cardinal EasyOpen D-Ring Binders"/>
    <n v="36.56"/>
    <n v="4"/>
    <n v="0"/>
    <n v="18.28"/>
    <s v="-"/>
    <x v="2"/>
  </r>
  <r>
    <n v="7597"/>
    <s v="CA-2017-164567"/>
    <x v="925"/>
    <d v="2017-06-19T00:00:00"/>
    <s v="Standard Class"/>
    <s v="GK-14620"/>
    <x v="136"/>
    <s v="Corporate"/>
    <s v="United States"/>
    <s v="Los Angeles"/>
    <x v="1"/>
    <n v="90004"/>
    <x v="1"/>
    <s v="TEC-PH-10002103"/>
    <s v="Technology"/>
    <s v="Phones"/>
    <s v="Jabra SPEAK 410"/>
    <n v="225.57599999999996"/>
    <n v="3"/>
    <n v="0.2"/>
    <n v="22.557600000000008"/>
    <s v="-"/>
    <x v="1"/>
  </r>
  <r>
    <n v="7598"/>
    <s v="CA-2016-131947"/>
    <x v="328"/>
    <d v="2016-09-22T00:00:00"/>
    <s v="Standard Class"/>
    <s v="JA-15970"/>
    <x v="350"/>
    <s v="Consumer"/>
    <s v="United States"/>
    <s v="Springfield"/>
    <x v="21"/>
    <n v="97477"/>
    <x v="1"/>
    <s v="OFF-AR-10001473"/>
    <s v="Office Supplies"/>
    <s v="Art"/>
    <s v="Newell 313"/>
    <n v="5.2480000000000002"/>
    <n v="2"/>
    <n v="0.2"/>
    <n v="0.45920000000000027"/>
    <s v="-"/>
    <x v="1"/>
  </r>
  <r>
    <n v="7599"/>
    <s v="CA-2016-131947"/>
    <x v="328"/>
    <d v="2016-09-22T00:00:00"/>
    <s v="Standard Class"/>
    <s v="JA-15970"/>
    <x v="350"/>
    <s v="Consumer"/>
    <s v="United States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-"/>
    <x v="1"/>
  </r>
  <r>
    <n v="7600"/>
    <s v="CA-2016-131947"/>
    <x v="328"/>
    <d v="2016-09-22T00:00:00"/>
    <s v="Standard Class"/>
    <s v="JA-15970"/>
    <x v="350"/>
    <s v="Consumer"/>
    <s v="United States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  <s v="-"/>
    <x v="1"/>
  </r>
  <r>
    <n v="7601"/>
    <s v="CA-2016-131947"/>
    <x v="328"/>
    <d v="2016-09-22T00:00:00"/>
    <s v="Standard Class"/>
    <s v="JA-15970"/>
    <x v="350"/>
    <s v="Consumer"/>
    <s v="United States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-"/>
    <x v="1"/>
  </r>
  <r>
    <n v="7602"/>
    <s v="CA-2016-131947"/>
    <x v="328"/>
    <d v="2016-09-22T00:00:00"/>
    <s v="Standard Class"/>
    <s v="JA-15970"/>
    <x v="350"/>
    <s v="Consumer"/>
    <s v="United States"/>
    <s v="Springfield"/>
    <x v="21"/>
    <n v="97477"/>
    <x v="1"/>
    <s v="OFF-PA-10003039"/>
    <s v="Office Supplies"/>
    <s v="Paper"/>
    <s v="Xerox 1960"/>
    <n v="148.70400000000001"/>
    <n v="6"/>
    <n v="0.2"/>
    <n v="46.469999999999985"/>
    <s v="-"/>
    <x v="1"/>
  </r>
  <r>
    <n v="7603"/>
    <s v="CA-2016-131947"/>
    <x v="328"/>
    <d v="2016-09-22T00:00:00"/>
    <s v="Standard Class"/>
    <s v="JA-15970"/>
    <x v="350"/>
    <s v="Consumer"/>
    <s v="United States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-"/>
    <x v="1"/>
  </r>
  <r>
    <n v="7604"/>
    <s v="CA-2018-152520"/>
    <x v="630"/>
    <d v="2018-07-12T00:00:00"/>
    <s v="Standard Class"/>
    <s v="TH-21115"/>
    <x v="764"/>
    <s v="Corporate"/>
    <s v="United States"/>
    <s v="Providence"/>
    <x v="34"/>
    <n v="2908"/>
    <x v="3"/>
    <s v="OFF-PA-10000289"/>
    <s v="Office Supplies"/>
    <s v="Paper"/>
    <s v="Xerox 213"/>
    <n v="12.96"/>
    <n v="2"/>
    <n v="0"/>
    <n v="6.2208000000000006"/>
    <s v="-"/>
    <x v="3"/>
  </r>
  <r>
    <n v="7605"/>
    <s v="CA-2018-101791"/>
    <x v="1022"/>
    <d v="2018-05-31T00:00:00"/>
    <s v="Standard Class"/>
    <s v="BS-11665"/>
    <x v="574"/>
    <s v="Consumer"/>
    <s v="United States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  <s v="-"/>
    <x v="2"/>
  </r>
  <r>
    <n v="7606"/>
    <s v="CA-2018-101791"/>
    <x v="1022"/>
    <d v="2018-05-31T00:00:00"/>
    <s v="Standard Class"/>
    <s v="BS-11665"/>
    <x v="574"/>
    <s v="Consumer"/>
    <s v="United States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-"/>
    <x v="2"/>
  </r>
  <r>
    <n v="7607"/>
    <s v="CA-2018-101791"/>
    <x v="1022"/>
    <d v="2018-05-31T00:00:00"/>
    <s v="Standard Class"/>
    <s v="BS-11665"/>
    <x v="574"/>
    <s v="Consumer"/>
    <s v="United States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-"/>
    <x v="2"/>
  </r>
  <r>
    <n v="7608"/>
    <s v="CA-2019-121195"/>
    <x v="165"/>
    <d v="2019-12-27T00:00:00"/>
    <s v="First Class"/>
    <s v="NS-18505"/>
    <x v="515"/>
    <s v="Consumer"/>
    <s v="United States"/>
    <s v="Dallas"/>
    <x v="5"/>
    <n v="75220"/>
    <x v="2"/>
    <s v="OFF-ST-10000585"/>
    <s v="Office Supplies"/>
    <s v="Storage"/>
    <s v="Economy Rollaway Files"/>
    <n v="264.32"/>
    <n v="2"/>
    <n v="0.2"/>
    <n v="19.823999999999998"/>
    <s v="-"/>
    <x v="2"/>
  </r>
  <r>
    <n v="7609"/>
    <s v="CA-2019-163209"/>
    <x v="898"/>
    <d v="2019-05-07T00:00:00"/>
    <s v="Standard Class"/>
    <s v="MK-18160"/>
    <x v="177"/>
    <s v="Consumer"/>
    <s v="United States"/>
    <s v="San Francisco"/>
    <x v="1"/>
    <n v="94122"/>
    <x v="1"/>
    <s v="OFF-PA-10001166"/>
    <s v="Office Supplies"/>
    <s v="Paper"/>
    <s v="Xerox 2"/>
    <n v="25.92"/>
    <n v="4"/>
    <n v="0"/>
    <n v="12.441600000000001"/>
    <s v="-"/>
    <x v="1"/>
  </r>
  <r>
    <n v="7610"/>
    <s v="CA-2019-163209"/>
    <x v="898"/>
    <d v="2019-05-07T00:00:00"/>
    <s v="Standard Class"/>
    <s v="MK-18160"/>
    <x v="177"/>
    <s v="Consumer"/>
    <s v="United States"/>
    <s v="San Francisco"/>
    <x v="1"/>
    <n v="94122"/>
    <x v="1"/>
    <s v="OFF-AR-10003651"/>
    <s v="Office Supplies"/>
    <s v="Art"/>
    <s v="Newell 350"/>
    <n v="22.959999999999997"/>
    <n v="7"/>
    <n v="0"/>
    <n v="6.6583999999999968"/>
    <s v="-"/>
    <x v="1"/>
  </r>
  <r>
    <n v="7611"/>
    <s v="CA-2016-133354"/>
    <x v="1165"/>
    <d v="2016-02-24T00:00:00"/>
    <s v="First Class"/>
    <s v="SA-20830"/>
    <x v="193"/>
    <s v="Consumer"/>
    <s v="United States"/>
    <s v="Moreno Valley"/>
    <x v="1"/>
    <n v="92553"/>
    <x v="1"/>
    <s v="OFF-PA-10001800"/>
    <s v="Office Supplies"/>
    <s v="Paper"/>
    <s v="Xerox 220"/>
    <n v="19.440000000000001"/>
    <n v="3"/>
    <n v="0"/>
    <n v="9.3312000000000008"/>
    <s v="-"/>
    <x v="1"/>
  </r>
  <r>
    <n v="7612"/>
    <s v="US-2017-130491"/>
    <x v="285"/>
    <d v="2017-02-11T00:00:00"/>
    <s v="First Class"/>
    <s v="BH-11710"/>
    <x v="3"/>
    <s v="Consumer"/>
    <s v="United States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-"/>
    <x v="2"/>
  </r>
  <r>
    <n v="7613"/>
    <s v="US-2017-130491"/>
    <x v="285"/>
    <d v="2017-02-11T00:00:00"/>
    <s v="First Class"/>
    <s v="BH-11710"/>
    <x v="3"/>
    <s v="Consumer"/>
    <s v="United States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  <s v="-"/>
    <x v="2"/>
  </r>
  <r>
    <n v="7614"/>
    <s v="US-2017-130491"/>
    <x v="285"/>
    <d v="2017-02-11T00:00:00"/>
    <s v="First Class"/>
    <s v="BH-11710"/>
    <x v="3"/>
    <s v="Consumer"/>
    <s v="United States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  <s v="-"/>
    <x v="2"/>
  </r>
  <r>
    <n v="7615"/>
    <s v="CA-2017-113740"/>
    <x v="252"/>
    <d v="2017-08-28T00:00:00"/>
    <s v="Second Class"/>
    <s v="SC-20380"/>
    <x v="618"/>
    <s v="Consumer"/>
    <s v="United States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-"/>
    <x v="3"/>
  </r>
  <r>
    <n v="7616"/>
    <s v="CA-2016-148425"/>
    <x v="953"/>
    <d v="2016-12-04T00:00:00"/>
    <s v="Standard Class"/>
    <s v="RF-19345"/>
    <x v="575"/>
    <s v="Corporate"/>
    <s v="United States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-"/>
    <x v="0"/>
  </r>
  <r>
    <n v="7617"/>
    <s v="CA-2018-144309"/>
    <x v="107"/>
    <d v="2018-12-16T00:00:00"/>
    <s v="Standard Class"/>
    <s v="CM-12235"/>
    <x v="632"/>
    <s v="Consumer"/>
    <s v="United States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-"/>
    <x v="3"/>
  </r>
  <r>
    <n v="7618"/>
    <s v="CA-2018-144309"/>
    <x v="107"/>
    <d v="2018-12-16T00:00:00"/>
    <s v="Standard Class"/>
    <s v="CM-12235"/>
    <x v="632"/>
    <s v="Consumer"/>
    <s v="United States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-"/>
    <x v="3"/>
  </r>
  <r>
    <n v="7619"/>
    <s v="CA-2019-151225"/>
    <x v="855"/>
    <d v="2019-10-29T00:00:00"/>
    <s v="First Class"/>
    <s v="JM-15655"/>
    <x v="487"/>
    <s v="Corporate"/>
    <s v="United States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-"/>
    <x v="1"/>
  </r>
  <r>
    <n v="7620"/>
    <s v="CA-2019-151225"/>
    <x v="855"/>
    <d v="2019-10-29T00:00:00"/>
    <s v="First Class"/>
    <s v="JM-15655"/>
    <x v="487"/>
    <s v="Corporate"/>
    <s v="United States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-"/>
    <x v="1"/>
  </r>
  <r>
    <n v="7621"/>
    <s v="US-2016-144078"/>
    <x v="641"/>
    <d v="2016-11-29T00:00:00"/>
    <s v="Standard Class"/>
    <s v="RB-19435"/>
    <x v="579"/>
    <s v="Consumer"/>
    <s v="United States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-"/>
    <x v="1"/>
  </r>
  <r>
    <n v="7622"/>
    <s v="US-2016-144078"/>
    <x v="641"/>
    <d v="2016-11-29T00:00:00"/>
    <s v="Standard Class"/>
    <s v="RB-19435"/>
    <x v="579"/>
    <s v="Consumer"/>
    <s v="United States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  <s v="-"/>
    <x v="1"/>
  </r>
  <r>
    <n v="7623"/>
    <s v="US-2016-144078"/>
    <x v="641"/>
    <d v="2016-11-29T00:00:00"/>
    <s v="Standard Class"/>
    <s v="RB-19435"/>
    <x v="579"/>
    <s v="Consumer"/>
    <s v="United States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  <s v="-"/>
    <x v="1"/>
  </r>
  <r>
    <n v="7624"/>
    <s v="CA-2016-124464"/>
    <x v="686"/>
    <d v="2016-07-20T00:00:00"/>
    <s v="Standard Class"/>
    <s v="SS-20515"/>
    <x v="776"/>
    <s v="Home Office"/>
    <s v="United States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-"/>
    <x v="3"/>
  </r>
  <r>
    <n v="7625"/>
    <s v="CA-2017-136805"/>
    <x v="293"/>
    <d v="2017-05-27T00:00:00"/>
    <s v="Second Class"/>
    <s v="NM-18445"/>
    <x v="134"/>
    <s v="Home Office"/>
    <s v="United States"/>
    <s v="Detroit"/>
    <x v="12"/>
    <n v="48234"/>
    <x v="2"/>
    <s v="OFF-AP-10001394"/>
    <s v="Office Supplies"/>
    <s v="Appliances"/>
    <s v="Harmony Air Purifier"/>
    <n v="850.5"/>
    <n v="5"/>
    <n v="0.1"/>
    <n v="245.69999999999993"/>
    <s v="-"/>
    <x v="2"/>
  </r>
  <r>
    <n v="7626"/>
    <s v="CA-2017-136805"/>
    <x v="293"/>
    <d v="2017-05-27T00:00:00"/>
    <s v="Second Class"/>
    <s v="NM-18445"/>
    <x v="134"/>
    <s v="Home Office"/>
    <s v="United States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  <s v="-"/>
    <x v="2"/>
  </r>
  <r>
    <n v="7627"/>
    <s v="US-2017-159499"/>
    <x v="82"/>
    <d v="2017-11-23T00:00:00"/>
    <s v="Second Class"/>
    <s v="EM-14095"/>
    <x v="313"/>
    <s v="Corporate"/>
    <s v="United States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-"/>
    <x v="1"/>
  </r>
  <r>
    <n v="7628"/>
    <s v="US-2017-159499"/>
    <x v="82"/>
    <d v="2017-11-23T00:00:00"/>
    <s v="Second Class"/>
    <s v="EM-14095"/>
    <x v="313"/>
    <s v="Corporate"/>
    <s v="United States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-"/>
    <x v="1"/>
  </r>
  <r>
    <n v="7629"/>
    <s v="US-2017-159499"/>
    <x v="82"/>
    <d v="2017-11-23T00:00:00"/>
    <s v="Second Class"/>
    <s v="EM-14095"/>
    <x v="313"/>
    <s v="Corporate"/>
    <s v="United States"/>
    <s v="Phoenix"/>
    <x v="16"/>
    <n v="85023"/>
    <x v="1"/>
    <s v="OFF-LA-10003121"/>
    <s v="Office Supplies"/>
    <s v="Labels"/>
    <s v="Avery 506"/>
    <n v="16.520000000000003"/>
    <n v="5"/>
    <n v="0.2"/>
    <n v="5.368999999999998"/>
    <s v="-"/>
    <x v="1"/>
  </r>
  <r>
    <n v="7630"/>
    <s v="CA-2016-162089"/>
    <x v="809"/>
    <d v="2016-04-01T00:00:00"/>
    <s v="First Class"/>
    <s v="MP-17470"/>
    <x v="88"/>
    <s v="Home Office"/>
    <s v="United States"/>
    <s v="Brownsville"/>
    <x v="5"/>
    <n v="78521"/>
    <x v="2"/>
    <s v="OFF-EN-10002230"/>
    <s v="Office Supplies"/>
    <s v="Envelopes"/>
    <s v="Airmail Envelopes"/>
    <n v="335.72"/>
    <n v="5"/>
    <n v="0.2"/>
    <n v="113.30549999999999"/>
    <s v="-"/>
    <x v="2"/>
  </r>
  <r>
    <n v="7631"/>
    <s v="CA-2016-162089"/>
    <x v="809"/>
    <d v="2016-04-01T00:00:00"/>
    <s v="First Class"/>
    <s v="MP-17470"/>
    <x v="88"/>
    <s v="Home Office"/>
    <s v="United States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-"/>
    <x v="2"/>
  </r>
  <r>
    <n v="7632"/>
    <s v="CA-2016-162089"/>
    <x v="809"/>
    <d v="2016-04-01T00:00:00"/>
    <s v="First Class"/>
    <s v="MP-17470"/>
    <x v="88"/>
    <s v="Home Office"/>
    <s v="United States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-"/>
    <x v="2"/>
  </r>
  <r>
    <n v="7633"/>
    <s v="US-2019-158526"/>
    <x v="614"/>
    <d v="2020-01-01T00:00:00"/>
    <s v="Second Class"/>
    <s v="KH-16360"/>
    <x v="347"/>
    <s v="Consumer"/>
    <s v="United States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-"/>
    <x v="0"/>
  </r>
  <r>
    <n v="7634"/>
    <s v="US-2019-158526"/>
    <x v="614"/>
    <d v="2020-01-01T00:00:00"/>
    <s v="Second Class"/>
    <s v="KH-16360"/>
    <x v="347"/>
    <s v="Consumer"/>
    <s v="United States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  <s v="-"/>
    <x v="0"/>
  </r>
  <r>
    <n v="7635"/>
    <s v="US-2019-158526"/>
    <x v="614"/>
    <d v="2020-01-01T00:00:00"/>
    <s v="Second Class"/>
    <s v="KH-16360"/>
    <x v="347"/>
    <s v="Consumer"/>
    <s v="United States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-"/>
    <x v="0"/>
  </r>
  <r>
    <n v="7636"/>
    <s v="US-2019-158526"/>
    <x v="614"/>
    <d v="2020-01-01T00:00:00"/>
    <s v="Second Class"/>
    <s v="KH-16360"/>
    <x v="347"/>
    <s v="Consumer"/>
    <s v="United States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  <s v="-"/>
    <x v="0"/>
  </r>
  <r>
    <n v="7637"/>
    <s v="US-2019-158526"/>
    <x v="614"/>
    <d v="2020-01-01T00:00:00"/>
    <s v="Second Class"/>
    <s v="KH-16360"/>
    <x v="347"/>
    <s v="Consumer"/>
    <s v="United States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  <s v="-"/>
    <x v="0"/>
  </r>
  <r>
    <n v="7638"/>
    <s v="CA-2019-104885"/>
    <x v="580"/>
    <d v="2019-03-08T00:00:00"/>
    <s v="Standard Class"/>
    <s v="DB-13555"/>
    <x v="587"/>
    <s v="Corporate"/>
    <s v="United States"/>
    <s v="Newark"/>
    <x v="13"/>
    <n v="19711"/>
    <x v="3"/>
    <s v="OFF-AR-10001615"/>
    <s v="Office Supplies"/>
    <s v="Art"/>
    <s v="Newell 34"/>
    <n v="59.519999999999996"/>
    <n v="3"/>
    <n v="0"/>
    <n v="15.475200000000001"/>
    <s v="-"/>
    <x v="3"/>
  </r>
  <r>
    <n v="7639"/>
    <s v="CA-2019-104885"/>
    <x v="580"/>
    <d v="2019-03-08T00:00:00"/>
    <s v="Standard Class"/>
    <s v="DB-13555"/>
    <x v="587"/>
    <s v="Corporate"/>
    <s v="United States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  <s v="-"/>
    <x v="3"/>
  </r>
  <r>
    <n v="7640"/>
    <s v="CA-2019-104885"/>
    <x v="580"/>
    <d v="2019-03-08T00:00:00"/>
    <s v="Standard Class"/>
    <s v="DB-13555"/>
    <x v="587"/>
    <s v="Corporate"/>
    <s v="United States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  <s v="-"/>
    <x v="3"/>
  </r>
  <r>
    <n v="7641"/>
    <s v="CA-2019-104885"/>
    <x v="580"/>
    <d v="2019-03-08T00:00:00"/>
    <s v="Standard Class"/>
    <s v="DB-13555"/>
    <x v="587"/>
    <s v="Corporate"/>
    <s v="United States"/>
    <s v="Newark"/>
    <x v="13"/>
    <n v="19711"/>
    <x v="3"/>
    <s v="OFF-PA-10002764"/>
    <s v="Office Supplies"/>
    <s v="Paper"/>
    <s v="Easy-staple paper"/>
    <n v="68.039999999999992"/>
    <n v="6"/>
    <n v="0"/>
    <n v="33.339599999999997"/>
    <s v="-"/>
    <x v="3"/>
  </r>
  <r>
    <n v="7642"/>
    <s v="US-2018-157490"/>
    <x v="1099"/>
    <d v="2018-10-07T00:00:00"/>
    <s v="First Class"/>
    <s v="LB-16795"/>
    <x v="697"/>
    <s v="Home Office"/>
    <s v="United States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  <s v="Yes"/>
    <x v="1"/>
  </r>
  <r>
    <n v="7643"/>
    <s v="US-2018-157490"/>
    <x v="1099"/>
    <d v="2018-10-07T00:00:00"/>
    <s v="First Class"/>
    <s v="LB-16795"/>
    <x v="697"/>
    <s v="Home Office"/>
    <s v="United States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Yes"/>
    <x v="1"/>
  </r>
  <r>
    <n v="7644"/>
    <s v="US-2018-157490"/>
    <x v="1099"/>
    <d v="2018-10-07T00:00:00"/>
    <s v="First Class"/>
    <s v="LB-16795"/>
    <x v="697"/>
    <s v="Home Office"/>
    <s v="United States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Yes"/>
    <x v="1"/>
  </r>
  <r>
    <n v="7645"/>
    <s v="US-2018-157490"/>
    <x v="1099"/>
    <d v="2018-10-07T00:00:00"/>
    <s v="First Class"/>
    <s v="LB-16795"/>
    <x v="697"/>
    <s v="Home Office"/>
    <s v="United States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Yes"/>
    <x v="1"/>
  </r>
  <r>
    <n v="7646"/>
    <s v="CA-2017-161452"/>
    <x v="57"/>
    <d v="2017-04-11T00:00:00"/>
    <s v="Standard Class"/>
    <s v="CA-11965"/>
    <x v="662"/>
    <s v="Corporate"/>
    <s v="United States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-"/>
    <x v="1"/>
  </r>
  <r>
    <n v="7647"/>
    <s v="US-2016-115196"/>
    <x v="340"/>
    <d v="2016-09-13T00:00:00"/>
    <s v="Standard Class"/>
    <s v="DL-12925"/>
    <x v="351"/>
    <s v="Consumer"/>
    <s v="United States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-"/>
    <x v="0"/>
  </r>
  <r>
    <n v="7648"/>
    <s v="CA-2018-138968"/>
    <x v="543"/>
    <d v="2018-03-16T00:00:00"/>
    <s v="First Class"/>
    <s v="FC-14335"/>
    <x v="712"/>
    <s v="Corporate"/>
    <s v="United States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  <s v="-"/>
    <x v="1"/>
  </r>
  <r>
    <n v="7649"/>
    <s v="CA-2018-138968"/>
    <x v="543"/>
    <d v="2018-03-16T00:00:00"/>
    <s v="First Class"/>
    <s v="FC-14335"/>
    <x v="712"/>
    <s v="Corporate"/>
    <s v="United States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  <s v="-"/>
    <x v="1"/>
  </r>
  <r>
    <n v="7650"/>
    <s v="CA-2017-101889"/>
    <x v="17"/>
    <d v="2017-12-31T00:00:00"/>
    <s v="Standard Class"/>
    <s v="DB-13120"/>
    <x v="106"/>
    <s v="Corporate"/>
    <s v="United States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-"/>
    <x v="3"/>
  </r>
  <r>
    <n v="7651"/>
    <s v="CA-2017-101889"/>
    <x v="17"/>
    <d v="2017-12-31T00:00:00"/>
    <s v="Standard Class"/>
    <s v="DB-13120"/>
    <x v="106"/>
    <s v="Corporate"/>
    <s v="United States"/>
    <s v="Marion"/>
    <x v="24"/>
    <n v="43302"/>
    <x v="3"/>
    <s v="OFF-EN-10003286"/>
    <s v="Office Supplies"/>
    <s v="Envelopes"/>
    <s v="Staple envelope"/>
    <n v="19.872"/>
    <n v="3"/>
    <n v="0.2"/>
    <n v="6.7067999999999977"/>
    <s v="-"/>
    <x v="3"/>
  </r>
  <r>
    <n v="7652"/>
    <s v="CA-2019-110821"/>
    <x v="783"/>
    <d v="2019-08-08T00:00:00"/>
    <s v="First Class"/>
    <s v="CK-12205"/>
    <x v="237"/>
    <s v="Consumer"/>
    <s v="United States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-"/>
    <x v="2"/>
  </r>
  <r>
    <n v="7653"/>
    <s v="CA-2019-110821"/>
    <x v="783"/>
    <d v="2019-08-08T00:00:00"/>
    <s v="First Class"/>
    <s v="CK-12205"/>
    <x v="237"/>
    <s v="Consumer"/>
    <s v="United States"/>
    <s v="Dallas"/>
    <x v="5"/>
    <n v="75081"/>
    <x v="2"/>
    <s v="OFF-ST-10002790"/>
    <s v="Office Supplies"/>
    <s v="Storage"/>
    <s v="Safco Industrial Shelving"/>
    <n v="118.16"/>
    <n v="2"/>
    <n v="0.2"/>
    <n v="-25.108999999999988"/>
    <s v="-"/>
    <x v="2"/>
  </r>
  <r>
    <n v="7654"/>
    <s v="CA-2017-121552"/>
    <x v="204"/>
    <d v="2017-03-27T00:00:00"/>
    <s v="Standard Class"/>
    <s v="FW-14395"/>
    <x v="783"/>
    <s v="Corporate"/>
    <s v="United States"/>
    <s v="Huntsville"/>
    <x v="19"/>
    <n v="35810"/>
    <x v="0"/>
    <s v="OFF-AR-10003217"/>
    <s v="Office Supplies"/>
    <s v="Art"/>
    <s v="Newell 316"/>
    <n v="19.559999999999999"/>
    <n v="4"/>
    <n v="0"/>
    <n v="5.4768000000000008"/>
    <s v="-"/>
    <x v="0"/>
  </r>
  <r>
    <n v="7655"/>
    <s v="CA-2017-107685"/>
    <x v="672"/>
    <d v="2017-12-02T00:00:00"/>
    <s v="Second Class"/>
    <s v="JM-15865"/>
    <x v="622"/>
    <s v="Consumer"/>
    <s v="United States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-"/>
    <x v="1"/>
  </r>
  <r>
    <n v="7656"/>
    <s v="CA-2017-107685"/>
    <x v="672"/>
    <d v="2017-12-02T00:00:00"/>
    <s v="Second Class"/>
    <s v="JM-15865"/>
    <x v="622"/>
    <s v="Consumer"/>
    <s v="United States"/>
    <s v="Las Vegas"/>
    <x v="33"/>
    <n v="89115"/>
    <x v="1"/>
    <s v="OFF-PA-10003848"/>
    <s v="Office Supplies"/>
    <s v="Paper"/>
    <s v="Xerox 1997"/>
    <n v="25.92"/>
    <n v="4"/>
    <n v="0"/>
    <n v="12.441600000000001"/>
    <s v="-"/>
    <x v="1"/>
  </r>
  <r>
    <n v="7657"/>
    <s v="US-2016-120740"/>
    <x v="1166"/>
    <d v="2016-04-15T00:00:00"/>
    <s v="Same Day"/>
    <s v="PS-18970"/>
    <x v="28"/>
    <s v="Home Office"/>
    <s v="United States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  <s v="-"/>
    <x v="1"/>
  </r>
  <r>
    <n v="7658"/>
    <s v="US-2016-120740"/>
    <x v="1166"/>
    <d v="2016-04-15T00:00:00"/>
    <s v="Same Day"/>
    <s v="PS-18970"/>
    <x v="28"/>
    <s v="Home Office"/>
    <s v="United States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-"/>
    <x v="1"/>
  </r>
  <r>
    <n v="7659"/>
    <s v="CA-2019-155740"/>
    <x v="245"/>
    <d v="2019-08-02T00:00:00"/>
    <s v="First Class"/>
    <s v="TC-21475"/>
    <x v="679"/>
    <s v="Home Office"/>
    <s v="United States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-"/>
    <x v="3"/>
  </r>
  <r>
    <n v="7660"/>
    <s v="CA-2019-146493"/>
    <x v="702"/>
    <d v="2019-06-05T00:00:00"/>
    <s v="Standard Class"/>
    <s v="CV-12805"/>
    <x v="51"/>
    <s v="Corporate"/>
    <s v="United States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-"/>
    <x v="2"/>
  </r>
  <r>
    <n v="7661"/>
    <s v="CA-2016-105417"/>
    <x v="1167"/>
    <d v="2016-01-12T00:00:00"/>
    <s v="Standard Class"/>
    <s v="VS-21820"/>
    <x v="745"/>
    <s v="Consumer"/>
    <s v="United States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-"/>
    <x v="2"/>
  </r>
  <r>
    <n v="7662"/>
    <s v="CA-2016-105417"/>
    <x v="1167"/>
    <d v="2016-01-12T00:00:00"/>
    <s v="Standard Class"/>
    <s v="VS-21820"/>
    <x v="745"/>
    <s v="Consumer"/>
    <s v="United States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-"/>
    <x v="2"/>
  </r>
  <r>
    <n v="7663"/>
    <s v="US-2019-141509"/>
    <x v="365"/>
    <d v="2019-10-01T00:00:00"/>
    <s v="First Class"/>
    <s v="SC-20575"/>
    <x v="623"/>
    <s v="Consumer"/>
    <s v="United States"/>
    <s v="Los Angeles"/>
    <x v="1"/>
    <n v="90036"/>
    <x v="1"/>
    <s v="OFF-AR-10002067"/>
    <s v="Office Supplies"/>
    <s v="Art"/>
    <s v="Newell 334"/>
    <n v="99.2"/>
    <n v="5"/>
    <n v="0"/>
    <n v="25.792000000000002"/>
    <s v="-"/>
    <x v="1"/>
  </r>
  <r>
    <n v="7664"/>
    <s v="CA-2019-139493"/>
    <x v="1168"/>
    <d v="2019-09-19T00:00:00"/>
    <s v="Standard Class"/>
    <s v="SG-20605"/>
    <x v="611"/>
    <s v="Consumer"/>
    <s v="United States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-"/>
    <x v="0"/>
  </r>
  <r>
    <n v="7665"/>
    <s v="CA-2016-151967"/>
    <x v="68"/>
    <d v="2016-10-26T00:00:00"/>
    <s v="Standard Class"/>
    <s v="NB-18580"/>
    <x v="630"/>
    <s v="Corporate"/>
    <s v="United States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-"/>
    <x v="0"/>
  </r>
  <r>
    <n v="7666"/>
    <s v="US-2018-140158"/>
    <x v="964"/>
    <d v="2018-10-08T00:00:00"/>
    <s v="Standard Class"/>
    <s v="DR-12940"/>
    <x v="660"/>
    <s v="Home Office"/>
    <s v="United States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  <s v="-"/>
    <x v="3"/>
  </r>
  <r>
    <n v="7667"/>
    <s v="US-2018-140158"/>
    <x v="964"/>
    <d v="2018-10-08T00:00:00"/>
    <s v="Standard Class"/>
    <s v="DR-12940"/>
    <x v="660"/>
    <s v="Home Office"/>
    <s v="United States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  <s v="-"/>
    <x v="3"/>
  </r>
  <r>
    <n v="7668"/>
    <s v="US-2018-140158"/>
    <x v="964"/>
    <d v="2018-10-08T00:00:00"/>
    <s v="Standard Class"/>
    <s v="DR-12940"/>
    <x v="660"/>
    <s v="Home Office"/>
    <s v="United States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  <s v="-"/>
    <x v="3"/>
  </r>
  <r>
    <n v="7669"/>
    <s v="CA-2017-130974"/>
    <x v="154"/>
    <d v="2017-11-29T00:00:00"/>
    <s v="Second Class"/>
    <s v="MA-17560"/>
    <x v="15"/>
    <s v="Home Office"/>
    <s v="United States"/>
    <s v="Everett"/>
    <x v="31"/>
    <n v="2149"/>
    <x v="3"/>
    <s v="OFF-PA-10000743"/>
    <s v="Office Supplies"/>
    <s v="Paper"/>
    <s v="Xerox 1977"/>
    <n v="40.08"/>
    <n v="6"/>
    <n v="0"/>
    <n v="19.238399999999999"/>
    <s v="-"/>
    <x v="3"/>
  </r>
  <r>
    <n v="7670"/>
    <s v="CA-2017-130974"/>
    <x v="154"/>
    <d v="2017-11-29T00:00:00"/>
    <s v="Second Class"/>
    <s v="MA-17560"/>
    <x v="15"/>
    <s v="Home Office"/>
    <s v="United States"/>
    <s v="Everett"/>
    <x v="31"/>
    <n v="2149"/>
    <x v="3"/>
    <s v="OFF-PA-10001019"/>
    <s v="Office Supplies"/>
    <s v="Paper"/>
    <s v="Xerox 1884"/>
    <n v="59.94"/>
    <n v="3"/>
    <n v="0"/>
    <n v="28.171799999999998"/>
    <s v="-"/>
    <x v="3"/>
  </r>
  <r>
    <n v="7671"/>
    <s v="CA-2017-130974"/>
    <x v="154"/>
    <d v="2017-11-29T00:00:00"/>
    <s v="Second Class"/>
    <s v="MA-17560"/>
    <x v="15"/>
    <s v="Home Office"/>
    <s v="United States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-"/>
    <x v="3"/>
  </r>
  <r>
    <n v="7672"/>
    <s v="CA-2017-130974"/>
    <x v="154"/>
    <d v="2017-11-29T00:00:00"/>
    <s v="Second Class"/>
    <s v="MA-17560"/>
    <x v="15"/>
    <s v="Home Office"/>
    <s v="United States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-"/>
    <x v="3"/>
  </r>
  <r>
    <n v="7673"/>
    <s v="CA-2017-130974"/>
    <x v="154"/>
    <d v="2017-11-29T00:00:00"/>
    <s v="Second Class"/>
    <s v="MA-17560"/>
    <x v="15"/>
    <s v="Home Office"/>
    <s v="United States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-"/>
    <x v="3"/>
  </r>
  <r>
    <n v="7674"/>
    <s v="CA-2017-130974"/>
    <x v="154"/>
    <d v="2017-11-29T00:00:00"/>
    <s v="Second Class"/>
    <s v="MA-17560"/>
    <x v="15"/>
    <s v="Home Office"/>
    <s v="United States"/>
    <s v="Everett"/>
    <x v="31"/>
    <n v="2149"/>
    <x v="3"/>
    <s v="OFF-PA-10003823"/>
    <s v="Office Supplies"/>
    <s v="Paper"/>
    <s v="Xerox 197"/>
    <n v="154.9"/>
    <n v="5"/>
    <n v="0"/>
    <n v="69.704999999999998"/>
    <s v="-"/>
    <x v="3"/>
  </r>
  <r>
    <n v="7675"/>
    <s v="CA-2017-130974"/>
    <x v="154"/>
    <d v="2017-11-29T00:00:00"/>
    <s v="Second Class"/>
    <s v="MA-17560"/>
    <x v="15"/>
    <s v="Home Office"/>
    <s v="United States"/>
    <s v="Everett"/>
    <x v="31"/>
    <n v="2149"/>
    <x v="3"/>
    <s v="FUR-TA-10004619"/>
    <s v="Furniture"/>
    <s v="Tables"/>
    <s v="Hon Non-Folding Utility Tables"/>
    <n v="446.06799999999998"/>
    <n v="4"/>
    <n v="0.3"/>
    <n v="0"/>
    <s v="-"/>
    <x v="3"/>
  </r>
  <r>
    <n v="7676"/>
    <s v="CA-2019-133487"/>
    <x v="636"/>
    <d v="2019-05-09T00:00:00"/>
    <s v="Second Class"/>
    <s v="TS-21655"/>
    <x v="772"/>
    <s v="Consumer"/>
    <s v="United States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-"/>
    <x v="1"/>
  </r>
  <r>
    <n v="7677"/>
    <s v="CA-2016-142951"/>
    <x v="1169"/>
    <d v="2016-10-08T00:00:00"/>
    <s v="Same Day"/>
    <s v="JG-15115"/>
    <x v="161"/>
    <s v="Consumer"/>
    <s v="United States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-"/>
    <x v="0"/>
  </r>
  <r>
    <n v="7678"/>
    <s v="CA-2016-133592"/>
    <x v="520"/>
    <d v="2017-01-07T00:00:00"/>
    <s v="Standard Class"/>
    <s v="KM-16375"/>
    <x v="454"/>
    <s v="Home Office"/>
    <s v="United States"/>
    <s v="Providence"/>
    <x v="34"/>
    <n v="2908"/>
    <x v="3"/>
    <s v="OFF-PA-10003228"/>
    <s v="Office Supplies"/>
    <s v="Paper"/>
    <s v="Xerox 1917"/>
    <n v="195.64"/>
    <n v="4"/>
    <n v="0"/>
    <n v="91.950799999999987"/>
    <s v="-"/>
    <x v="3"/>
  </r>
  <r>
    <n v="7679"/>
    <s v="CA-2016-133592"/>
    <x v="520"/>
    <d v="2017-01-07T00:00:00"/>
    <s v="Standard Class"/>
    <s v="KM-16375"/>
    <x v="454"/>
    <s v="Home Office"/>
    <s v="United States"/>
    <s v="Providence"/>
    <x v="34"/>
    <n v="2908"/>
    <x v="3"/>
    <s v="OFF-PA-10002586"/>
    <s v="Office Supplies"/>
    <s v="Paper"/>
    <s v="Xerox 1970"/>
    <n v="14.940000000000001"/>
    <n v="3"/>
    <n v="0"/>
    <n v="7.0218000000000007"/>
    <s v="-"/>
    <x v="3"/>
  </r>
  <r>
    <n v="7680"/>
    <s v="CA-2016-133592"/>
    <x v="520"/>
    <d v="2017-01-07T00:00:00"/>
    <s v="Standard Class"/>
    <s v="KM-16375"/>
    <x v="454"/>
    <s v="Home Office"/>
    <s v="United States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-"/>
    <x v="3"/>
  </r>
  <r>
    <n v="7681"/>
    <s v="CA-2016-133592"/>
    <x v="520"/>
    <d v="2017-01-07T00:00:00"/>
    <s v="Standard Class"/>
    <s v="KM-16375"/>
    <x v="454"/>
    <s v="Home Office"/>
    <s v="United States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  <s v="-"/>
    <x v="3"/>
  </r>
  <r>
    <n v="7682"/>
    <s v="CA-2016-133592"/>
    <x v="520"/>
    <d v="2017-01-07T00:00:00"/>
    <s v="Standard Class"/>
    <s v="KM-16375"/>
    <x v="454"/>
    <s v="Home Office"/>
    <s v="United States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  <s v="-"/>
    <x v="3"/>
  </r>
  <r>
    <n v="7683"/>
    <s v="CA-2017-120782"/>
    <x v="152"/>
    <d v="2017-05-01T00:00:00"/>
    <s v="First Class"/>
    <s v="SD-20485"/>
    <x v="174"/>
    <s v="Home Office"/>
    <s v="United States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-"/>
    <x v="2"/>
  </r>
  <r>
    <n v="7684"/>
    <s v="CA-2017-120782"/>
    <x v="152"/>
    <d v="2017-05-01T00:00:00"/>
    <s v="First Class"/>
    <s v="SD-20485"/>
    <x v="174"/>
    <s v="Home Office"/>
    <s v="United States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-"/>
    <x v="2"/>
  </r>
  <r>
    <n v="7685"/>
    <s v="CA-2017-116876"/>
    <x v="966"/>
    <d v="2017-02-21T00:00:00"/>
    <s v="Standard Class"/>
    <s v="TT-21070"/>
    <x v="74"/>
    <s v="Consumer"/>
    <s v="United States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-"/>
    <x v="3"/>
  </r>
  <r>
    <n v="7686"/>
    <s v="CA-2017-116876"/>
    <x v="966"/>
    <d v="2017-02-21T00:00:00"/>
    <s v="Standard Class"/>
    <s v="TT-21070"/>
    <x v="74"/>
    <s v="Consumer"/>
    <s v="United States"/>
    <s v="Rochester"/>
    <x v="15"/>
    <n v="14609"/>
    <x v="3"/>
    <s v="TEC-PH-10002584"/>
    <s v="Technology"/>
    <s v="Phones"/>
    <s v="Samsung Galaxy S4"/>
    <n v="625.99"/>
    <n v="1"/>
    <n v="0"/>
    <n v="187.79699999999997"/>
    <s v="-"/>
    <x v="3"/>
  </r>
  <r>
    <n v="7687"/>
    <s v="CA-2018-169838"/>
    <x v="881"/>
    <d v="2018-11-29T00:00:00"/>
    <s v="Standard Class"/>
    <s v="BB-11545"/>
    <x v="179"/>
    <s v="Corporate"/>
    <s v="United States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  <s v="-"/>
    <x v="2"/>
  </r>
  <r>
    <n v="7688"/>
    <s v="CA-2018-169838"/>
    <x v="881"/>
    <d v="2018-11-29T00:00:00"/>
    <s v="Standard Class"/>
    <s v="BB-11545"/>
    <x v="179"/>
    <s v="Corporate"/>
    <s v="United States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-"/>
    <x v="2"/>
  </r>
  <r>
    <n v="7689"/>
    <s v="CA-2018-169838"/>
    <x v="881"/>
    <d v="2018-11-29T00:00:00"/>
    <s v="Standard Class"/>
    <s v="BB-11545"/>
    <x v="179"/>
    <s v="Corporate"/>
    <s v="United States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-"/>
    <x v="2"/>
  </r>
  <r>
    <n v="7690"/>
    <s v="US-2019-128951"/>
    <x v="663"/>
    <d v="2019-07-17T00:00:00"/>
    <s v="First Class"/>
    <s v="RS-19420"/>
    <x v="602"/>
    <s v="Corporate"/>
    <s v="United States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-"/>
    <x v="0"/>
  </r>
  <r>
    <n v="7691"/>
    <s v="US-2019-128951"/>
    <x v="663"/>
    <d v="2019-07-17T00:00:00"/>
    <s v="First Class"/>
    <s v="RS-19420"/>
    <x v="602"/>
    <s v="Corporate"/>
    <s v="United States"/>
    <s v="Suffolk"/>
    <x v="17"/>
    <n v="23434"/>
    <x v="0"/>
    <s v="FUR-TA-10004575"/>
    <s v="Furniture"/>
    <s v="Tables"/>
    <s v="Hon 5100 Series Wood Tables"/>
    <n v="872.94"/>
    <n v="3"/>
    <n v="0"/>
    <n v="157.12919999999997"/>
    <s v="-"/>
    <x v="0"/>
  </r>
  <r>
    <n v="7692"/>
    <s v="US-2019-128951"/>
    <x v="663"/>
    <d v="2019-07-17T00:00:00"/>
    <s v="First Class"/>
    <s v="RS-19420"/>
    <x v="602"/>
    <s v="Corporate"/>
    <s v="United States"/>
    <s v="Suffolk"/>
    <x v="17"/>
    <n v="23434"/>
    <x v="0"/>
    <s v="OFF-PA-10003177"/>
    <s v="Office Supplies"/>
    <s v="Paper"/>
    <s v="Xerox 1999"/>
    <n v="12.96"/>
    <n v="2"/>
    <n v="0"/>
    <n v="6.2208000000000006"/>
    <s v="-"/>
    <x v="0"/>
  </r>
  <r>
    <n v="7693"/>
    <s v="CA-2016-102330"/>
    <x v="282"/>
    <d v="2017-01-03T00:00:00"/>
    <s v="Standard Class"/>
    <s v="AI-10855"/>
    <x v="482"/>
    <s v="Consumer"/>
    <s v="United States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-"/>
    <x v="1"/>
  </r>
  <r>
    <n v="7694"/>
    <s v="CA-2016-102330"/>
    <x v="282"/>
    <d v="2017-01-03T00:00:00"/>
    <s v="Standard Class"/>
    <s v="AI-10855"/>
    <x v="482"/>
    <s v="Consumer"/>
    <s v="United States"/>
    <s v="Brentwood"/>
    <x v="1"/>
    <n v="94513"/>
    <x v="1"/>
    <s v="TEC-PH-10001051"/>
    <s v="Technology"/>
    <s v="Phones"/>
    <s v="HTC One"/>
    <n v="319.96800000000002"/>
    <n v="4"/>
    <n v="0.2"/>
    <n v="35.996399999999952"/>
    <s v="-"/>
    <x v="1"/>
  </r>
  <r>
    <n v="7695"/>
    <s v="CA-2018-118899"/>
    <x v="554"/>
    <d v="2018-03-22T00:00:00"/>
    <s v="Same Day"/>
    <s v="MC-17275"/>
    <x v="507"/>
    <s v="Consumer"/>
    <s v="United States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Yes"/>
    <x v="1"/>
  </r>
  <r>
    <n v="7696"/>
    <s v="CA-2019-107958"/>
    <x v="1170"/>
    <d v="2019-07-05T00:00:00"/>
    <s v="First Class"/>
    <s v="AH-10120"/>
    <x v="571"/>
    <s v="Home Office"/>
    <s v="United States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-"/>
    <x v="2"/>
  </r>
  <r>
    <n v="7697"/>
    <s v="CA-2019-107958"/>
    <x v="1170"/>
    <d v="2019-07-05T00:00:00"/>
    <s v="First Class"/>
    <s v="AH-10120"/>
    <x v="571"/>
    <s v="Home Office"/>
    <s v="United States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-"/>
    <x v="2"/>
  </r>
  <r>
    <n v="7698"/>
    <s v="CA-2019-151799"/>
    <x v="817"/>
    <d v="2019-12-18T00:00:00"/>
    <s v="Standard Class"/>
    <s v="BF-11170"/>
    <x v="408"/>
    <s v="Home Office"/>
    <s v="United States"/>
    <s v="Lawrence"/>
    <x v="31"/>
    <n v="1841"/>
    <x v="3"/>
    <s v="TEC-CO-10002313"/>
    <s v="Technology"/>
    <s v="Copiers"/>
    <s v="Canon PC1080F Personal Copier"/>
    <n v="1199.98"/>
    <n v="2"/>
    <n v="0"/>
    <n v="467.99220000000003"/>
    <s v="-"/>
    <x v="3"/>
  </r>
  <r>
    <n v="7699"/>
    <s v="CA-2019-151799"/>
    <x v="817"/>
    <d v="2019-12-18T00:00:00"/>
    <s v="Standard Class"/>
    <s v="BF-11170"/>
    <x v="408"/>
    <s v="Home Office"/>
    <s v="United States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  <s v="-"/>
    <x v="3"/>
  </r>
  <r>
    <n v="7700"/>
    <s v="CA-2019-151799"/>
    <x v="817"/>
    <d v="2019-12-18T00:00:00"/>
    <s v="Standard Class"/>
    <s v="BF-11170"/>
    <x v="408"/>
    <s v="Home Office"/>
    <s v="United States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-"/>
    <x v="3"/>
  </r>
  <r>
    <n v="7701"/>
    <s v="CA-2019-151799"/>
    <x v="817"/>
    <d v="2019-12-18T00:00:00"/>
    <s v="Standard Class"/>
    <s v="BF-11170"/>
    <x v="408"/>
    <s v="Home Office"/>
    <s v="United States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  <s v="-"/>
    <x v="3"/>
  </r>
  <r>
    <n v="7702"/>
    <s v="CA-2019-151799"/>
    <x v="817"/>
    <d v="2019-12-18T00:00:00"/>
    <s v="Standard Class"/>
    <s v="BF-11170"/>
    <x v="408"/>
    <s v="Home Office"/>
    <s v="United States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-"/>
    <x v="3"/>
  </r>
  <r>
    <n v="7703"/>
    <s v="CA-2018-114601"/>
    <x v="370"/>
    <d v="2018-09-02T00:00:00"/>
    <s v="Standard Class"/>
    <s v="AA-10480"/>
    <x v="4"/>
    <s v="Consumer"/>
    <s v="United States"/>
    <s v="Detroit"/>
    <x v="12"/>
    <n v="48234"/>
    <x v="2"/>
    <s v="OFF-PA-10000605"/>
    <s v="Office Supplies"/>
    <s v="Paper"/>
    <s v="Xerox 1950"/>
    <n v="11.56"/>
    <n v="2"/>
    <n v="0"/>
    <n v="5.6644000000000005"/>
    <s v="-"/>
    <x v="2"/>
  </r>
  <r>
    <n v="7704"/>
    <s v="CA-2018-114601"/>
    <x v="370"/>
    <d v="2018-09-02T00:00:00"/>
    <s v="Standard Class"/>
    <s v="AA-10480"/>
    <x v="4"/>
    <s v="Consumer"/>
    <s v="United States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-"/>
    <x v="2"/>
  </r>
  <r>
    <n v="7705"/>
    <s v="CA-2018-114601"/>
    <x v="370"/>
    <d v="2018-09-02T00:00:00"/>
    <s v="Standard Class"/>
    <s v="AA-10480"/>
    <x v="4"/>
    <s v="Consumer"/>
    <s v="United States"/>
    <s v="Detroit"/>
    <x v="12"/>
    <n v="48234"/>
    <x v="2"/>
    <s v="FUR-TA-10004147"/>
    <s v="Furniture"/>
    <s v="Tables"/>
    <s v="Hon 4060 Series Tables"/>
    <n v="447.84"/>
    <n v="4"/>
    <n v="0"/>
    <n v="98.524799999999971"/>
    <s v="-"/>
    <x v="2"/>
  </r>
  <r>
    <n v="7706"/>
    <s v="CA-2018-114601"/>
    <x v="370"/>
    <d v="2018-09-02T00:00:00"/>
    <s v="Standard Class"/>
    <s v="AA-10480"/>
    <x v="4"/>
    <s v="Consumer"/>
    <s v="United States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-"/>
    <x v="2"/>
  </r>
  <r>
    <n v="7707"/>
    <s v="CA-2018-114601"/>
    <x v="370"/>
    <d v="2018-09-02T00:00:00"/>
    <s v="Standard Class"/>
    <s v="AA-10480"/>
    <x v="4"/>
    <s v="Consumer"/>
    <s v="United States"/>
    <s v="Detroit"/>
    <x v="12"/>
    <n v="48234"/>
    <x v="2"/>
    <s v="OFF-AR-10002578"/>
    <s v="Office Supplies"/>
    <s v="Art"/>
    <s v="Newell 335"/>
    <n v="8.64"/>
    <n v="3"/>
    <n v="0"/>
    <n v="2.5055999999999998"/>
    <s v="-"/>
    <x v="2"/>
  </r>
  <r>
    <n v="7708"/>
    <s v="CA-2019-100237"/>
    <x v="453"/>
    <d v="2019-10-19T00:00:00"/>
    <s v="Standard Class"/>
    <s v="SV-20815"/>
    <x v="458"/>
    <s v="Corporate"/>
    <s v="United States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  <s v="-"/>
    <x v="1"/>
  </r>
  <r>
    <n v="7709"/>
    <s v="CA-2016-139542"/>
    <x v="1089"/>
    <d v="2016-10-29T00:00:00"/>
    <s v="Standard Class"/>
    <s v="EH-14185"/>
    <x v="699"/>
    <s v="Consumer"/>
    <s v="United States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-"/>
    <x v="3"/>
  </r>
  <r>
    <n v="7710"/>
    <s v="CA-2016-139542"/>
    <x v="1089"/>
    <d v="2016-10-29T00:00:00"/>
    <s v="Standard Class"/>
    <s v="EH-14185"/>
    <x v="699"/>
    <s v="Consumer"/>
    <s v="United States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-"/>
    <x v="3"/>
  </r>
  <r>
    <n v="7711"/>
    <s v="US-2017-142811"/>
    <x v="788"/>
    <d v="2017-04-07T00:00:00"/>
    <s v="Standard Class"/>
    <s v="JL-15850"/>
    <x v="139"/>
    <s v="Consumer"/>
    <s v="United States"/>
    <s v="Mesa"/>
    <x v="16"/>
    <n v="85204"/>
    <x v="1"/>
    <s v="TEC-PH-10003095"/>
    <s v="Technology"/>
    <s v="Phones"/>
    <s v="Samsung HM1900 Bluetooth Headset"/>
    <n v="87.8"/>
    <n v="5"/>
    <n v="0.2"/>
    <n v="32.924999999999997"/>
    <s v="-"/>
    <x v="1"/>
  </r>
  <r>
    <n v="7712"/>
    <s v="CA-2019-139353"/>
    <x v="960"/>
    <d v="2019-10-30T00:00:00"/>
    <s v="Second Class"/>
    <s v="JM-15250"/>
    <x v="49"/>
    <s v="Consumer"/>
    <s v="United States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-"/>
    <x v="0"/>
  </r>
  <r>
    <n v="7713"/>
    <s v="CA-2019-139353"/>
    <x v="960"/>
    <d v="2019-10-30T00:00:00"/>
    <s v="Second Class"/>
    <s v="JM-15250"/>
    <x v="49"/>
    <s v="Consumer"/>
    <s v="United States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-"/>
    <x v="0"/>
  </r>
  <r>
    <n v="7714"/>
    <s v="CA-2019-139353"/>
    <x v="960"/>
    <d v="2019-10-30T00:00:00"/>
    <s v="Second Class"/>
    <s v="JM-15250"/>
    <x v="49"/>
    <s v="Consumer"/>
    <s v="United States"/>
    <s v="Fayetteville"/>
    <x v="3"/>
    <n v="28314"/>
    <x v="0"/>
    <s v="OFF-PA-10000300"/>
    <s v="Office Supplies"/>
    <s v="Paper"/>
    <s v="Xerox 1936"/>
    <n v="47.952000000000005"/>
    <n v="3"/>
    <n v="0.2"/>
    <n v="16.183799999999998"/>
    <s v="-"/>
    <x v="0"/>
  </r>
  <r>
    <n v="7715"/>
    <s v="CA-2016-150203"/>
    <x v="29"/>
    <d v="2016-12-07T00:00:00"/>
    <s v="First Class"/>
    <s v="JB-15925"/>
    <x v="102"/>
    <s v="Consumer"/>
    <s v="United States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-"/>
    <x v="1"/>
  </r>
  <r>
    <n v="7716"/>
    <s v="US-2019-101518"/>
    <x v="132"/>
    <d v="2019-11-08T00:00:00"/>
    <s v="Standard Class"/>
    <s v="PB-19105"/>
    <x v="287"/>
    <s v="Consumer"/>
    <s v="United States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-"/>
    <x v="3"/>
  </r>
  <r>
    <n v="7717"/>
    <s v="CA-2017-149636"/>
    <x v="1171"/>
    <d v="2017-01-12T00:00:00"/>
    <s v="Standard Class"/>
    <s v="SP-20620"/>
    <x v="407"/>
    <s v="Corporate"/>
    <s v="United States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Yes"/>
    <x v="1"/>
  </r>
  <r>
    <n v="7718"/>
    <s v="CA-2017-149636"/>
    <x v="1171"/>
    <d v="2017-01-12T00:00:00"/>
    <s v="Standard Class"/>
    <s v="SP-20620"/>
    <x v="407"/>
    <s v="Corporate"/>
    <s v="United States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Yes"/>
    <x v="1"/>
  </r>
  <r>
    <n v="7719"/>
    <s v="US-2019-146213"/>
    <x v="428"/>
    <d v="2019-09-14T00:00:00"/>
    <s v="Standard Class"/>
    <s v="MC-17605"/>
    <x v="204"/>
    <s v="Corporate"/>
    <s v="United States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  <s v="-"/>
    <x v="1"/>
  </r>
  <r>
    <n v="7720"/>
    <s v="CA-2017-108588"/>
    <x v="956"/>
    <d v="2017-01-10T00:00:00"/>
    <s v="Standard Class"/>
    <s v="BG-11695"/>
    <x v="410"/>
    <s v="Corporate"/>
    <s v="United States"/>
    <s v="New York City"/>
    <x v="15"/>
    <n v="10009"/>
    <x v="3"/>
    <s v="OFF-AR-10001615"/>
    <s v="Office Supplies"/>
    <s v="Art"/>
    <s v="Newell 34"/>
    <n v="59.519999999999996"/>
    <n v="3"/>
    <n v="0"/>
    <n v="15.475200000000001"/>
    <s v="-"/>
    <x v="3"/>
  </r>
  <r>
    <n v="7721"/>
    <s v="CA-2017-108588"/>
    <x v="956"/>
    <d v="2017-01-10T00:00:00"/>
    <s v="Standard Class"/>
    <s v="BG-11695"/>
    <x v="410"/>
    <s v="Corporate"/>
    <s v="United States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-"/>
    <x v="3"/>
  </r>
  <r>
    <n v="7722"/>
    <s v="CA-2017-108588"/>
    <x v="956"/>
    <d v="2017-01-10T00:00:00"/>
    <s v="Standard Class"/>
    <s v="BG-11695"/>
    <x v="410"/>
    <s v="Corporate"/>
    <s v="United States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-"/>
    <x v="3"/>
  </r>
  <r>
    <n v="7723"/>
    <s v="US-2019-138086"/>
    <x v="513"/>
    <d v="2019-04-20T00:00:00"/>
    <s v="Standard Class"/>
    <s v="JO-15550"/>
    <x v="270"/>
    <s v="Home Office"/>
    <s v="United States"/>
    <s v="San Francisco"/>
    <x v="1"/>
    <n v="94109"/>
    <x v="1"/>
    <s v="OFF-AP-10000027"/>
    <s v="Office Supplies"/>
    <s v="Appliances"/>
    <s v="Hoover Commercial SteamVac"/>
    <n v="40.74"/>
    <n v="3"/>
    <n v="0"/>
    <n v="12.222"/>
    <s v="-"/>
    <x v="1"/>
  </r>
  <r>
    <n v="7724"/>
    <s v="CA-2017-139374"/>
    <x v="229"/>
    <d v="2017-09-14T00:00:00"/>
    <s v="Standard Class"/>
    <s v="AR-10345"/>
    <x v="753"/>
    <s v="Corporate"/>
    <s v="United States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-"/>
    <x v="2"/>
  </r>
  <r>
    <n v="7725"/>
    <s v="CA-2018-113978"/>
    <x v="477"/>
    <d v="2018-09-29T00:00:00"/>
    <s v="Standard Class"/>
    <s v="TS-21505"/>
    <x v="700"/>
    <s v="Consumer"/>
    <s v="United States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-"/>
    <x v="3"/>
  </r>
  <r>
    <n v="7726"/>
    <s v="CA-2018-113978"/>
    <x v="477"/>
    <d v="2018-09-29T00:00:00"/>
    <s v="Standard Class"/>
    <s v="TS-21505"/>
    <x v="700"/>
    <s v="Consumer"/>
    <s v="United States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  <s v="-"/>
    <x v="3"/>
  </r>
  <r>
    <n v="7727"/>
    <s v="CA-2018-113978"/>
    <x v="477"/>
    <d v="2018-09-29T00:00:00"/>
    <s v="Standard Class"/>
    <s v="TS-21505"/>
    <x v="700"/>
    <s v="Consumer"/>
    <s v="United States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  <s v="-"/>
    <x v="3"/>
  </r>
  <r>
    <n v="7728"/>
    <s v="US-2017-150231"/>
    <x v="199"/>
    <d v="2017-03-20T00:00:00"/>
    <s v="Second Class"/>
    <s v="JK-15640"/>
    <x v="82"/>
    <s v="Home Office"/>
    <s v="United States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  <s v="-"/>
    <x v="3"/>
  </r>
  <r>
    <n v="7729"/>
    <s v="CA-2018-106915"/>
    <x v="491"/>
    <d v="2018-12-02T00:00:00"/>
    <s v="Standard Class"/>
    <s v="GA-14515"/>
    <x v="654"/>
    <s v="Consumer"/>
    <s v="United States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-"/>
    <x v="2"/>
  </r>
  <r>
    <n v="7730"/>
    <s v="US-2018-109260"/>
    <x v="182"/>
    <d v="2018-10-01T00:00:00"/>
    <s v="Standard Class"/>
    <s v="TN-21040"/>
    <x v="184"/>
    <s v="Home Office"/>
    <s v="United States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-"/>
    <x v="0"/>
  </r>
  <r>
    <n v="7731"/>
    <s v="CA-2019-104850"/>
    <x v="487"/>
    <d v="2019-06-19T00:00:00"/>
    <s v="Standard Class"/>
    <s v="TW-21025"/>
    <x v="69"/>
    <s v="Home Office"/>
    <s v="United States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-"/>
    <x v="1"/>
  </r>
  <r>
    <n v="7732"/>
    <s v="CA-2019-140508"/>
    <x v="65"/>
    <d v="2019-09-21T00:00:00"/>
    <s v="First Class"/>
    <s v="PA-19060"/>
    <x v="50"/>
    <s v="Home Office"/>
    <s v="United States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-"/>
    <x v="2"/>
  </r>
  <r>
    <n v="7733"/>
    <s v="CA-2019-143294"/>
    <x v="455"/>
    <d v="2019-06-08T00:00:00"/>
    <s v="Standard Class"/>
    <s v="JD-15790"/>
    <x v="479"/>
    <s v="Consumer"/>
    <s v="United States"/>
    <s v="Houston"/>
    <x v="5"/>
    <n v="77070"/>
    <x v="2"/>
    <s v="OFF-PA-10000743"/>
    <s v="Office Supplies"/>
    <s v="Paper"/>
    <s v="Xerox 1977"/>
    <n v="10.688000000000001"/>
    <n v="2"/>
    <n v="0.2"/>
    <n v="3.7407999999999997"/>
    <s v="-"/>
    <x v="2"/>
  </r>
  <r>
    <n v="7734"/>
    <s v="CA-2018-165673"/>
    <x v="666"/>
    <d v="2018-05-19T00:00:00"/>
    <s v="Second Class"/>
    <s v="MN-17935"/>
    <x v="438"/>
    <s v="Consumer"/>
    <s v="United States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-"/>
    <x v="3"/>
  </r>
  <r>
    <n v="7735"/>
    <s v="CA-2019-134418"/>
    <x v="175"/>
    <d v="2019-09-20T00:00:00"/>
    <s v="Standard Class"/>
    <s v="GM-14500"/>
    <x v="421"/>
    <s v="Consumer"/>
    <s v="United States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  <s v="-"/>
    <x v="1"/>
  </r>
  <r>
    <n v="7736"/>
    <s v="US-2018-106313"/>
    <x v="250"/>
    <d v="2018-08-26T00:00:00"/>
    <s v="Standard Class"/>
    <s v="DG-13300"/>
    <x v="375"/>
    <s v="Corporate"/>
    <s v="United States"/>
    <s v="Seattle"/>
    <x v="4"/>
    <n v="98105"/>
    <x v="1"/>
    <s v="OFF-PA-10001870"/>
    <s v="Office Supplies"/>
    <s v="Paper"/>
    <s v="Xerox 202"/>
    <n v="19.440000000000001"/>
    <n v="3"/>
    <n v="0"/>
    <n v="9.3312000000000008"/>
    <s v="-"/>
    <x v="1"/>
  </r>
  <r>
    <n v="7737"/>
    <s v="CA-2016-105872"/>
    <x v="992"/>
    <d v="2016-06-06T00:00:00"/>
    <s v="Standard Class"/>
    <s v="JG-15160"/>
    <x v="506"/>
    <s v="Consumer"/>
    <s v="United States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-"/>
    <x v="3"/>
  </r>
  <r>
    <n v="7738"/>
    <s v="CA-2019-108287"/>
    <x v="404"/>
    <d v="2019-12-20T00:00:00"/>
    <s v="First Class"/>
    <s v="AG-10330"/>
    <x v="743"/>
    <s v="Consumer"/>
    <s v="United States"/>
    <s v="Charlotte"/>
    <x v="3"/>
    <n v="28205"/>
    <x v="0"/>
    <s v="OFF-AR-10001315"/>
    <s v="Office Supplies"/>
    <s v="Art"/>
    <s v="Newell 310"/>
    <n v="12.672000000000001"/>
    <n v="9"/>
    <n v="0.2"/>
    <n v="1.4255999999999993"/>
    <s v="-"/>
    <x v="0"/>
  </r>
  <r>
    <n v="7739"/>
    <s v="CA-2019-141103"/>
    <x v="245"/>
    <d v="2019-08-06T00:00:00"/>
    <s v="Standard Class"/>
    <s v="JF-15355"/>
    <x v="282"/>
    <s v="Consumer"/>
    <s v="United States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-"/>
    <x v="3"/>
  </r>
  <r>
    <n v="7740"/>
    <s v="CA-2016-154781"/>
    <x v="871"/>
    <d v="2016-11-26T00:00:00"/>
    <s v="Standard Class"/>
    <s v="SC-20680"/>
    <x v="649"/>
    <s v="Home Office"/>
    <s v="United States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  <s v="-"/>
    <x v="1"/>
  </r>
  <r>
    <n v="7741"/>
    <s v="CA-2016-154781"/>
    <x v="871"/>
    <d v="2016-11-26T00:00:00"/>
    <s v="Standard Class"/>
    <s v="SC-20680"/>
    <x v="649"/>
    <s v="Home Office"/>
    <s v="United States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-"/>
    <x v="1"/>
  </r>
  <r>
    <n v="7742"/>
    <s v="CA-2017-147816"/>
    <x v="496"/>
    <d v="2017-09-26T00:00:00"/>
    <s v="Second Class"/>
    <s v="CM-11935"/>
    <x v="619"/>
    <s v="Consumer"/>
    <s v="United States"/>
    <s v="Tucson"/>
    <x v="16"/>
    <n v="85705"/>
    <x v="1"/>
    <s v="TEC-PH-10003095"/>
    <s v="Technology"/>
    <s v="Phones"/>
    <s v="Samsung HM1900 Bluetooth Headset"/>
    <n v="35.119999999999997"/>
    <n v="2"/>
    <n v="0.2"/>
    <n v="13.17"/>
    <s v="-"/>
    <x v="1"/>
  </r>
  <r>
    <n v="7743"/>
    <s v="CA-2019-105326"/>
    <x v="648"/>
    <d v="2019-08-27T00:00:00"/>
    <s v="Standard Class"/>
    <s v="KT-16480"/>
    <x v="409"/>
    <s v="Consumer"/>
    <s v="United States"/>
    <s v="Los Angeles"/>
    <x v="1"/>
    <n v="90036"/>
    <x v="1"/>
    <s v="OFF-PA-10001639"/>
    <s v="Office Supplies"/>
    <s v="Paper"/>
    <s v="Xerox 203"/>
    <n v="25.92"/>
    <n v="4"/>
    <n v="0"/>
    <n v="12.441600000000001"/>
    <s v="-"/>
    <x v="1"/>
  </r>
  <r>
    <n v="7744"/>
    <s v="CA-2018-133613"/>
    <x v="26"/>
    <d v="2018-06-22T00:00:00"/>
    <s v="Standard Class"/>
    <s v="CP-12340"/>
    <x v="291"/>
    <s v="Corporate"/>
    <s v="United States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-"/>
    <x v="3"/>
  </r>
  <r>
    <n v="7745"/>
    <s v="CA-2018-133613"/>
    <x v="26"/>
    <d v="2018-06-22T00:00:00"/>
    <s v="Standard Class"/>
    <s v="CP-12340"/>
    <x v="291"/>
    <s v="Corporate"/>
    <s v="United States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-"/>
    <x v="3"/>
  </r>
  <r>
    <n v="7746"/>
    <s v="CA-2018-133613"/>
    <x v="26"/>
    <d v="2018-06-22T00:00:00"/>
    <s v="Standard Class"/>
    <s v="CP-12340"/>
    <x v="291"/>
    <s v="Corporate"/>
    <s v="United States"/>
    <s v="Waterbury"/>
    <x v="29"/>
    <n v="6708"/>
    <x v="3"/>
    <s v="OFF-AR-10003829"/>
    <s v="Office Supplies"/>
    <s v="Art"/>
    <s v="Newell 35"/>
    <n v="9.84"/>
    <n v="3"/>
    <n v="0"/>
    <n v="2.8535999999999988"/>
    <s v="-"/>
    <x v="3"/>
  </r>
  <r>
    <n v="7747"/>
    <s v="CA-2017-109113"/>
    <x v="546"/>
    <d v="2017-12-23T00:00:00"/>
    <s v="Standard Class"/>
    <s v="EK-13795"/>
    <x v="735"/>
    <s v="Home Office"/>
    <s v="United States"/>
    <s v="Chicago"/>
    <x v="10"/>
    <n v="60610"/>
    <x v="2"/>
    <s v="TEC-AC-10004761"/>
    <s v="Technology"/>
    <s v="Accessories"/>
    <s v="Maxell 4.7GB DVD+RW 3/Pack"/>
    <n v="25.488"/>
    <n v="2"/>
    <n v="0.2"/>
    <n v="4.7789999999999999"/>
    <s v="-"/>
    <x v="2"/>
  </r>
  <r>
    <n v="7748"/>
    <s v="CA-2017-156153"/>
    <x v="70"/>
    <d v="2017-06-02T00:00:00"/>
    <s v="Second Class"/>
    <s v="CW-11905"/>
    <x v="194"/>
    <s v="Home Office"/>
    <s v="United States"/>
    <s v="Long Beach"/>
    <x v="15"/>
    <n v="11561"/>
    <x v="3"/>
    <s v="OFF-FA-10003472"/>
    <s v="Office Supplies"/>
    <s v="Fasteners"/>
    <s v="Bagged Rubber Bands"/>
    <n v="7.5600000000000005"/>
    <n v="6"/>
    <n v="0"/>
    <n v="0.3024"/>
    <s v="-"/>
    <x v="3"/>
  </r>
  <r>
    <n v="7749"/>
    <s v="CA-2017-133242"/>
    <x v="652"/>
    <d v="2017-06-24T00:00:00"/>
    <s v="Standard Class"/>
    <s v="KH-16510"/>
    <x v="168"/>
    <s v="Consumer"/>
    <s v="United States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  <s v="-"/>
    <x v="0"/>
  </r>
  <r>
    <n v="7750"/>
    <s v="CA-2017-133242"/>
    <x v="652"/>
    <d v="2017-06-24T00:00:00"/>
    <s v="Standard Class"/>
    <s v="KH-16510"/>
    <x v="168"/>
    <s v="Consumer"/>
    <s v="United States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  <s v="-"/>
    <x v="0"/>
  </r>
  <r>
    <n v="7751"/>
    <s v="CA-2017-133242"/>
    <x v="652"/>
    <d v="2017-06-24T00:00:00"/>
    <s v="Standard Class"/>
    <s v="KH-16510"/>
    <x v="168"/>
    <s v="Consumer"/>
    <s v="United States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-"/>
    <x v="0"/>
  </r>
  <r>
    <n v="7752"/>
    <s v="CA-2017-133242"/>
    <x v="652"/>
    <d v="2017-06-24T00:00:00"/>
    <s v="Standard Class"/>
    <s v="KH-16510"/>
    <x v="168"/>
    <s v="Consumer"/>
    <s v="United States"/>
    <s v="Arlington"/>
    <x v="17"/>
    <n v="22204"/>
    <x v="0"/>
    <s v="TEC-PH-10002496"/>
    <s v="Technology"/>
    <s v="Phones"/>
    <s v="Cisco SPA301"/>
    <n v="467.97"/>
    <n v="3"/>
    <n v="0"/>
    <n v="140.39099999999999"/>
    <s v="-"/>
    <x v="0"/>
  </r>
  <r>
    <n v="7753"/>
    <s v="CA-2017-133242"/>
    <x v="652"/>
    <d v="2017-06-24T00:00:00"/>
    <s v="Standard Class"/>
    <s v="KH-16510"/>
    <x v="168"/>
    <s v="Consumer"/>
    <s v="United States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  <s v="-"/>
    <x v="0"/>
  </r>
  <r>
    <n v="7754"/>
    <s v="CA-2017-158323"/>
    <x v="672"/>
    <d v="2017-12-03T00:00:00"/>
    <s v="First Class"/>
    <s v="AB-10600"/>
    <x v="448"/>
    <s v="Corporate"/>
    <s v="United States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  <s v="-"/>
    <x v="0"/>
  </r>
  <r>
    <n v="7755"/>
    <s v="CA-2017-161795"/>
    <x v="379"/>
    <d v="2017-12-23T00:00:00"/>
    <s v="Second Class"/>
    <s v="AH-10075"/>
    <x v="340"/>
    <s v="Corporate"/>
    <s v="United States"/>
    <s v="Columbus"/>
    <x v="24"/>
    <n v="43229"/>
    <x v="3"/>
    <s v="OFF-AR-10001919"/>
    <s v="Office Supplies"/>
    <s v="Art"/>
    <s v="OIC #2 Pencils, Medium Soft"/>
    <n v="3.008"/>
    <n v="2"/>
    <n v="0.2"/>
    <n v="0.33839999999999981"/>
    <s v="-"/>
    <x v="3"/>
  </r>
  <r>
    <n v="7756"/>
    <s v="CA-2019-100902"/>
    <x v="701"/>
    <d v="2019-11-21T00:00:00"/>
    <s v="Standard Class"/>
    <s v="CK-12595"/>
    <x v="242"/>
    <s v="Consumer"/>
    <s v="United States"/>
    <s v="Charlotte"/>
    <x v="3"/>
    <n v="28205"/>
    <x v="0"/>
    <s v="OFF-PA-10002558"/>
    <s v="Office Supplies"/>
    <s v="Paper"/>
    <s v="Xerox 1938"/>
    <n v="268.24"/>
    <n v="7"/>
    <n v="0.2"/>
    <n v="93.883999999999986"/>
    <s v="-"/>
    <x v="0"/>
  </r>
  <r>
    <n v="7757"/>
    <s v="CA-2019-100902"/>
    <x v="701"/>
    <d v="2019-11-21T00:00:00"/>
    <s v="Standard Class"/>
    <s v="CK-12595"/>
    <x v="242"/>
    <s v="Consumer"/>
    <s v="United States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-"/>
    <x v="0"/>
  </r>
  <r>
    <n v="7758"/>
    <s v="CA-2019-112844"/>
    <x v="38"/>
    <d v="2019-11-16T00:00:00"/>
    <s v="Second Class"/>
    <s v="SP-20620"/>
    <x v="407"/>
    <s v="Corporate"/>
    <s v="United States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-"/>
    <x v="3"/>
  </r>
  <r>
    <n v="7759"/>
    <s v="CA-2019-112844"/>
    <x v="38"/>
    <d v="2019-11-16T00:00:00"/>
    <s v="Second Class"/>
    <s v="SP-20620"/>
    <x v="407"/>
    <s v="Corporate"/>
    <s v="United States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-"/>
    <x v="3"/>
  </r>
  <r>
    <n v="7760"/>
    <s v="CA-2018-158925"/>
    <x v="1057"/>
    <d v="2018-10-28T00:00:00"/>
    <s v="Standard Class"/>
    <s v="JP-15460"/>
    <x v="687"/>
    <s v="Corporate"/>
    <s v="United States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-"/>
    <x v="2"/>
  </r>
  <r>
    <n v="7761"/>
    <s v="CA-2016-155390"/>
    <x v="776"/>
    <d v="2016-12-11T00:00:00"/>
    <s v="Standard Class"/>
    <s v="BG-11035"/>
    <x v="767"/>
    <s v="Consumer"/>
    <s v="United States"/>
    <s v="Memphis"/>
    <x v="18"/>
    <n v="38109"/>
    <x v="0"/>
    <s v="OFF-PA-10003641"/>
    <s v="Office Supplies"/>
    <s v="Paper"/>
    <s v="Xerox 1909"/>
    <n v="42.207999999999998"/>
    <n v="2"/>
    <n v="0.2"/>
    <n v="13.717599999999997"/>
    <s v="-"/>
    <x v="0"/>
  </r>
  <r>
    <n v="7762"/>
    <s v="CA-2019-123071"/>
    <x v="734"/>
    <d v="2019-12-06T00:00:00"/>
    <s v="First Class"/>
    <s v="CC-12550"/>
    <x v="142"/>
    <s v="Consumer"/>
    <s v="United States"/>
    <s v="Plano"/>
    <x v="5"/>
    <n v="75023"/>
    <x v="2"/>
    <s v="OFF-PA-10003729"/>
    <s v="Office Supplies"/>
    <s v="Paper"/>
    <s v="Xerox 1998"/>
    <n v="10.368000000000002"/>
    <n v="2"/>
    <n v="0.2"/>
    <n v="3.6288"/>
    <s v="-"/>
    <x v="2"/>
  </r>
  <r>
    <n v="7763"/>
    <s v="CA-2019-156391"/>
    <x v="986"/>
    <d v="2019-09-28T00:00:00"/>
    <s v="First Class"/>
    <s v="SL-20155"/>
    <x v="359"/>
    <s v="Home Office"/>
    <s v="United States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  <s v="Yes"/>
    <x v="1"/>
  </r>
  <r>
    <n v="7764"/>
    <s v="CA-2017-103093"/>
    <x v="302"/>
    <d v="2017-02-07T00:00:00"/>
    <s v="Standard Class"/>
    <s v="FO-14305"/>
    <x v="383"/>
    <s v="Consumer"/>
    <s v="United States"/>
    <s v="Columbus"/>
    <x v="32"/>
    <n v="31907"/>
    <x v="0"/>
    <s v="OFF-EN-10003286"/>
    <s v="Office Supplies"/>
    <s v="Envelopes"/>
    <s v="Staple envelope"/>
    <n v="74.52"/>
    <n v="9"/>
    <n v="0"/>
    <n v="35.024399999999993"/>
    <s v="-"/>
    <x v="0"/>
  </r>
  <r>
    <n v="7765"/>
    <s v="US-2019-118941"/>
    <x v="801"/>
    <d v="2019-08-12T00:00:00"/>
    <s v="Same Day"/>
    <s v="BB-11545"/>
    <x v="179"/>
    <s v="Corporate"/>
    <s v="United States"/>
    <s v="Columbia"/>
    <x v="39"/>
    <n v="21044"/>
    <x v="3"/>
    <s v="OFF-AR-10004078"/>
    <s v="Office Supplies"/>
    <s v="Art"/>
    <s v="Newell 312"/>
    <n v="17.52"/>
    <n v="3"/>
    <n v="0"/>
    <n v="5.2559999999999993"/>
    <s v="-"/>
    <x v="3"/>
  </r>
  <r>
    <n v="7766"/>
    <s v="US-2019-118941"/>
    <x v="801"/>
    <d v="2019-08-12T00:00:00"/>
    <s v="Same Day"/>
    <s v="BB-11545"/>
    <x v="179"/>
    <s v="Corporate"/>
    <s v="United States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-"/>
    <x v="3"/>
  </r>
  <r>
    <n v="7767"/>
    <s v="US-2019-118941"/>
    <x v="801"/>
    <d v="2019-08-12T00:00:00"/>
    <s v="Same Day"/>
    <s v="BB-11545"/>
    <x v="179"/>
    <s v="Corporate"/>
    <s v="United States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-"/>
    <x v="3"/>
  </r>
  <r>
    <n v="7768"/>
    <s v="CA-2017-169299"/>
    <x v="252"/>
    <d v="2017-08-26T00:00:00"/>
    <s v="First Class"/>
    <s v="DO-13435"/>
    <x v="157"/>
    <s v="Consumer"/>
    <s v="United States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-"/>
    <x v="1"/>
  </r>
  <r>
    <n v="7769"/>
    <s v="CA-2019-154088"/>
    <x v="105"/>
    <d v="2019-11-17T00:00:00"/>
    <s v="Standard Class"/>
    <s v="LB-16735"/>
    <x v="445"/>
    <s v="Consumer"/>
    <s v="United States"/>
    <s v="Tallahassee"/>
    <x v="2"/>
    <n v="32303"/>
    <x v="0"/>
    <s v="OFF-PA-10003651"/>
    <s v="Office Supplies"/>
    <s v="Paper"/>
    <s v="Xerox 1968"/>
    <n v="26.720000000000002"/>
    <n v="5"/>
    <n v="0.2"/>
    <n v="9.3520000000000003"/>
    <s v="-"/>
    <x v="0"/>
  </r>
  <r>
    <n v="7770"/>
    <s v="CA-2018-155978"/>
    <x v="1147"/>
    <d v="2018-08-01T00:00:00"/>
    <s v="Same Day"/>
    <s v="TS-21205"/>
    <x v="131"/>
    <s v="Corporate"/>
    <s v="United States"/>
    <s v="Riverside"/>
    <x v="1"/>
    <n v="92503"/>
    <x v="1"/>
    <s v="TEC-PH-10002885"/>
    <s v="Technology"/>
    <s v="Phones"/>
    <s v="Apple iPhone 5"/>
    <n v="1039.7280000000001"/>
    <n v="2"/>
    <n v="0.2"/>
    <n v="90.976200000000063"/>
    <s v="-"/>
    <x v="1"/>
  </r>
  <r>
    <n v="7771"/>
    <s v="CA-2018-155978"/>
    <x v="1147"/>
    <d v="2018-08-01T00:00:00"/>
    <s v="Same Day"/>
    <s v="TS-21205"/>
    <x v="131"/>
    <s v="Corporate"/>
    <s v="United States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  <s v="-"/>
    <x v="1"/>
  </r>
  <r>
    <n v="7772"/>
    <s v="CA-2018-108196"/>
    <x v="881"/>
    <d v="2018-12-02T00:00:00"/>
    <s v="Standard Class"/>
    <s v="CS-12505"/>
    <x v="473"/>
    <s v="Consumer"/>
    <s v="United States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-"/>
    <x v="3"/>
  </r>
  <r>
    <n v="7773"/>
    <s v="CA-2018-108196"/>
    <x v="881"/>
    <d v="2018-12-02T00:00:00"/>
    <s v="Standard Class"/>
    <s v="CS-12505"/>
    <x v="473"/>
    <s v="Consumer"/>
    <s v="United States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-"/>
    <x v="3"/>
  </r>
  <r>
    <n v="7774"/>
    <s v="CA-2018-108196"/>
    <x v="881"/>
    <d v="2018-12-02T00:00:00"/>
    <s v="Standard Class"/>
    <s v="CS-12505"/>
    <x v="473"/>
    <s v="Consumer"/>
    <s v="United States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-"/>
    <x v="3"/>
  </r>
  <r>
    <n v="7775"/>
    <s v="CA-2018-152800"/>
    <x v="1172"/>
    <d v="2018-04-15T00:00:00"/>
    <s v="First Class"/>
    <s v="SP-20920"/>
    <x v="727"/>
    <s v="Consumer"/>
    <s v="United States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  <s v="-"/>
    <x v="1"/>
  </r>
  <r>
    <n v="7776"/>
    <s v="CA-2016-166961"/>
    <x v="422"/>
    <d v="2016-12-31T00:00:00"/>
    <s v="Standard Class"/>
    <s v="CD-12790"/>
    <x v="522"/>
    <s v="Home Office"/>
    <s v="United States"/>
    <s v="Moreno Valley"/>
    <x v="1"/>
    <n v="92553"/>
    <x v="1"/>
    <s v="OFF-AP-10001366"/>
    <s v="Office Supplies"/>
    <s v="Appliances"/>
    <s v="Staple holder"/>
    <n v="10.98"/>
    <n v="1"/>
    <n v="0"/>
    <n v="2.9646000000000008"/>
    <s v="-"/>
    <x v="1"/>
  </r>
  <r>
    <n v="7777"/>
    <s v="CA-2016-166961"/>
    <x v="422"/>
    <d v="2016-12-31T00:00:00"/>
    <s v="Standard Class"/>
    <s v="CD-12790"/>
    <x v="522"/>
    <s v="Home Office"/>
    <s v="United States"/>
    <s v="Moreno Valley"/>
    <x v="1"/>
    <n v="92553"/>
    <x v="1"/>
    <s v="OFF-FA-10003485"/>
    <s v="Office Supplies"/>
    <s v="Fasteners"/>
    <s v="Staples"/>
    <n v="7.86"/>
    <n v="3"/>
    <n v="0"/>
    <n v="3.6156000000000001"/>
    <s v="-"/>
    <x v="1"/>
  </r>
  <r>
    <n v="7778"/>
    <s v="CA-2016-166961"/>
    <x v="422"/>
    <d v="2016-12-31T00:00:00"/>
    <s v="Standard Class"/>
    <s v="CD-12790"/>
    <x v="522"/>
    <s v="Home Office"/>
    <s v="United States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  <s v="-"/>
    <x v="1"/>
  </r>
  <r>
    <n v="7779"/>
    <s v="CA-2016-166961"/>
    <x v="422"/>
    <d v="2016-12-31T00:00:00"/>
    <s v="Standard Class"/>
    <s v="CD-12790"/>
    <x v="522"/>
    <s v="Home Office"/>
    <s v="United States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  <s v="-"/>
    <x v="1"/>
  </r>
  <r>
    <n v="7780"/>
    <s v="CA-2018-139381"/>
    <x v="724"/>
    <d v="2018-04-22T00:00:00"/>
    <s v="Standard Class"/>
    <s v="RF-19840"/>
    <x v="167"/>
    <s v="Consumer"/>
    <s v="United States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-"/>
    <x v="0"/>
  </r>
  <r>
    <n v="7781"/>
    <s v="CA-2018-139381"/>
    <x v="724"/>
    <d v="2018-04-22T00:00:00"/>
    <s v="Standard Class"/>
    <s v="RF-19840"/>
    <x v="167"/>
    <s v="Consumer"/>
    <s v="United States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-"/>
    <x v="0"/>
  </r>
  <r>
    <n v="7782"/>
    <s v="CA-2017-132136"/>
    <x v="936"/>
    <d v="2017-03-12T00:00:00"/>
    <s v="Standard Class"/>
    <s v="FO-14305"/>
    <x v="383"/>
    <s v="Consumer"/>
    <s v="United States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-"/>
    <x v="2"/>
  </r>
  <r>
    <n v="7783"/>
    <s v="CA-2018-162236"/>
    <x v="254"/>
    <d v="2018-11-06T00:00:00"/>
    <s v="Second Class"/>
    <s v="ER-13855"/>
    <x v="45"/>
    <s v="Corporate"/>
    <s v="United States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-"/>
    <x v="0"/>
  </r>
  <r>
    <n v="7784"/>
    <s v="CA-2018-162236"/>
    <x v="254"/>
    <d v="2018-11-06T00:00:00"/>
    <s v="Second Class"/>
    <s v="ER-13855"/>
    <x v="45"/>
    <s v="Corporate"/>
    <s v="United States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  <s v="-"/>
    <x v="0"/>
  </r>
  <r>
    <n v="7785"/>
    <s v="CA-2018-162236"/>
    <x v="254"/>
    <d v="2018-11-06T00:00:00"/>
    <s v="Second Class"/>
    <s v="ER-13855"/>
    <x v="45"/>
    <s v="Corporate"/>
    <s v="United States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  <s v="-"/>
    <x v="0"/>
  </r>
  <r>
    <n v="7786"/>
    <s v="US-2016-111353"/>
    <x v="503"/>
    <d v="2016-12-06T00:00:00"/>
    <s v="Standard Class"/>
    <s v="PB-19150"/>
    <x v="171"/>
    <s v="Consumer"/>
    <s v="United States"/>
    <s v="New York City"/>
    <x v="15"/>
    <n v="10009"/>
    <x v="3"/>
    <s v="OFF-LA-10002762"/>
    <s v="Office Supplies"/>
    <s v="Labels"/>
    <s v="Avery 485"/>
    <n v="25.06"/>
    <n v="2"/>
    <n v="0"/>
    <n v="11.778199999999998"/>
    <s v="-"/>
    <x v="3"/>
  </r>
  <r>
    <n v="7787"/>
    <s v="US-2018-117037"/>
    <x v="624"/>
    <d v="2018-05-20T00:00:00"/>
    <s v="First Class"/>
    <s v="LW-17215"/>
    <x v="560"/>
    <s v="Consumer"/>
    <s v="United States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-"/>
    <x v="2"/>
  </r>
  <r>
    <n v="7788"/>
    <s v="US-2018-117037"/>
    <x v="624"/>
    <d v="2018-05-20T00:00:00"/>
    <s v="First Class"/>
    <s v="LW-17215"/>
    <x v="560"/>
    <s v="Consumer"/>
    <s v="United States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-"/>
    <x v="2"/>
  </r>
  <r>
    <n v="7789"/>
    <s v="US-2018-117037"/>
    <x v="624"/>
    <d v="2018-05-20T00:00:00"/>
    <s v="First Class"/>
    <s v="LW-17215"/>
    <x v="560"/>
    <s v="Consumer"/>
    <s v="United States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-"/>
    <x v="2"/>
  </r>
  <r>
    <n v="7790"/>
    <s v="US-2018-117037"/>
    <x v="624"/>
    <d v="2018-05-20T00:00:00"/>
    <s v="First Class"/>
    <s v="LW-17215"/>
    <x v="560"/>
    <s v="Consumer"/>
    <s v="United States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-"/>
    <x v="2"/>
  </r>
  <r>
    <n v="7791"/>
    <s v="CA-2019-160801"/>
    <x v="20"/>
    <d v="2019-09-19T00:00:00"/>
    <s v="Same Day"/>
    <s v="FG-14260"/>
    <x v="435"/>
    <s v="Home Office"/>
    <s v="United States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-"/>
    <x v="3"/>
  </r>
  <r>
    <n v="7792"/>
    <s v="CA-2018-108364"/>
    <x v="1054"/>
    <d v="2018-12-24T00:00:00"/>
    <s v="Standard Class"/>
    <s v="BP-11050"/>
    <x v="771"/>
    <s v="Corporate"/>
    <s v="United States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-"/>
    <x v="2"/>
  </r>
  <r>
    <n v="7793"/>
    <s v="CA-2019-169362"/>
    <x v="386"/>
    <d v="2019-10-15T00:00:00"/>
    <s v="First Class"/>
    <s v="SP-20860"/>
    <x v="133"/>
    <s v="Corporate"/>
    <s v="United States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-"/>
    <x v="2"/>
  </r>
  <r>
    <n v="7794"/>
    <s v="CA-2017-127481"/>
    <x v="295"/>
    <d v="2017-12-15T00:00:00"/>
    <s v="Second Class"/>
    <s v="JD-15895"/>
    <x v="63"/>
    <s v="Corporate"/>
    <s v="United States"/>
    <s v="Las Vegas"/>
    <x v="33"/>
    <n v="89115"/>
    <x v="1"/>
    <s v="OFF-PA-10002036"/>
    <s v="Office Supplies"/>
    <s v="Paper"/>
    <s v="Xerox 1930"/>
    <n v="32.400000000000006"/>
    <n v="5"/>
    <n v="0"/>
    <n v="15.876000000000001"/>
    <s v="-"/>
    <x v="1"/>
  </r>
  <r>
    <n v="7795"/>
    <s v="CA-2017-127481"/>
    <x v="295"/>
    <d v="2017-12-15T00:00:00"/>
    <s v="Second Class"/>
    <s v="JD-15895"/>
    <x v="63"/>
    <s v="Corporate"/>
    <s v="United States"/>
    <s v="Las Vegas"/>
    <x v="33"/>
    <n v="89115"/>
    <x v="1"/>
    <s v="OFF-PA-10002377"/>
    <s v="Office Supplies"/>
    <s v="Paper"/>
    <s v="Xerox 1916"/>
    <n v="97.88"/>
    <n v="2"/>
    <n v="0"/>
    <n v="48.94"/>
    <s v="-"/>
    <x v="1"/>
  </r>
  <r>
    <n v="7796"/>
    <s v="CA-2017-112711"/>
    <x v="984"/>
    <d v="2017-07-18T00:00:00"/>
    <s v="Standard Class"/>
    <s v="FM-14380"/>
    <x v="248"/>
    <s v="Consumer"/>
    <s v="United States"/>
    <s v="Amarillo"/>
    <x v="5"/>
    <n v="79109"/>
    <x v="2"/>
    <s v="TEC-PH-10000526"/>
    <s v="Technology"/>
    <s v="Phones"/>
    <s v="Vtech CS6719"/>
    <n v="307.16800000000001"/>
    <n v="4"/>
    <n v="0.2"/>
    <n v="30.716800000000006"/>
    <s v="-"/>
    <x v="2"/>
  </r>
  <r>
    <n v="7797"/>
    <s v="US-2017-145121"/>
    <x v="653"/>
    <d v="2017-10-06T00:00:00"/>
    <s v="Standard Class"/>
    <s v="MP-17965"/>
    <x v="172"/>
    <s v="Corporate"/>
    <s v="United States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-"/>
    <x v="3"/>
  </r>
  <r>
    <n v="7798"/>
    <s v="CA-2019-166184"/>
    <x v="668"/>
    <d v="2019-03-27T00:00:00"/>
    <s v="First Class"/>
    <s v="HR-14830"/>
    <x v="403"/>
    <s v="Corporate"/>
    <s v="United States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-"/>
    <x v="3"/>
  </r>
  <r>
    <n v="7799"/>
    <s v="CA-2019-166184"/>
    <x v="668"/>
    <d v="2019-03-27T00:00:00"/>
    <s v="First Class"/>
    <s v="HR-14830"/>
    <x v="403"/>
    <s v="Corporate"/>
    <s v="United States"/>
    <s v="New York City"/>
    <x v="15"/>
    <n v="10035"/>
    <x v="3"/>
    <s v="TEC-PH-10002624"/>
    <s v="Technology"/>
    <s v="Phones"/>
    <s v="Samsung Galaxy S4 Mini"/>
    <n v="469.99"/>
    <n v="1"/>
    <n v="0"/>
    <n v="136.29709999999994"/>
    <s v="-"/>
    <x v="3"/>
  </r>
  <r>
    <n v="7800"/>
    <s v="CA-2019-166184"/>
    <x v="668"/>
    <d v="2019-03-27T00:00:00"/>
    <s v="First Class"/>
    <s v="HR-14830"/>
    <x v="403"/>
    <s v="Corporate"/>
    <s v="United States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  <s v="-"/>
    <x v="3"/>
  </r>
  <r>
    <n v="7801"/>
    <s v="CA-2019-157413"/>
    <x v="702"/>
    <d v="2019-06-06T00:00:00"/>
    <s v="Standard Class"/>
    <s v="BW-11065"/>
    <x v="768"/>
    <s v="Consumer"/>
    <s v="United States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-"/>
    <x v="3"/>
  </r>
  <r>
    <n v="7802"/>
    <s v="CA-2016-143637"/>
    <x v="977"/>
    <d v="2016-03-29T00:00:00"/>
    <s v="Second Class"/>
    <s v="MS-17710"/>
    <x v="384"/>
    <s v="Consumer"/>
    <s v="United States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-"/>
    <x v="1"/>
  </r>
  <r>
    <n v="7803"/>
    <s v="CA-2017-102260"/>
    <x v="357"/>
    <d v="2017-09-26T00:00:00"/>
    <s v="Standard Class"/>
    <s v="SJ-20125"/>
    <x v="319"/>
    <s v="Home Office"/>
    <s v="United States"/>
    <s v="Franklin"/>
    <x v="18"/>
    <n v="37064"/>
    <x v="0"/>
    <s v="OFF-LA-10003714"/>
    <s v="Office Supplies"/>
    <s v="Labels"/>
    <s v="Avery 510"/>
    <n v="12"/>
    <n v="4"/>
    <n v="0.2"/>
    <n v="4.1999999999999993"/>
    <s v="-"/>
    <x v="0"/>
  </r>
  <r>
    <n v="7804"/>
    <s v="CA-2017-102260"/>
    <x v="357"/>
    <d v="2017-09-26T00:00:00"/>
    <s v="Standard Class"/>
    <s v="SJ-20125"/>
    <x v="319"/>
    <s v="Home Office"/>
    <s v="United States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-"/>
    <x v="0"/>
  </r>
  <r>
    <n v="7805"/>
    <s v="CA-2017-102260"/>
    <x v="357"/>
    <d v="2017-09-26T00:00:00"/>
    <s v="Standard Class"/>
    <s v="SJ-20125"/>
    <x v="319"/>
    <s v="Home Office"/>
    <s v="United States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-"/>
    <x v="0"/>
  </r>
  <r>
    <n v="7806"/>
    <s v="CA-2017-102260"/>
    <x v="357"/>
    <d v="2017-09-26T00:00:00"/>
    <s v="Standard Class"/>
    <s v="SJ-20125"/>
    <x v="319"/>
    <s v="Home Office"/>
    <s v="United States"/>
    <s v="Franklin"/>
    <x v="18"/>
    <n v="37064"/>
    <x v="0"/>
    <s v="OFF-AR-10001315"/>
    <s v="Office Supplies"/>
    <s v="Art"/>
    <s v="Newell 310"/>
    <n v="2.8160000000000003"/>
    <n v="2"/>
    <n v="0.2"/>
    <n v="0.31679999999999986"/>
    <s v="-"/>
    <x v="0"/>
  </r>
  <r>
    <n v="7807"/>
    <s v="CA-2017-102260"/>
    <x v="357"/>
    <d v="2017-09-26T00:00:00"/>
    <s v="Standard Class"/>
    <s v="SJ-20125"/>
    <x v="319"/>
    <s v="Home Office"/>
    <s v="United States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-"/>
    <x v="0"/>
  </r>
  <r>
    <n v="7808"/>
    <s v="US-2018-137295"/>
    <x v="1134"/>
    <d v="2018-01-13T00:00:00"/>
    <s v="Standard Class"/>
    <s v="VS-21820"/>
    <x v="745"/>
    <s v="Consumer"/>
    <s v="United States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-"/>
    <x v="0"/>
  </r>
  <r>
    <n v="7809"/>
    <s v="US-2018-137295"/>
    <x v="1134"/>
    <d v="2018-01-13T00:00:00"/>
    <s v="Standard Class"/>
    <s v="VS-21820"/>
    <x v="745"/>
    <s v="Consumer"/>
    <s v="United States"/>
    <s v="Raleigh"/>
    <x v="3"/>
    <n v="27604"/>
    <x v="0"/>
    <s v="OFF-AR-10001955"/>
    <s v="Office Supplies"/>
    <s v="Art"/>
    <s v="Newell 319"/>
    <n v="47.616"/>
    <n v="3"/>
    <n v="0.2"/>
    <n v="5.9519999999999946"/>
    <s v="-"/>
    <x v="0"/>
  </r>
  <r>
    <n v="7810"/>
    <s v="US-2018-137295"/>
    <x v="1134"/>
    <d v="2018-01-13T00:00:00"/>
    <s v="Standard Class"/>
    <s v="VS-21820"/>
    <x v="745"/>
    <s v="Consumer"/>
    <s v="United States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  <s v="-"/>
    <x v="0"/>
  </r>
  <r>
    <n v="7811"/>
    <s v="CA-2018-134334"/>
    <x v="1173"/>
    <d v="2018-02-15T00:00:00"/>
    <s v="First Class"/>
    <s v="DK-13090"/>
    <x v="54"/>
    <s v="Consumer"/>
    <s v="United States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-"/>
    <x v="3"/>
  </r>
  <r>
    <n v="7812"/>
    <s v="CA-2018-134334"/>
    <x v="1173"/>
    <d v="2018-02-15T00:00:00"/>
    <s v="First Class"/>
    <s v="DK-13090"/>
    <x v="54"/>
    <s v="Consumer"/>
    <s v="United States"/>
    <s v="Clinton"/>
    <x v="39"/>
    <n v="20735"/>
    <x v="3"/>
    <s v="OFF-AR-10001770"/>
    <s v="Office Supplies"/>
    <s v="Art"/>
    <s v="Economy #2 Pencils"/>
    <n v="7.98"/>
    <n v="3"/>
    <n v="0"/>
    <n v="2.0747999999999998"/>
    <s v="-"/>
    <x v="3"/>
  </r>
  <r>
    <n v="7813"/>
    <s v="CA-2018-134334"/>
    <x v="1173"/>
    <d v="2018-02-15T00:00:00"/>
    <s v="First Class"/>
    <s v="DK-13090"/>
    <x v="54"/>
    <s v="Consumer"/>
    <s v="United States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-"/>
    <x v="3"/>
  </r>
  <r>
    <n v="7814"/>
    <s v="CA-2018-134334"/>
    <x v="1173"/>
    <d v="2018-02-15T00:00:00"/>
    <s v="First Class"/>
    <s v="DK-13090"/>
    <x v="54"/>
    <s v="Consumer"/>
    <s v="United States"/>
    <s v="Clinton"/>
    <x v="39"/>
    <n v="20735"/>
    <x v="3"/>
    <s v="FUR-FU-10003274"/>
    <s v="Furniture"/>
    <s v="Furnishings"/>
    <s v="Regeneration Desk Collection"/>
    <n v="10.56"/>
    <n v="6"/>
    <n v="0"/>
    <n v="4.6464000000000008"/>
    <s v="-"/>
    <x v="3"/>
  </r>
  <r>
    <n v="7815"/>
    <s v="US-2019-109316"/>
    <x v="110"/>
    <d v="2019-06-10T00:00:00"/>
    <s v="First Class"/>
    <s v="MG-17680"/>
    <x v="67"/>
    <s v="Home Office"/>
    <s v="United States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-"/>
    <x v="1"/>
  </r>
  <r>
    <n v="7816"/>
    <s v="US-2019-109316"/>
    <x v="110"/>
    <d v="2019-06-10T00:00:00"/>
    <s v="First Class"/>
    <s v="MG-17680"/>
    <x v="67"/>
    <s v="Home Office"/>
    <s v="United States"/>
    <s v="Los Angeles"/>
    <x v="1"/>
    <n v="90049"/>
    <x v="1"/>
    <s v="TEC-PH-10000307"/>
    <s v="Technology"/>
    <s v="Phones"/>
    <s v="Shocksock Galaxy S4 Armband"/>
    <n v="17.52"/>
    <n v="2"/>
    <n v="0.2"/>
    <n v="-3.5040000000000022"/>
    <s v="-"/>
    <x v="1"/>
  </r>
  <r>
    <n v="7817"/>
    <s v="CA-2018-138478"/>
    <x v="147"/>
    <d v="2018-10-26T00:00:00"/>
    <s v="Second Class"/>
    <s v="DP-13390"/>
    <x v="503"/>
    <s v="Home Office"/>
    <s v="United States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  <s v="-"/>
    <x v="1"/>
  </r>
  <r>
    <n v="7818"/>
    <s v="CA-2018-138478"/>
    <x v="147"/>
    <d v="2018-10-26T00:00:00"/>
    <s v="Second Class"/>
    <s v="DP-13390"/>
    <x v="503"/>
    <s v="Home Office"/>
    <s v="United States"/>
    <s v="North Las Vegas"/>
    <x v="33"/>
    <n v="89031"/>
    <x v="1"/>
    <s v="OFF-PA-10001801"/>
    <s v="Office Supplies"/>
    <s v="Paper"/>
    <s v="Xerox 193"/>
    <n v="35.880000000000003"/>
    <n v="6"/>
    <n v="0"/>
    <n v="17.581200000000003"/>
    <s v="-"/>
    <x v="1"/>
  </r>
  <r>
    <n v="7819"/>
    <s v="CA-2018-138478"/>
    <x v="147"/>
    <d v="2018-10-26T00:00:00"/>
    <s v="Second Class"/>
    <s v="DP-13390"/>
    <x v="503"/>
    <s v="Home Office"/>
    <s v="United States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-"/>
    <x v="1"/>
  </r>
  <r>
    <n v="7820"/>
    <s v="CA-2019-150469"/>
    <x v="795"/>
    <d v="2019-01-30T00:00:00"/>
    <s v="Standard Class"/>
    <s v="CJ-12010"/>
    <x v="170"/>
    <s v="Consumer"/>
    <s v="United States"/>
    <s v="San Francisco"/>
    <x v="1"/>
    <n v="94109"/>
    <x v="1"/>
    <s v="OFF-FA-10000611"/>
    <s v="Office Supplies"/>
    <s v="Fasteners"/>
    <s v="Binder Clips by OIC"/>
    <n v="11.84"/>
    <n v="8"/>
    <n v="0"/>
    <n v="5.6831999999999994"/>
    <s v="-"/>
    <x v="1"/>
  </r>
  <r>
    <n v="7821"/>
    <s v="CA-2019-152436"/>
    <x v="166"/>
    <d v="2019-12-10T00:00:00"/>
    <s v="Second Class"/>
    <s v="CW-11905"/>
    <x v="194"/>
    <s v="Home Office"/>
    <s v="United States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-"/>
    <x v="3"/>
  </r>
  <r>
    <n v="7822"/>
    <s v="CA-2018-169334"/>
    <x v="147"/>
    <d v="2018-10-24T00:00:00"/>
    <s v="Second Class"/>
    <s v="GW-14605"/>
    <x v="543"/>
    <s v="Consumer"/>
    <s v="United States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-"/>
    <x v="0"/>
  </r>
  <r>
    <n v="7823"/>
    <s v="US-2016-115413"/>
    <x v="86"/>
    <d v="2016-09-01T00:00:00"/>
    <s v="Standard Class"/>
    <s v="PP-18955"/>
    <x v="452"/>
    <s v="Home Office"/>
    <s v="United States"/>
    <s v="Newark"/>
    <x v="13"/>
    <n v="19711"/>
    <x v="3"/>
    <s v="OFF-AR-10003770"/>
    <s v="Office Supplies"/>
    <s v="Art"/>
    <s v="Newell 340"/>
    <n v="8.64"/>
    <n v="3"/>
    <n v="0"/>
    <n v="2.5055999999999998"/>
    <s v="-"/>
    <x v="3"/>
  </r>
  <r>
    <n v="7824"/>
    <s v="US-2016-115413"/>
    <x v="86"/>
    <d v="2016-09-01T00:00:00"/>
    <s v="Standard Class"/>
    <s v="PP-18955"/>
    <x v="452"/>
    <s v="Home Office"/>
    <s v="United States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  <s v="-"/>
    <x v="3"/>
  </r>
  <r>
    <n v="7825"/>
    <s v="CA-2016-125150"/>
    <x v="1174"/>
    <d v="2016-05-23T00:00:00"/>
    <s v="Standard Class"/>
    <s v="PW-19030"/>
    <x v="463"/>
    <s v="Corporate"/>
    <s v="United States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  <s v="-"/>
    <x v="1"/>
  </r>
  <r>
    <n v="7826"/>
    <s v="CA-2017-127327"/>
    <x v="302"/>
    <d v="2017-02-07T00:00:00"/>
    <s v="Standard Class"/>
    <s v="PW-19030"/>
    <x v="463"/>
    <s v="Corporate"/>
    <s v="United States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-"/>
    <x v="3"/>
  </r>
  <r>
    <n v="7827"/>
    <s v="CA-2019-117114"/>
    <x v="1108"/>
    <d v="2019-11-05T00:00:00"/>
    <s v="Standard Class"/>
    <s v="CY-12745"/>
    <x v="388"/>
    <s v="Corporate"/>
    <s v="United States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-"/>
    <x v="2"/>
  </r>
  <r>
    <n v="7828"/>
    <s v="CA-2019-117114"/>
    <x v="1108"/>
    <d v="2019-11-05T00:00:00"/>
    <s v="Standard Class"/>
    <s v="CY-12745"/>
    <x v="388"/>
    <s v="Corporate"/>
    <s v="United States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-"/>
    <x v="2"/>
  </r>
  <r>
    <n v="7829"/>
    <s v="CA-2017-137302"/>
    <x v="33"/>
    <d v="2017-05-01T00:00:00"/>
    <s v="Standard Class"/>
    <s v="BW-11110"/>
    <x v="308"/>
    <s v="Corporate"/>
    <s v="United States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-"/>
    <x v="1"/>
  </r>
  <r>
    <n v="7830"/>
    <s v="CA-2017-137302"/>
    <x v="33"/>
    <d v="2017-05-01T00:00:00"/>
    <s v="Standard Class"/>
    <s v="BW-11110"/>
    <x v="308"/>
    <s v="Corporate"/>
    <s v="United States"/>
    <s v="San Diego"/>
    <x v="1"/>
    <n v="92105"/>
    <x v="1"/>
    <s v="OFF-AR-10000588"/>
    <s v="Office Supplies"/>
    <s v="Art"/>
    <s v="Newell 345"/>
    <n v="59.519999999999996"/>
    <n v="3"/>
    <n v="0"/>
    <n v="15.475200000000001"/>
    <s v="-"/>
    <x v="1"/>
  </r>
  <r>
    <n v="7831"/>
    <s v="CA-2017-137302"/>
    <x v="33"/>
    <d v="2017-05-01T00:00:00"/>
    <s v="Standard Class"/>
    <s v="BW-11110"/>
    <x v="308"/>
    <s v="Corporate"/>
    <s v="United States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-"/>
    <x v="1"/>
  </r>
  <r>
    <n v="7832"/>
    <s v="CA-2017-137302"/>
    <x v="33"/>
    <d v="2017-05-01T00:00:00"/>
    <s v="Standard Class"/>
    <s v="BW-11110"/>
    <x v="308"/>
    <s v="Corporate"/>
    <s v="United States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-"/>
    <x v="1"/>
  </r>
  <r>
    <n v="7833"/>
    <s v="CA-2018-112382"/>
    <x v="195"/>
    <d v="2018-05-13T00:00:00"/>
    <s v="Standard Class"/>
    <s v="MB-18085"/>
    <x v="469"/>
    <s v="Consumer"/>
    <s v="United States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-"/>
    <x v="2"/>
  </r>
  <r>
    <n v="7834"/>
    <s v="CA-2017-128958"/>
    <x v="1175"/>
    <d v="2017-01-28T00:00:00"/>
    <s v="Standard Class"/>
    <s v="CR-12820"/>
    <x v="736"/>
    <s v="Home Office"/>
    <s v="United States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  <s v="-"/>
    <x v="0"/>
  </r>
  <r>
    <n v="7835"/>
    <s v="CA-2017-106257"/>
    <x v="657"/>
    <d v="2017-04-17T00:00:00"/>
    <s v="Second Class"/>
    <s v="EB-14110"/>
    <x v="686"/>
    <s v="Consumer"/>
    <s v="United States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-"/>
    <x v="1"/>
  </r>
  <r>
    <n v="7836"/>
    <s v="CA-2017-106257"/>
    <x v="657"/>
    <d v="2017-04-17T00:00:00"/>
    <s v="Second Class"/>
    <s v="EB-14110"/>
    <x v="686"/>
    <s v="Consumer"/>
    <s v="United States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  <s v="-"/>
    <x v="1"/>
  </r>
  <r>
    <n v="7837"/>
    <s v="CA-2017-149083"/>
    <x v="12"/>
    <d v="2017-09-30T00:00:00"/>
    <s v="Standard Class"/>
    <s v="SH-19975"/>
    <x v="64"/>
    <s v="Corporate"/>
    <s v="United States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  <s v="-"/>
    <x v="1"/>
  </r>
  <r>
    <n v="7838"/>
    <s v="CA-2017-149083"/>
    <x v="12"/>
    <d v="2017-09-30T00:00:00"/>
    <s v="Standard Class"/>
    <s v="SH-19975"/>
    <x v="64"/>
    <s v="Corporate"/>
    <s v="United States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-"/>
    <x v="1"/>
  </r>
  <r>
    <n v="7839"/>
    <s v="CA-2017-149083"/>
    <x v="12"/>
    <d v="2017-09-30T00:00:00"/>
    <s v="Standard Class"/>
    <s v="SH-19975"/>
    <x v="64"/>
    <s v="Corporate"/>
    <s v="United States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-"/>
    <x v="1"/>
  </r>
  <r>
    <n v="7840"/>
    <s v="US-2016-137869"/>
    <x v="1176"/>
    <d v="2016-04-02T00:00:00"/>
    <s v="Standard Class"/>
    <s v="CV-12295"/>
    <x v="610"/>
    <s v="Consumer"/>
    <s v="United States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  <s v="-"/>
    <x v="2"/>
  </r>
  <r>
    <n v="7841"/>
    <s v="US-2016-137869"/>
    <x v="1176"/>
    <d v="2016-04-02T00:00:00"/>
    <s v="Standard Class"/>
    <s v="CV-12295"/>
    <x v="610"/>
    <s v="Consumer"/>
    <s v="United States"/>
    <s v="Des Moines"/>
    <x v="23"/>
    <n v="50315"/>
    <x v="2"/>
    <s v="FUR-TA-10003954"/>
    <s v="Furniture"/>
    <s v="Tables"/>
    <s v="Hon 94000 Series Round Tables"/>
    <n v="1184.72"/>
    <n v="4"/>
    <n v="0"/>
    <n v="106.62480000000005"/>
    <s v="-"/>
    <x v="2"/>
  </r>
  <r>
    <n v="7842"/>
    <s v="CA-2018-116603"/>
    <x v="19"/>
    <d v="2018-07-22T00:00:00"/>
    <s v="Standard Class"/>
    <s v="AT-10735"/>
    <x v="247"/>
    <s v="Consumer"/>
    <s v="United States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  <s v="-"/>
    <x v="3"/>
  </r>
  <r>
    <n v="7843"/>
    <s v="CA-2016-158470"/>
    <x v="987"/>
    <d v="2016-04-23T00:00:00"/>
    <s v="Second Class"/>
    <s v="AG-10390"/>
    <x v="369"/>
    <s v="Consumer"/>
    <s v="United States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  <s v="-"/>
    <x v="0"/>
  </r>
  <r>
    <n v="7844"/>
    <s v="CA-2016-158470"/>
    <x v="987"/>
    <d v="2016-04-23T00:00:00"/>
    <s v="Second Class"/>
    <s v="AG-10390"/>
    <x v="369"/>
    <s v="Consumer"/>
    <s v="United States"/>
    <s v="Arlington"/>
    <x v="17"/>
    <n v="22204"/>
    <x v="0"/>
    <s v="OFF-PA-10001569"/>
    <s v="Office Supplies"/>
    <s v="Paper"/>
    <s v="Xerox 232"/>
    <n v="71.28"/>
    <n v="11"/>
    <n v="0"/>
    <n v="34.214400000000005"/>
    <s v="-"/>
    <x v="0"/>
  </r>
  <r>
    <n v="7845"/>
    <s v="US-2019-123834"/>
    <x v="246"/>
    <d v="2019-07-25T00:00:00"/>
    <s v="Standard Class"/>
    <s v="GM-14500"/>
    <x v="421"/>
    <s v="Consumer"/>
    <s v="United States"/>
    <s v="Pharr"/>
    <x v="5"/>
    <n v="78577"/>
    <x v="2"/>
    <s v="FUR-TA-10001676"/>
    <s v="Furniture"/>
    <s v="Tables"/>
    <s v="Hon 61000 Series Interactive Training Tables"/>
    <n v="124.404"/>
    <n v="4"/>
    <n v="0.3"/>
    <n v="-21.3264"/>
    <s v="Yes"/>
    <x v="2"/>
  </r>
  <r>
    <n v="7846"/>
    <s v="CA-2017-125976"/>
    <x v="874"/>
    <d v="2017-10-02T00:00:00"/>
    <s v="Standard Class"/>
    <s v="JK-15205"/>
    <x v="523"/>
    <s v="Consumer"/>
    <s v="United States"/>
    <s v="Arlington"/>
    <x v="17"/>
    <n v="22204"/>
    <x v="0"/>
    <s v="OFF-PA-10001125"/>
    <s v="Office Supplies"/>
    <s v="Paper"/>
    <s v="Xerox 1988"/>
    <n v="154.9"/>
    <n v="5"/>
    <n v="0"/>
    <n v="69.704999999999998"/>
    <s v="-"/>
    <x v="0"/>
  </r>
  <r>
    <n v="7847"/>
    <s v="CA-2017-125976"/>
    <x v="874"/>
    <d v="2017-10-02T00:00:00"/>
    <s v="Standard Class"/>
    <s v="JK-15205"/>
    <x v="523"/>
    <s v="Consumer"/>
    <s v="United States"/>
    <s v="Arlington"/>
    <x v="17"/>
    <n v="22204"/>
    <x v="0"/>
    <s v="TEC-PH-10002496"/>
    <s v="Technology"/>
    <s v="Phones"/>
    <s v="Cisco SPA301"/>
    <n v="1871.88"/>
    <n v="12"/>
    <n v="0"/>
    <n v="561.56399999999996"/>
    <s v="-"/>
    <x v="0"/>
  </r>
  <r>
    <n v="7848"/>
    <s v="CA-2018-128706"/>
    <x v="535"/>
    <d v="2018-03-02T00:00:00"/>
    <s v="Standard Class"/>
    <s v="DW-13540"/>
    <x v="386"/>
    <s v="Consumer"/>
    <s v="United States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  <s v="-"/>
    <x v="2"/>
  </r>
  <r>
    <n v="7849"/>
    <s v="CA-2018-104311"/>
    <x v="440"/>
    <d v="2018-05-06T00:00:00"/>
    <s v="Standard Class"/>
    <s v="AS-10090"/>
    <x v="548"/>
    <s v="Consumer"/>
    <s v="United States"/>
    <s v="Irving"/>
    <x v="5"/>
    <n v="75061"/>
    <x v="2"/>
    <s v="OFF-ST-10000321"/>
    <s v="Office Supplies"/>
    <s v="Storage"/>
    <s v="Akro Stacking Bins"/>
    <n v="18.936"/>
    <n v="3"/>
    <n v="0.2"/>
    <n v="-3.787200000000003"/>
    <s v="-"/>
    <x v="2"/>
  </r>
  <r>
    <n v="7850"/>
    <s v="CA-2018-104311"/>
    <x v="440"/>
    <d v="2018-05-06T00:00:00"/>
    <s v="Standard Class"/>
    <s v="AS-10090"/>
    <x v="548"/>
    <s v="Consumer"/>
    <s v="United States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-"/>
    <x v="2"/>
  </r>
  <r>
    <n v="7851"/>
    <s v="CA-2018-104311"/>
    <x v="440"/>
    <d v="2018-05-06T00:00:00"/>
    <s v="Standard Class"/>
    <s v="AS-10090"/>
    <x v="548"/>
    <s v="Consumer"/>
    <s v="United States"/>
    <s v="Irving"/>
    <x v="5"/>
    <n v="75061"/>
    <x v="2"/>
    <s v="OFF-LA-10000973"/>
    <s v="Office Supplies"/>
    <s v="Labels"/>
    <s v="Avery 502"/>
    <n v="5.04"/>
    <n v="2"/>
    <n v="0.2"/>
    <n v="1.764"/>
    <s v="-"/>
    <x v="2"/>
  </r>
  <r>
    <n v="7852"/>
    <s v="CA-2016-169649"/>
    <x v="337"/>
    <d v="2016-12-15T00:00:00"/>
    <s v="Standard Class"/>
    <s v="TS-21205"/>
    <x v="131"/>
    <s v="Corporate"/>
    <s v="United States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-"/>
    <x v="2"/>
  </r>
  <r>
    <n v="7853"/>
    <s v="CA-2016-169649"/>
    <x v="337"/>
    <d v="2016-12-15T00:00:00"/>
    <s v="Standard Class"/>
    <s v="TS-21205"/>
    <x v="131"/>
    <s v="Corporate"/>
    <s v="United States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-"/>
    <x v="2"/>
  </r>
  <r>
    <n v="7854"/>
    <s v="CA-2017-144890"/>
    <x v="707"/>
    <d v="2017-12-29T00:00:00"/>
    <s v="Standard Class"/>
    <s v="SM-20320"/>
    <x v="598"/>
    <s v="Home Office"/>
    <s v="United States"/>
    <s v="Los Angeles"/>
    <x v="1"/>
    <n v="90049"/>
    <x v="1"/>
    <s v="OFF-PA-10001526"/>
    <s v="Office Supplies"/>
    <s v="Paper"/>
    <s v="Xerox 1949"/>
    <n v="9.9600000000000009"/>
    <n v="2"/>
    <n v="0"/>
    <n v="4.8804000000000007"/>
    <s v="-"/>
    <x v="1"/>
  </r>
  <r>
    <n v="7855"/>
    <s v="CA-2019-135587"/>
    <x v="226"/>
    <d v="2019-12-12T00:00:00"/>
    <s v="Standard Class"/>
    <s v="BH-11710"/>
    <x v="3"/>
    <s v="Consumer"/>
    <s v="United States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-"/>
    <x v="0"/>
  </r>
  <r>
    <n v="7856"/>
    <s v="CA-2019-135587"/>
    <x v="226"/>
    <d v="2019-12-12T00:00:00"/>
    <s v="Standard Class"/>
    <s v="BH-11710"/>
    <x v="3"/>
    <s v="Consumer"/>
    <s v="United States"/>
    <s v="Hattiesburg"/>
    <x v="35"/>
    <n v="39401"/>
    <x v="0"/>
    <s v="TEC-AC-10001266"/>
    <s v="Technology"/>
    <s v="Accessories"/>
    <s v="Memorex Micro Travel Drive 8 GB"/>
    <n v="52"/>
    <n v="4"/>
    <n v="0"/>
    <n v="23.4"/>
    <s v="-"/>
    <x v="0"/>
  </r>
  <r>
    <n v="7857"/>
    <s v="CA-2016-103429"/>
    <x v="992"/>
    <d v="2016-06-01T00:00:00"/>
    <s v="First Class"/>
    <s v="LW-16825"/>
    <x v="429"/>
    <s v="Corporate"/>
    <s v="United States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-"/>
    <x v="3"/>
  </r>
  <r>
    <n v="7858"/>
    <s v="CA-2016-103429"/>
    <x v="992"/>
    <d v="2016-06-01T00:00:00"/>
    <s v="First Class"/>
    <s v="LW-16825"/>
    <x v="429"/>
    <s v="Corporate"/>
    <s v="United States"/>
    <s v="New York City"/>
    <x v="15"/>
    <n v="10024"/>
    <x v="3"/>
    <s v="TEC-PH-10003505"/>
    <s v="Technology"/>
    <s v="Phones"/>
    <s v="Geemarc AmpliPOWER60"/>
    <n v="464"/>
    <n v="5"/>
    <n v="0"/>
    <n v="134.55999999999995"/>
    <s v="-"/>
    <x v="3"/>
  </r>
  <r>
    <n v="7859"/>
    <s v="CA-2016-103429"/>
    <x v="992"/>
    <d v="2016-06-01T00:00:00"/>
    <s v="First Class"/>
    <s v="LW-16825"/>
    <x v="429"/>
    <s v="Corporate"/>
    <s v="United States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-"/>
    <x v="3"/>
  </r>
  <r>
    <n v="7860"/>
    <s v="CA-2016-103429"/>
    <x v="992"/>
    <d v="2016-06-01T00:00:00"/>
    <s v="First Class"/>
    <s v="LW-16825"/>
    <x v="429"/>
    <s v="Corporate"/>
    <s v="United States"/>
    <s v="New York City"/>
    <x v="15"/>
    <n v="10024"/>
    <x v="3"/>
    <s v="OFF-PA-10001712"/>
    <s v="Office Supplies"/>
    <s v="Paper"/>
    <s v="Xerox 1948"/>
    <n v="39.96"/>
    <n v="4"/>
    <n v="0"/>
    <n v="17.981999999999999"/>
    <s v="-"/>
    <x v="3"/>
  </r>
  <r>
    <n v="7861"/>
    <s v="CA-2019-152261"/>
    <x v="580"/>
    <d v="2019-03-06T00:00:00"/>
    <s v="Standard Class"/>
    <s v="JA-15970"/>
    <x v="350"/>
    <s v="Consumer"/>
    <s v="United States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  <s v="-"/>
    <x v="3"/>
  </r>
  <r>
    <n v="7862"/>
    <s v="CA-2017-142993"/>
    <x v="88"/>
    <d v="2017-10-17T00:00:00"/>
    <s v="Standard Class"/>
    <s v="KA-16525"/>
    <x v="567"/>
    <s v="Consumer"/>
    <s v="United States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-"/>
    <x v="1"/>
  </r>
  <r>
    <n v="7863"/>
    <s v="CA-2017-142993"/>
    <x v="88"/>
    <d v="2017-10-17T00:00:00"/>
    <s v="Standard Class"/>
    <s v="KA-16525"/>
    <x v="567"/>
    <s v="Consumer"/>
    <s v="United States"/>
    <s v="Seattle"/>
    <x v="4"/>
    <n v="98103"/>
    <x v="1"/>
    <s v="OFF-ST-10000934"/>
    <s v="Office Supplies"/>
    <s v="Storage"/>
    <s v="Contico 72&quot;H Heavy-Duty Storage System"/>
    <n v="81.96"/>
    <n v="2"/>
    <n v="0"/>
    <n v="0"/>
    <s v="-"/>
    <x v="1"/>
  </r>
  <r>
    <n v="7864"/>
    <s v="CA-2017-143364"/>
    <x v="1177"/>
    <d v="2017-07-19T00:00:00"/>
    <s v="Second Class"/>
    <s v="TG-21310"/>
    <x v="592"/>
    <s v="Consumer"/>
    <s v="United States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-"/>
    <x v="1"/>
  </r>
  <r>
    <n v="7865"/>
    <s v="CA-2017-143364"/>
    <x v="1177"/>
    <d v="2017-07-19T00:00:00"/>
    <s v="Second Class"/>
    <s v="TG-21310"/>
    <x v="592"/>
    <s v="Consumer"/>
    <s v="United States"/>
    <s v="Mesa"/>
    <x v="16"/>
    <n v="85204"/>
    <x v="1"/>
    <s v="OFF-PA-10001846"/>
    <s v="Office Supplies"/>
    <s v="Paper"/>
    <s v="Xerox 1899"/>
    <n v="18.496000000000002"/>
    <n v="4"/>
    <n v="0.2"/>
    <n v="6.7048000000000005"/>
    <s v="-"/>
    <x v="1"/>
  </r>
  <r>
    <n v="7866"/>
    <s v="CA-2017-143364"/>
    <x v="1177"/>
    <d v="2017-07-19T00:00:00"/>
    <s v="Second Class"/>
    <s v="TG-21310"/>
    <x v="592"/>
    <s v="Consumer"/>
    <s v="United States"/>
    <s v="Mesa"/>
    <x v="16"/>
    <n v="85204"/>
    <x v="1"/>
    <s v="FUR-CH-10004287"/>
    <s v="Furniture"/>
    <s v="Chairs"/>
    <s v="SAFCO Arco Folding Chair"/>
    <n v="441.92"/>
    <n v="2"/>
    <n v="0.2"/>
    <n v="49.715999999999966"/>
    <s v="-"/>
    <x v="1"/>
  </r>
  <r>
    <n v="7867"/>
    <s v="CA-2017-143364"/>
    <x v="1177"/>
    <d v="2017-07-19T00:00:00"/>
    <s v="Second Class"/>
    <s v="TG-21310"/>
    <x v="592"/>
    <s v="Consumer"/>
    <s v="United States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  <s v="-"/>
    <x v="1"/>
  </r>
  <r>
    <n v="7868"/>
    <s v="CA-2016-100972"/>
    <x v="84"/>
    <d v="2016-11-24T00:00:00"/>
    <s v="Second Class"/>
    <s v="DB-13360"/>
    <x v="748"/>
    <s v="Home Office"/>
    <s v="United States"/>
    <s v="Salt Lake City"/>
    <x v="7"/>
    <n v="84106"/>
    <x v="1"/>
    <s v="OFF-PA-10000357"/>
    <s v="Office Supplies"/>
    <s v="Paper"/>
    <s v="Xerox 1888"/>
    <n v="166.44"/>
    <n v="3"/>
    <n v="0"/>
    <n v="79.891199999999998"/>
    <s v="-"/>
    <x v="1"/>
  </r>
  <r>
    <n v="7869"/>
    <s v="CA-2018-136994"/>
    <x v="1022"/>
    <d v="2018-06-02T00:00:00"/>
    <s v="Standard Class"/>
    <s v="LS-17245"/>
    <x v="201"/>
    <s v="Consumer"/>
    <s v="United States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-"/>
    <x v="1"/>
  </r>
  <r>
    <n v="7870"/>
    <s v="US-2019-166233"/>
    <x v="445"/>
    <d v="2019-07-09T00:00:00"/>
    <s v="Standard Class"/>
    <s v="MO-17950"/>
    <x v="657"/>
    <s v="Consumer"/>
    <s v="United States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-"/>
    <x v="0"/>
  </r>
  <r>
    <n v="7871"/>
    <s v="CA-2019-122112"/>
    <x v="145"/>
    <d v="2019-09-29T00:00:00"/>
    <s v="Standard Class"/>
    <s v="CA-11965"/>
    <x v="662"/>
    <s v="Corporate"/>
    <s v="United States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  <s v="-"/>
    <x v="3"/>
  </r>
  <r>
    <n v="7872"/>
    <s v="CA-2018-101672"/>
    <x v="339"/>
    <d v="2018-10-07T00:00:00"/>
    <s v="Standard Class"/>
    <s v="DB-12910"/>
    <x v="626"/>
    <s v="Home Office"/>
    <s v="United States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-"/>
    <x v="1"/>
  </r>
  <r>
    <n v="7873"/>
    <s v="CA-2018-101672"/>
    <x v="339"/>
    <d v="2018-10-07T00:00:00"/>
    <s v="Standard Class"/>
    <s v="DB-12910"/>
    <x v="626"/>
    <s v="Home Office"/>
    <s v="United States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-"/>
    <x v="1"/>
  </r>
  <r>
    <n v="7874"/>
    <s v="CA-2018-101672"/>
    <x v="339"/>
    <d v="2018-10-07T00:00:00"/>
    <s v="Standard Class"/>
    <s v="DB-12910"/>
    <x v="626"/>
    <s v="Home Office"/>
    <s v="United States"/>
    <s v="Lake Forest"/>
    <x v="1"/>
    <n v="92630"/>
    <x v="1"/>
    <s v="OFF-PA-10004610"/>
    <s v="Office Supplies"/>
    <s v="Paper"/>
    <s v="Xerox 1900"/>
    <n v="8.56"/>
    <n v="2"/>
    <n v="0"/>
    <n v="3.8519999999999994"/>
    <s v="-"/>
    <x v="1"/>
  </r>
  <r>
    <n v="7875"/>
    <s v="CA-2018-101672"/>
    <x v="339"/>
    <d v="2018-10-07T00:00:00"/>
    <s v="Standard Class"/>
    <s v="DB-12910"/>
    <x v="626"/>
    <s v="Home Office"/>
    <s v="United States"/>
    <s v="Lake Forest"/>
    <x v="1"/>
    <n v="92630"/>
    <x v="1"/>
    <s v="OFF-PA-10001878"/>
    <s v="Office Supplies"/>
    <s v="Paper"/>
    <s v="Xerox 1891"/>
    <n v="97.82"/>
    <n v="2"/>
    <n v="0"/>
    <n v="45.975399999999993"/>
    <s v="-"/>
    <x v="1"/>
  </r>
  <r>
    <n v="7876"/>
    <s v="CA-2019-168403"/>
    <x v="428"/>
    <d v="2019-09-15T00:00:00"/>
    <s v="Standard Class"/>
    <s v="DK-12835"/>
    <x v="460"/>
    <s v="Corporate"/>
    <s v="United States"/>
    <s v="Portland"/>
    <x v="21"/>
    <n v="97206"/>
    <x v="1"/>
    <s v="OFF-PA-10002036"/>
    <s v="Office Supplies"/>
    <s v="Paper"/>
    <s v="Xerox 1930"/>
    <n v="31.104000000000006"/>
    <n v="6"/>
    <n v="0.2"/>
    <n v="11.2752"/>
    <s v="-"/>
    <x v="1"/>
  </r>
  <r>
    <n v="7877"/>
    <s v="CA-2019-168403"/>
    <x v="428"/>
    <d v="2019-09-15T00:00:00"/>
    <s v="Standard Class"/>
    <s v="DK-12835"/>
    <x v="460"/>
    <s v="Corporate"/>
    <s v="United States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-"/>
    <x v="1"/>
  </r>
  <r>
    <n v="7878"/>
    <s v="CA-2017-148705"/>
    <x v="899"/>
    <d v="2017-03-18T00:00:00"/>
    <s v="Standard Class"/>
    <s v="EB-14170"/>
    <x v="432"/>
    <s v="Consumer"/>
    <s v="United States"/>
    <s v="Charlotte"/>
    <x v="3"/>
    <n v="28205"/>
    <x v="0"/>
    <s v="OFF-LA-10001641"/>
    <s v="Office Supplies"/>
    <s v="Labels"/>
    <s v="Avery 518"/>
    <n v="5.04"/>
    <n v="2"/>
    <n v="0.2"/>
    <n v="1.764"/>
    <s v="-"/>
    <x v="0"/>
  </r>
  <r>
    <n v="7879"/>
    <s v="CA-2018-160241"/>
    <x v="896"/>
    <d v="2018-12-04T00:00:00"/>
    <s v="Second Class"/>
    <s v="DR-12940"/>
    <x v="660"/>
    <s v="Home Office"/>
    <s v="United States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-"/>
    <x v="2"/>
  </r>
  <r>
    <n v="7880"/>
    <s v="CA-2018-155747"/>
    <x v="403"/>
    <d v="2018-06-21T00:00:00"/>
    <s v="Standard Class"/>
    <s v="JS-15685"/>
    <x v="40"/>
    <s v="Corporate"/>
    <s v="United States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-"/>
    <x v="3"/>
  </r>
  <r>
    <n v="7881"/>
    <s v="CA-2019-118017"/>
    <x v="734"/>
    <d v="2019-12-06T00:00:00"/>
    <s v="Second Class"/>
    <s v="LC-16870"/>
    <x v="48"/>
    <s v="Consumer"/>
    <s v="United States"/>
    <s v="Thornton"/>
    <x v="22"/>
    <n v="80229"/>
    <x v="1"/>
    <s v="OFF-AR-10003856"/>
    <s v="Office Supplies"/>
    <s v="Art"/>
    <s v="Newell 344"/>
    <n v="13.343999999999998"/>
    <n v="6"/>
    <n v="0.2"/>
    <n v="1.0007999999999999"/>
    <s v="-"/>
    <x v="1"/>
  </r>
  <r>
    <n v="7882"/>
    <s v="CA-2019-118017"/>
    <x v="734"/>
    <d v="2019-12-06T00:00:00"/>
    <s v="Second Class"/>
    <s v="LC-16870"/>
    <x v="48"/>
    <s v="Consumer"/>
    <s v="United States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-"/>
    <x v="1"/>
  </r>
  <r>
    <n v="7883"/>
    <s v="CA-2019-118017"/>
    <x v="734"/>
    <d v="2019-12-06T00:00:00"/>
    <s v="Second Class"/>
    <s v="LC-16870"/>
    <x v="48"/>
    <s v="Consumer"/>
    <s v="United States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-"/>
    <x v="1"/>
  </r>
  <r>
    <n v="7884"/>
    <s v="CA-2019-118017"/>
    <x v="734"/>
    <d v="2019-12-06T00:00:00"/>
    <s v="Second Class"/>
    <s v="LC-16870"/>
    <x v="48"/>
    <s v="Consumer"/>
    <s v="United States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-"/>
    <x v="1"/>
  </r>
  <r>
    <n v="7885"/>
    <s v="CA-2019-118017"/>
    <x v="734"/>
    <d v="2019-12-06T00:00:00"/>
    <s v="Second Class"/>
    <s v="LC-16870"/>
    <x v="48"/>
    <s v="Consumer"/>
    <s v="United States"/>
    <s v="Thornton"/>
    <x v="22"/>
    <n v="80229"/>
    <x v="1"/>
    <s v="OFF-SU-10004782"/>
    <s v="Office Supplies"/>
    <s v="Supplies"/>
    <s v="Elite 5&quot; Scissors"/>
    <n v="47.32"/>
    <n v="7"/>
    <n v="0.2"/>
    <n v="5.9149999999999938"/>
    <s v="-"/>
    <x v="1"/>
  </r>
  <r>
    <n v="7886"/>
    <s v="CA-2019-118017"/>
    <x v="734"/>
    <d v="2019-12-06T00:00:00"/>
    <s v="Second Class"/>
    <s v="LC-16870"/>
    <x v="48"/>
    <s v="Consumer"/>
    <s v="United States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  <s v="-"/>
    <x v="1"/>
  </r>
  <r>
    <n v="7887"/>
    <s v="CA-2019-118017"/>
    <x v="734"/>
    <d v="2019-12-06T00:00:00"/>
    <s v="Second Class"/>
    <s v="LC-16870"/>
    <x v="48"/>
    <s v="Consumer"/>
    <s v="United States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-"/>
    <x v="1"/>
  </r>
  <r>
    <n v="7888"/>
    <s v="CA-2019-118017"/>
    <x v="734"/>
    <d v="2019-12-06T00:00:00"/>
    <s v="Second Class"/>
    <s v="LC-16870"/>
    <x v="48"/>
    <s v="Consumer"/>
    <s v="United States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  <s v="-"/>
    <x v="1"/>
  </r>
  <r>
    <n v="7889"/>
    <s v="CA-2018-113117"/>
    <x v="765"/>
    <d v="2018-08-22T00:00:00"/>
    <s v="Standard Class"/>
    <s v="JP-15520"/>
    <x v="187"/>
    <s v="Consumer"/>
    <s v="United States"/>
    <s v="Davis"/>
    <x v="1"/>
    <n v="95616"/>
    <x v="1"/>
    <s v="OFF-PA-10000019"/>
    <s v="Office Supplies"/>
    <s v="Paper"/>
    <s v="Xerox 1931"/>
    <n v="32.400000000000006"/>
    <n v="5"/>
    <n v="0"/>
    <n v="15.552000000000001"/>
    <s v="-"/>
    <x v="1"/>
  </r>
  <r>
    <n v="7890"/>
    <s v="CA-2018-148684"/>
    <x v="591"/>
    <d v="2018-12-29T00:00:00"/>
    <s v="Standard Class"/>
    <s v="TS-21655"/>
    <x v="772"/>
    <s v="Consumer"/>
    <s v="United States"/>
    <s v="Fayetteville"/>
    <x v="36"/>
    <n v="72701"/>
    <x v="0"/>
    <s v="OFF-AR-10003811"/>
    <s v="Office Supplies"/>
    <s v="Art"/>
    <s v="Newell 327"/>
    <n v="19.89"/>
    <n v="9"/>
    <n v="0"/>
    <n v="5.3703000000000003"/>
    <s v="-"/>
    <x v="0"/>
  </r>
  <r>
    <n v="7891"/>
    <s v="CA-2018-148684"/>
    <x v="591"/>
    <d v="2018-12-29T00:00:00"/>
    <s v="Standard Class"/>
    <s v="TS-21655"/>
    <x v="772"/>
    <s v="Consumer"/>
    <s v="United States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-"/>
    <x v="0"/>
  </r>
  <r>
    <n v="7892"/>
    <s v="CA-2018-148684"/>
    <x v="591"/>
    <d v="2018-12-29T00:00:00"/>
    <s v="Standard Class"/>
    <s v="TS-21655"/>
    <x v="772"/>
    <s v="Consumer"/>
    <s v="United States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-"/>
    <x v="0"/>
  </r>
  <r>
    <n v="7893"/>
    <s v="CA-2018-148684"/>
    <x v="591"/>
    <d v="2018-12-29T00:00:00"/>
    <s v="Standard Class"/>
    <s v="TS-21655"/>
    <x v="772"/>
    <s v="Consumer"/>
    <s v="United States"/>
    <s v="Fayetteville"/>
    <x v="36"/>
    <n v="72701"/>
    <x v="0"/>
    <s v="OFF-PA-10003302"/>
    <s v="Office Supplies"/>
    <s v="Paper"/>
    <s v="Xerox 1906"/>
    <n v="106.32"/>
    <n v="3"/>
    <n v="0"/>
    <n v="49.970399999999991"/>
    <s v="-"/>
    <x v="0"/>
  </r>
  <r>
    <n v="7894"/>
    <s v="CA-2019-125367"/>
    <x v="283"/>
    <d v="2019-07-30T00:00:00"/>
    <s v="Standard Class"/>
    <s v="NM-18445"/>
    <x v="134"/>
    <s v="Home Office"/>
    <s v="United States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-"/>
    <x v="3"/>
  </r>
  <r>
    <n v="7895"/>
    <s v="CA-2019-124744"/>
    <x v="548"/>
    <d v="2019-06-25T00:00:00"/>
    <s v="Standard Class"/>
    <s v="EH-14125"/>
    <x v="258"/>
    <s v="Home Office"/>
    <s v="United States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  <s v="-"/>
    <x v="3"/>
  </r>
  <r>
    <n v="7896"/>
    <s v="CA-2019-124744"/>
    <x v="548"/>
    <d v="2019-06-25T00:00:00"/>
    <s v="Standard Class"/>
    <s v="EH-14125"/>
    <x v="258"/>
    <s v="Home Office"/>
    <s v="United States"/>
    <s v="Wheeling"/>
    <x v="48"/>
    <n v="26003"/>
    <x v="3"/>
    <s v="OFF-BI-10000145"/>
    <s v="Office Supplies"/>
    <s v="Binders"/>
    <s v="Zipper Ring Binder Pockets"/>
    <n v="6.24"/>
    <n v="2"/>
    <n v="0"/>
    <n v="3.0575999999999999"/>
    <s v="-"/>
    <x v="3"/>
  </r>
  <r>
    <n v="7897"/>
    <s v="CA-2019-124744"/>
    <x v="548"/>
    <d v="2019-06-25T00:00:00"/>
    <s v="Standard Class"/>
    <s v="EH-14125"/>
    <x v="258"/>
    <s v="Home Office"/>
    <s v="United States"/>
    <s v="Wheeling"/>
    <x v="48"/>
    <n v="26003"/>
    <x v="3"/>
    <s v="OFF-PA-10001970"/>
    <s v="Office Supplies"/>
    <s v="Paper"/>
    <s v="Xerox 1908"/>
    <n v="447.84"/>
    <n v="8"/>
    <n v="0"/>
    <n v="219.44159999999999"/>
    <s v="-"/>
    <x v="3"/>
  </r>
  <r>
    <n v="7898"/>
    <s v="CA-2019-128363"/>
    <x v="802"/>
    <d v="2019-08-18T00:00:00"/>
    <s v="Standard Class"/>
    <s v="DC-12850"/>
    <x v="419"/>
    <s v="Consumer"/>
    <s v="United States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-"/>
    <x v="0"/>
  </r>
  <r>
    <n v="7899"/>
    <s v="CA-2019-128363"/>
    <x v="802"/>
    <d v="2019-08-18T00:00:00"/>
    <s v="Standard Class"/>
    <s v="DC-12850"/>
    <x v="419"/>
    <s v="Consumer"/>
    <s v="United States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-"/>
    <x v="0"/>
  </r>
  <r>
    <n v="7900"/>
    <s v="CA-2019-128363"/>
    <x v="802"/>
    <d v="2019-08-18T00:00:00"/>
    <s v="Standard Class"/>
    <s v="DC-12850"/>
    <x v="419"/>
    <s v="Consumer"/>
    <s v="United States"/>
    <s v="Memphis"/>
    <x v="18"/>
    <n v="38109"/>
    <x v="0"/>
    <s v="OFF-FA-10003495"/>
    <s v="Office Supplies"/>
    <s v="Fasteners"/>
    <s v="Staples"/>
    <n v="24.320000000000004"/>
    <n v="5"/>
    <n v="0.2"/>
    <n v="9.1199999999999974"/>
    <s v="-"/>
    <x v="0"/>
  </r>
  <r>
    <n v="7901"/>
    <s v="CA-2019-128363"/>
    <x v="802"/>
    <d v="2019-08-18T00:00:00"/>
    <s v="Standard Class"/>
    <s v="DC-12850"/>
    <x v="419"/>
    <s v="Consumer"/>
    <s v="United States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  <s v="-"/>
    <x v="0"/>
  </r>
  <r>
    <n v="7902"/>
    <s v="CA-2019-128363"/>
    <x v="802"/>
    <d v="2019-08-18T00:00:00"/>
    <s v="Standard Class"/>
    <s v="DC-12850"/>
    <x v="419"/>
    <s v="Consumer"/>
    <s v="United States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-"/>
    <x v="0"/>
  </r>
  <r>
    <n v="7903"/>
    <s v="CA-2019-128363"/>
    <x v="802"/>
    <d v="2019-08-18T00:00:00"/>
    <s v="Standard Class"/>
    <s v="DC-12850"/>
    <x v="419"/>
    <s v="Consumer"/>
    <s v="United States"/>
    <s v="Memphis"/>
    <x v="18"/>
    <n v="38109"/>
    <x v="0"/>
    <s v="OFF-EN-10003845"/>
    <s v="Office Supplies"/>
    <s v="Envelopes"/>
    <s v="Colored Envelopes"/>
    <n v="14.76"/>
    <n v="5"/>
    <n v="0.2"/>
    <n v="4.7969999999999988"/>
    <s v="-"/>
    <x v="0"/>
  </r>
  <r>
    <n v="7904"/>
    <s v="CA-2019-128363"/>
    <x v="802"/>
    <d v="2019-08-18T00:00:00"/>
    <s v="Standard Class"/>
    <s v="DC-12850"/>
    <x v="419"/>
    <s v="Consumer"/>
    <s v="United States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  <s v="-"/>
    <x v="0"/>
  </r>
  <r>
    <n v="7905"/>
    <s v="CA-2017-126669"/>
    <x v="209"/>
    <d v="2017-11-13T00:00:00"/>
    <s v="Standard Class"/>
    <s v="DO-13645"/>
    <x v="770"/>
    <s v="Consumer"/>
    <s v="United States"/>
    <s v="Houston"/>
    <x v="5"/>
    <n v="77036"/>
    <x v="2"/>
    <s v="OFF-PA-10001357"/>
    <s v="Office Supplies"/>
    <s v="Paper"/>
    <s v="Xerox 1886"/>
    <n v="76.64"/>
    <n v="2"/>
    <n v="0.2"/>
    <n v="26.823999999999995"/>
    <s v="-"/>
    <x v="2"/>
  </r>
  <r>
    <n v="7906"/>
    <s v="US-2017-118766"/>
    <x v="52"/>
    <d v="2017-10-22T00:00:00"/>
    <s v="Standard Class"/>
    <s v="LS-16975"/>
    <x v="60"/>
    <s v="Home Office"/>
    <s v="United States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  <s v="-"/>
    <x v="2"/>
  </r>
  <r>
    <n v="7907"/>
    <s v="US-2017-118766"/>
    <x v="52"/>
    <d v="2017-10-22T00:00:00"/>
    <s v="Standard Class"/>
    <s v="LS-16975"/>
    <x v="60"/>
    <s v="Home Office"/>
    <s v="United States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-"/>
    <x v="2"/>
  </r>
  <r>
    <n v="7908"/>
    <s v="CA-2018-112585"/>
    <x v="679"/>
    <d v="2018-08-02T00:00:00"/>
    <s v="First Class"/>
    <s v="RW-19630"/>
    <x v="338"/>
    <s v="Corporate"/>
    <s v="United States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-"/>
    <x v="1"/>
  </r>
  <r>
    <n v="7909"/>
    <s v="CA-2018-149762"/>
    <x v="275"/>
    <d v="2018-12-07T00:00:00"/>
    <s v="Standard Class"/>
    <s v="RD-19720"/>
    <x v="742"/>
    <s v="Consumer"/>
    <s v="United States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  <s v="-"/>
    <x v="1"/>
  </r>
  <r>
    <n v="7910"/>
    <s v="CA-2018-149762"/>
    <x v="275"/>
    <d v="2018-12-07T00:00:00"/>
    <s v="Standard Class"/>
    <s v="RD-19720"/>
    <x v="742"/>
    <s v="Consumer"/>
    <s v="United States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  <s v="-"/>
    <x v="1"/>
  </r>
  <r>
    <n v="7911"/>
    <s v="CA-2018-149762"/>
    <x v="275"/>
    <d v="2018-12-07T00:00:00"/>
    <s v="Standard Class"/>
    <s v="RD-19720"/>
    <x v="742"/>
    <s v="Consumer"/>
    <s v="United States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  <s v="-"/>
    <x v="1"/>
  </r>
  <r>
    <n v="7912"/>
    <s v="CA-2018-149762"/>
    <x v="275"/>
    <d v="2018-12-07T00:00:00"/>
    <s v="Standard Class"/>
    <s v="RD-19720"/>
    <x v="742"/>
    <s v="Consumer"/>
    <s v="United States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-"/>
    <x v="1"/>
  </r>
  <r>
    <n v="7913"/>
    <s v="CA-2018-167605"/>
    <x v="236"/>
    <d v="2018-04-30T00:00:00"/>
    <s v="Second Class"/>
    <s v="RB-19570"/>
    <x v="262"/>
    <s v="Consumer"/>
    <s v="United States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-"/>
    <x v="2"/>
  </r>
  <r>
    <n v="7914"/>
    <s v="US-2019-105697"/>
    <x v="326"/>
    <d v="2019-08-27T00:00:00"/>
    <s v="First Class"/>
    <s v="JE-15715"/>
    <x v="555"/>
    <s v="Consumer"/>
    <s v="United States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-"/>
    <x v="3"/>
  </r>
  <r>
    <n v="7915"/>
    <s v="CA-2019-165323"/>
    <x v="46"/>
    <d v="2019-06-21T00:00:00"/>
    <s v="Standard Class"/>
    <s v="SR-20740"/>
    <x v="256"/>
    <s v="Home Office"/>
    <s v="United States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-"/>
    <x v="3"/>
  </r>
  <r>
    <n v="7916"/>
    <s v="CA-2019-165323"/>
    <x v="46"/>
    <d v="2019-06-21T00:00:00"/>
    <s v="Standard Class"/>
    <s v="SR-20740"/>
    <x v="256"/>
    <s v="Home Office"/>
    <s v="United States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-"/>
    <x v="3"/>
  </r>
  <r>
    <n v="7917"/>
    <s v="CA-2017-110891"/>
    <x v="312"/>
    <d v="2017-11-24T00:00:00"/>
    <s v="Standard Class"/>
    <s v="PO-19195"/>
    <x v="285"/>
    <s v="Home Office"/>
    <s v="United States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-"/>
    <x v="3"/>
  </r>
  <r>
    <n v="7918"/>
    <s v="CA-2019-100783"/>
    <x v="507"/>
    <d v="2019-09-08T00:00:00"/>
    <s v="Second Class"/>
    <s v="JK-16120"/>
    <x v="451"/>
    <s v="Home Office"/>
    <s v="United States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-"/>
    <x v="2"/>
  </r>
  <r>
    <n v="7919"/>
    <s v="CA-2017-152513"/>
    <x v="433"/>
    <d v="2017-07-08T00:00:00"/>
    <s v="Second Class"/>
    <s v="JP-16135"/>
    <x v="655"/>
    <s v="Home Office"/>
    <s v="United States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-"/>
    <x v="1"/>
  </r>
  <r>
    <n v="7920"/>
    <s v="CA-2019-139822"/>
    <x v="175"/>
    <d v="2019-09-21T00:00:00"/>
    <s v="Standard Class"/>
    <s v="Dp-13240"/>
    <x v="656"/>
    <s v="Home Office"/>
    <s v="United States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-"/>
    <x v="3"/>
  </r>
  <r>
    <n v="7921"/>
    <s v="CA-2019-139822"/>
    <x v="175"/>
    <d v="2019-09-21T00:00:00"/>
    <s v="Standard Class"/>
    <s v="Dp-13240"/>
    <x v="656"/>
    <s v="Home Office"/>
    <s v="United States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-"/>
    <x v="3"/>
  </r>
  <r>
    <n v="7922"/>
    <s v="CA-2019-107713"/>
    <x v="677"/>
    <d v="2019-03-17T00:00:00"/>
    <s v="Standard Class"/>
    <s v="JB-16000"/>
    <x v="677"/>
    <s v="Consumer"/>
    <s v="United States"/>
    <s v="Columbia"/>
    <x v="39"/>
    <n v="21044"/>
    <x v="3"/>
    <s v="OFF-BI-10002026"/>
    <s v="Office Supplies"/>
    <s v="Binders"/>
    <s v="Avery Arch Ring Binders"/>
    <n v="174.3"/>
    <n v="3"/>
    <n v="0"/>
    <n v="81.920999999999992"/>
    <s v="-"/>
    <x v="3"/>
  </r>
  <r>
    <n v="7923"/>
    <s v="CA-2019-134096"/>
    <x v="241"/>
    <d v="2019-09-29T00:00:00"/>
    <s v="Standard Class"/>
    <s v="PP-18955"/>
    <x v="452"/>
    <s v="Home Office"/>
    <s v="United States"/>
    <s v="Hollywood"/>
    <x v="2"/>
    <n v="33021"/>
    <x v="0"/>
    <s v="TEC-PH-10000526"/>
    <s v="Technology"/>
    <s v="Phones"/>
    <s v="Vtech CS6719"/>
    <n v="383.96000000000004"/>
    <n v="5"/>
    <n v="0.2"/>
    <n v="38.396000000000015"/>
    <s v="-"/>
    <x v="0"/>
  </r>
  <r>
    <n v="7924"/>
    <s v="CA-2019-134096"/>
    <x v="241"/>
    <d v="2019-09-29T00:00:00"/>
    <s v="Standard Class"/>
    <s v="PP-18955"/>
    <x v="452"/>
    <s v="Home Office"/>
    <s v="United States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-"/>
    <x v="0"/>
  </r>
  <r>
    <n v="7925"/>
    <s v="CA-2018-125843"/>
    <x v="572"/>
    <d v="2018-08-16T00:00:00"/>
    <s v="First Class"/>
    <s v="RF-19840"/>
    <x v="167"/>
    <s v="Consumer"/>
    <s v="United States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  <s v="-"/>
    <x v="0"/>
  </r>
  <r>
    <n v="7926"/>
    <s v="CA-2018-125843"/>
    <x v="572"/>
    <d v="2018-08-16T00:00:00"/>
    <s v="First Class"/>
    <s v="RF-19840"/>
    <x v="167"/>
    <s v="Consumer"/>
    <s v="United States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-"/>
    <x v="0"/>
  </r>
  <r>
    <n v="7927"/>
    <s v="CA-2019-120404"/>
    <x v="225"/>
    <d v="2019-11-24T00:00:00"/>
    <s v="Second Class"/>
    <s v="KH-16330"/>
    <x v="542"/>
    <s v="Corporate"/>
    <s v="United States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  <s v="-"/>
    <x v="3"/>
  </r>
  <r>
    <n v="7928"/>
    <s v="CA-2019-120404"/>
    <x v="225"/>
    <d v="2019-11-24T00:00:00"/>
    <s v="Second Class"/>
    <s v="KH-16330"/>
    <x v="542"/>
    <s v="Corporate"/>
    <s v="United States"/>
    <s v="New York City"/>
    <x v="15"/>
    <n v="10035"/>
    <x v="3"/>
    <s v="TEC-PH-10001363"/>
    <s v="Technology"/>
    <s v="Phones"/>
    <s v="Apple iPhone 5S"/>
    <n v="569.99"/>
    <n v="1"/>
    <n v="0"/>
    <n v="170.99699999999996"/>
    <s v="-"/>
    <x v="3"/>
  </r>
  <r>
    <n v="7929"/>
    <s v="CA-2019-120404"/>
    <x v="225"/>
    <d v="2019-11-24T00:00:00"/>
    <s v="Second Class"/>
    <s v="KH-16330"/>
    <x v="542"/>
    <s v="Corporate"/>
    <s v="United States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  <s v="-"/>
    <x v="3"/>
  </r>
  <r>
    <n v="7930"/>
    <s v="CA-2019-167549"/>
    <x v="800"/>
    <d v="2019-07-27T00:00:00"/>
    <s v="First Class"/>
    <s v="EM-14200"/>
    <x v="773"/>
    <s v="Home Office"/>
    <s v="United States"/>
    <s v="Dallas"/>
    <x v="5"/>
    <n v="75217"/>
    <x v="2"/>
    <s v="FUR-TA-10004767"/>
    <s v="Furniture"/>
    <s v="Tables"/>
    <s v="Safco Drafting Table"/>
    <n v="298.11599999999999"/>
    <n v="6"/>
    <n v="0.3"/>
    <n v="-4.2588000000000363"/>
    <s v="-"/>
    <x v="2"/>
  </r>
  <r>
    <n v="7931"/>
    <s v="CA-2018-120082"/>
    <x v="869"/>
    <d v="2018-03-27T00:00:00"/>
    <s v="Second Class"/>
    <s v="DK-12835"/>
    <x v="460"/>
    <s v="Corporate"/>
    <s v="United States"/>
    <s v="New York City"/>
    <x v="15"/>
    <n v="10024"/>
    <x v="3"/>
    <s v="OFF-AR-10001955"/>
    <s v="Office Supplies"/>
    <s v="Art"/>
    <s v="Newell 319"/>
    <n v="59.519999999999996"/>
    <n v="3"/>
    <n v="0"/>
    <n v="17.855999999999995"/>
    <s v="-"/>
    <x v="3"/>
  </r>
  <r>
    <n v="7932"/>
    <s v="US-2018-168095"/>
    <x v="692"/>
    <d v="2018-07-20T00:00:00"/>
    <s v="Standard Class"/>
    <s v="MC-17425"/>
    <x v="466"/>
    <s v="Corporate"/>
    <s v="United States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  <s v="-"/>
    <x v="1"/>
  </r>
  <r>
    <n v="7933"/>
    <s v="US-2018-168095"/>
    <x v="692"/>
    <d v="2018-07-20T00:00:00"/>
    <s v="Standard Class"/>
    <s v="MC-17425"/>
    <x v="466"/>
    <s v="Corporate"/>
    <s v="United States"/>
    <s v="Portland"/>
    <x v="21"/>
    <n v="97206"/>
    <x v="1"/>
    <s v="OFF-PA-10003641"/>
    <s v="Office Supplies"/>
    <s v="Paper"/>
    <s v="Xerox 1909"/>
    <n v="105.52"/>
    <n v="5"/>
    <n v="0.2"/>
    <n v="34.293999999999997"/>
    <s v="-"/>
    <x v="1"/>
  </r>
  <r>
    <n v="7934"/>
    <s v="CA-2019-166093"/>
    <x v="629"/>
    <d v="2019-08-24T00:00:00"/>
    <s v="Standard Class"/>
    <s v="RW-19540"/>
    <x v="459"/>
    <s v="Corporate"/>
    <s v="United States"/>
    <s v="Brentwood"/>
    <x v="1"/>
    <n v="94513"/>
    <x v="1"/>
    <s v="OFF-EN-10003134"/>
    <s v="Office Supplies"/>
    <s v="Envelopes"/>
    <s v="Staple envelope"/>
    <n v="23.36"/>
    <n v="2"/>
    <n v="0"/>
    <n v="11.68"/>
    <s v="Yes"/>
    <x v="1"/>
  </r>
  <r>
    <n v="7935"/>
    <s v="CA-2019-166093"/>
    <x v="629"/>
    <d v="2019-08-24T00:00:00"/>
    <s v="Standard Class"/>
    <s v="RW-19540"/>
    <x v="459"/>
    <s v="Corporate"/>
    <s v="United States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Yes"/>
    <x v="1"/>
  </r>
  <r>
    <n v="7936"/>
    <s v="CA-2019-166093"/>
    <x v="629"/>
    <d v="2019-08-24T00:00:00"/>
    <s v="Standard Class"/>
    <s v="RW-19540"/>
    <x v="459"/>
    <s v="Corporate"/>
    <s v="United States"/>
    <s v="Brentwood"/>
    <x v="1"/>
    <n v="94513"/>
    <x v="1"/>
    <s v="OFF-PA-10003893"/>
    <s v="Office Supplies"/>
    <s v="Paper"/>
    <s v="Xerox 1962"/>
    <n v="8.56"/>
    <n v="2"/>
    <n v="0"/>
    <n v="3.8519999999999994"/>
    <s v="Yes"/>
    <x v="1"/>
  </r>
  <r>
    <n v="7937"/>
    <s v="CA-2019-166093"/>
    <x v="629"/>
    <d v="2019-08-24T00:00:00"/>
    <s v="Standard Class"/>
    <s v="RW-19540"/>
    <x v="459"/>
    <s v="Corporate"/>
    <s v="United States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Yes"/>
    <x v="1"/>
  </r>
  <r>
    <n v="7938"/>
    <s v="CA-2019-166093"/>
    <x v="629"/>
    <d v="2019-08-24T00:00:00"/>
    <s v="Standard Class"/>
    <s v="RW-19540"/>
    <x v="459"/>
    <s v="Corporate"/>
    <s v="United States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Yes"/>
    <x v="1"/>
  </r>
  <r>
    <n v="7939"/>
    <s v="CA-2019-166093"/>
    <x v="629"/>
    <d v="2019-08-24T00:00:00"/>
    <s v="Standard Class"/>
    <s v="RW-19540"/>
    <x v="459"/>
    <s v="Corporate"/>
    <s v="United States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Yes"/>
    <x v="1"/>
  </r>
  <r>
    <n v="7940"/>
    <s v="CA-2019-166093"/>
    <x v="629"/>
    <d v="2019-08-24T00:00:00"/>
    <s v="Standard Class"/>
    <s v="RW-19540"/>
    <x v="459"/>
    <s v="Corporate"/>
    <s v="United States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Yes"/>
    <x v="1"/>
  </r>
  <r>
    <n v="7941"/>
    <s v="CA-2018-146325"/>
    <x v="882"/>
    <d v="2018-12-17T00:00:00"/>
    <s v="First Class"/>
    <s v="DS-13180"/>
    <x v="103"/>
    <s v="Corporate"/>
    <s v="United States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  <s v="-"/>
    <x v="1"/>
  </r>
  <r>
    <n v="7942"/>
    <s v="CA-2018-146325"/>
    <x v="882"/>
    <d v="2018-12-17T00:00:00"/>
    <s v="First Class"/>
    <s v="DS-13180"/>
    <x v="103"/>
    <s v="Corporate"/>
    <s v="United States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-"/>
    <x v="1"/>
  </r>
  <r>
    <n v="7943"/>
    <s v="CA-2019-134194"/>
    <x v="53"/>
    <d v="2020-01-01T00:00:00"/>
    <s v="Standard Class"/>
    <s v="GA-14725"/>
    <x v="315"/>
    <s v="Consumer"/>
    <s v="United States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Yes"/>
    <x v="2"/>
  </r>
  <r>
    <n v="7944"/>
    <s v="CA-2019-134194"/>
    <x v="53"/>
    <d v="2020-01-01T00:00:00"/>
    <s v="Standard Class"/>
    <s v="GA-14725"/>
    <x v="315"/>
    <s v="Consumer"/>
    <s v="United States"/>
    <s v="Dallas"/>
    <x v="5"/>
    <n v="75081"/>
    <x v="2"/>
    <s v="OFF-SU-10000946"/>
    <s v="Office Supplies"/>
    <s v="Supplies"/>
    <s v="Staple remover"/>
    <n v="44.688000000000002"/>
    <n v="7"/>
    <n v="0.2"/>
    <n v="5.0273999999999965"/>
    <s v="Yes"/>
    <x v="2"/>
  </r>
  <r>
    <n v="7945"/>
    <s v="CA-2019-134194"/>
    <x v="53"/>
    <d v="2020-01-01T00:00:00"/>
    <s v="Standard Class"/>
    <s v="GA-14725"/>
    <x v="315"/>
    <s v="Consumer"/>
    <s v="United States"/>
    <s v="Dallas"/>
    <x v="5"/>
    <n v="75081"/>
    <x v="2"/>
    <s v="OFF-AR-10001615"/>
    <s v="Office Supplies"/>
    <s v="Art"/>
    <s v="Newell 34"/>
    <n v="31.744"/>
    <n v="2"/>
    <n v="0.2"/>
    <n v="2.3808000000000007"/>
    <s v="Yes"/>
    <x v="2"/>
  </r>
  <r>
    <n v="7946"/>
    <s v="CA-2019-134194"/>
    <x v="53"/>
    <d v="2020-01-01T00:00:00"/>
    <s v="Standard Class"/>
    <s v="GA-14725"/>
    <x v="315"/>
    <s v="Consumer"/>
    <s v="United States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Yes"/>
    <x v="2"/>
  </r>
  <r>
    <n v="7947"/>
    <s v="CA-2019-134194"/>
    <x v="53"/>
    <d v="2020-01-01T00:00:00"/>
    <s v="Standard Class"/>
    <s v="GA-14725"/>
    <x v="315"/>
    <s v="Consumer"/>
    <s v="United States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Yes"/>
    <x v="2"/>
  </r>
  <r>
    <n v="7948"/>
    <s v="CA-2016-131009"/>
    <x v="72"/>
    <d v="2016-03-05T00:00:00"/>
    <s v="Standard Class"/>
    <s v="SC-20380"/>
    <x v="618"/>
    <s v="Consumer"/>
    <s v="United States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-"/>
    <x v="2"/>
  </r>
  <r>
    <n v="7949"/>
    <s v="CA-2016-131009"/>
    <x v="72"/>
    <d v="2016-03-05T00:00:00"/>
    <s v="Standard Class"/>
    <s v="SC-20380"/>
    <x v="618"/>
    <s v="Consumer"/>
    <s v="United States"/>
    <s v="El Paso"/>
    <x v="5"/>
    <n v="79907"/>
    <x v="2"/>
    <s v="FUR-CH-10001270"/>
    <s v="Furniture"/>
    <s v="Chairs"/>
    <s v="Harbour Creations Steel Folding Chair"/>
    <n v="362.24999999999994"/>
    <n v="6"/>
    <n v="0.3"/>
    <n v="0"/>
    <s v="-"/>
    <x v="2"/>
  </r>
  <r>
    <n v="7950"/>
    <s v="CA-2016-131009"/>
    <x v="72"/>
    <d v="2016-03-05T00:00:00"/>
    <s v="Standard Class"/>
    <s v="SC-20380"/>
    <x v="618"/>
    <s v="Consumer"/>
    <s v="United States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-"/>
    <x v="2"/>
  </r>
  <r>
    <n v="7951"/>
    <s v="CA-2016-131009"/>
    <x v="72"/>
    <d v="2016-03-05T00:00:00"/>
    <s v="Standard Class"/>
    <s v="SC-20380"/>
    <x v="618"/>
    <s v="Consumer"/>
    <s v="United States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-"/>
    <x v="2"/>
  </r>
  <r>
    <n v="7952"/>
    <s v="CA-2017-145814"/>
    <x v="902"/>
    <d v="2017-11-24T00:00:00"/>
    <s v="Standard Class"/>
    <s v="KD-16345"/>
    <x v="44"/>
    <s v="Consumer"/>
    <s v="United States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-"/>
    <x v="3"/>
  </r>
  <r>
    <n v="7953"/>
    <s v="CA-2017-145814"/>
    <x v="902"/>
    <d v="2017-11-24T00:00:00"/>
    <s v="Standard Class"/>
    <s v="KD-16345"/>
    <x v="44"/>
    <s v="Consumer"/>
    <s v="United States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  <s v="-"/>
    <x v="3"/>
  </r>
  <r>
    <n v="7954"/>
    <s v="CA-2016-138359"/>
    <x v="470"/>
    <d v="2016-04-06T00:00:00"/>
    <s v="Standard Class"/>
    <s v="KH-16330"/>
    <x v="542"/>
    <s v="Corporate"/>
    <s v="United States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-"/>
    <x v="3"/>
  </r>
  <r>
    <n v="7955"/>
    <s v="CA-2016-138359"/>
    <x v="470"/>
    <d v="2016-04-06T00:00:00"/>
    <s v="Standard Class"/>
    <s v="KH-16330"/>
    <x v="542"/>
    <s v="Corporate"/>
    <s v="United States"/>
    <s v="Revere"/>
    <x v="31"/>
    <n v="2151"/>
    <x v="3"/>
    <s v="OFF-BI-10000145"/>
    <s v="Office Supplies"/>
    <s v="Binders"/>
    <s v="Zipper Ring Binder Pockets"/>
    <n v="6.24"/>
    <n v="2"/>
    <n v="0"/>
    <n v="3.0575999999999999"/>
    <s v="-"/>
    <x v="3"/>
  </r>
  <r>
    <n v="7956"/>
    <s v="CA-2019-131807"/>
    <x v="361"/>
    <d v="2019-10-10T00:00:00"/>
    <s v="Standard Class"/>
    <s v="GG-14650"/>
    <x v="55"/>
    <s v="Corporate"/>
    <s v="United States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Yes"/>
    <x v="1"/>
  </r>
  <r>
    <n v="7957"/>
    <s v="CA-2019-131807"/>
    <x v="361"/>
    <d v="2019-10-10T00:00:00"/>
    <s v="Standard Class"/>
    <s v="GG-14650"/>
    <x v="55"/>
    <s v="Corporate"/>
    <s v="United States"/>
    <s v="Chico"/>
    <x v="1"/>
    <n v="95928"/>
    <x v="1"/>
    <s v="OFF-FA-10002780"/>
    <s v="Office Supplies"/>
    <s v="Fasteners"/>
    <s v="Staples"/>
    <n v="14.9"/>
    <n v="5"/>
    <n v="0"/>
    <n v="6.8539999999999992"/>
    <s v="Yes"/>
    <x v="1"/>
  </r>
  <r>
    <n v="7958"/>
    <s v="CA-2019-131807"/>
    <x v="361"/>
    <d v="2019-10-10T00:00:00"/>
    <s v="Standard Class"/>
    <s v="GG-14650"/>
    <x v="55"/>
    <s v="Corporate"/>
    <s v="United States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Yes"/>
    <x v="1"/>
  </r>
  <r>
    <n v="7959"/>
    <s v="CA-2019-131807"/>
    <x v="361"/>
    <d v="2019-10-10T00:00:00"/>
    <s v="Standard Class"/>
    <s v="GG-14650"/>
    <x v="55"/>
    <s v="Corporate"/>
    <s v="United States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  <s v="Yes"/>
    <x v="1"/>
  </r>
  <r>
    <n v="7960"/>
    <s v="CA-2019-131807"/>
    <x v="361"/>
    <d v="2019-10-10T00:00:00"/>
    <s v="Standard Class"/>
    <s v="GG-14650"/>
    <x v="55"/>
    <s v="Corporate"/>
    <s v="United States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  <s v="Yes"/>
    <x v="1"/>
  </r>
  <r>
    <n v="7961"/>
    <s v="CA-2019-131807"/>
    <x v="361"/>
    <d v="2019-10-10T00:00:00"/>
    <s v="Standard Class"/>
    <s v="GG-14650"/>
    <x v="55"/>
    <s v="Corporate"/>
    <s v="United States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Yes"/>
    <x v="1"/>
  </r>
  <r>
    <n v="7962"/>
    <s v="CA-2019-104864"/>
    <x v="551"/>
    <d v="2019-11-23T00:00:00"/>
    <s v="Second Class"/>
    <s v="JS-15685"/>
    <x v="40"/>
    <s v="Corporate"/>
    <s v="United States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-"/>
    <x v="0"/>
  </r>
  <r>
    <n v="7963"/>
    <s v="CA-2019-104864"/>
    <x v="551"/>
    <d v="2019-11-23T00:00:00"/>
    <s v="Second Class"/>
    <s v="JS-15685"/>
    <x v="40"/>
    <s v="Corporate"/>
    <s v="United States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-"/>
    <x v="0"/>
  </r>
  <r>
    <n v="7964"/>
    <s v="CA-2019-104864"/>
    <x v="551"/>
    <d v="2019-11-23T00:00:00"/>
    <s v="Second Class"/>
    <s v="JS-15685"/>
    <x v="40"/>
    <s v="Corporate"/>
    <s v="United States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-"/>
    <x v="0"/>
  </r>
  <r>
    <n v="7965"/>
    <s v="CA-2019-104864"/>
    <x v="551"/>
    <d v="2019-11-23T00:00:00"/>
    <s v="Second Class"/>
    <s v="JS-15685"/>
    <x v="40"/>
    <s v="Corporate"/>
    <s v="United States"/>
    <s v="Miramar"/>
    <x v="2"/>
    <n v="33023"/>
    <x v="0"/>
    <s v="OFF-PA-10004609"/>
    <s v="Office Supplies"/>
    <s v="Paper"/>
    <s v="Xerox 221"/>
    <n v="20.736000000000004"/>
    <n v="4"/>
    <n v="0.2"/>
    <n v="7.2576000000000001"/>
    <s v="-"/>
    <x v="0"/>
  </r>
  <r>
    <n v="7966"/>
    <s v="CA-2019-104864"/>
    <x v="551"/>
    <d v="2019-11-23T00:00:00"/>
    <s v="Second Class"/>
    <s v="JS-15685"/>
    <x v="40"/>
    <s v="Corporate"/>
    <s v="United States"/>
    <s v="Miramar"/>
    <x v="2"/>
    <n v="33023"/>
    <x v="0"/>
    <s v="OFF-PA-10003309"/>
    <s v="Office Supplies"/>
    <s v="Paper"/>
    <s v="Xerox 211"/>
    <n v="41.472000000000008"/>
    <n v="8"/>
    <n v="0.2"/>
    <n v="14.5152"/>
    <s v="-"/>
    <x v="0"/>
  </r>
  <r>
    <n v="7967"/>
    <s v="CA-2017-138219"/>
    <x v="391"/>
    <d v="2017-03-30T00:00:00"/>
    <s v="Standard Class"/>
    <s v="BP-11095"/>
    <x v="162"/>
    <s v="Corporate"/>
    <s v="United States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-"/>
    <x v="1"/>
  </r>
  <r>
    <n v="7968"/>
    <s v="CA-2018-157707"/>
    <x v="1155"/>
    <d v="2018-10-12T00:00:00"/>
    <s v="First Class"/>
    <s v="CC-12610"/>
    <x v="566"/>
    <s v="Corporate"/>
    <s v="United States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-"/>
    <x v="1"/>
  </r>
  <r>
    <n v="7969"/>
    <s v="CA-2018-157707"/>
    <x v="1155"/>
    <d v="2018-10-12T00:00:00"/>
    <s v="First Class"/>
    <s v="CC-12610"/>
    <x v="566"/>
    <s v="Corporate"/>
    <s v="United States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  <s v="-"/>
    <x v="1"/>
  </r>
  <r>
    <n v="7970"/>
    <s v="CA-2018-157707"/>
    <x v="1155"/>
    <d v="2018-10-12T00:00:00"/>
    <s v="First Class"/>
    <s v="CC-12610"/>
    <x v="566"/>
    <s v="Corporate"/>
    <s v="United States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-"/>
    <x v="1"/>
  </r>
  <r>
    <n v="7971"/>
    <s v="US-2017-126753"/>
    <x v="748"/>
    <d v="2017-08-20T00:00:00"/>
    <s v="Standard Class"/>
    <s v="SP-20860"/>
    <x v="133"/>
    <s v="Corporate"/>
    <s v="United States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-"/>
    <x v="3"/>
  </r>
  <r>
    <n v="7972"/>
    <s v="US-2017-126753"/>
    <x v="748"/>
    <d v="2017-08-20T00:00:00"/>
    <s v="Standard Class"/>
    <s v="SP-20860"/>
    <x v="133"/>
    <s v="Corporate"/>
    <s v="United States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-"/>
    <x v="3"/>
  </r>
  <r>
    <n v="7973"/>
    <s v="US-2017-126753"/>
    <x v="748"/>
    <d v="2017-08-20T00:00:00"/>
    <s v="Standard Class"/>
    <s v="SP-20860"/>
    <x v="133"/>
    <s v="Corporate"/>
    <s v="United States"/>
    <s v="Philadelphia"/>
    <x v="9"/>
    <n v="19134"/>
    <x v="3"/>
    <s v="OFF-PA-10002787"/>
    <s v="Office Supplies"/>
    <s v="Paper"/>
    <s v="Xerox 227"/>
    <n v="10.368000000000002"/>
    <n v="2"/>
    <n v="0.2"/>
    <n v="3.6288"/>
    <s v="-"/>
    <x v="3"/>
  </r>
  <r>
    <n v="7974"/>
    <s v="US-2017-126753"/>
    <x v="748"/>
    <d v="2017-08-20T00:00:00"/>
    <s v="Standard Class"/>
    <s v="SP-20860"/>
    <x v="133"/>
    <s v="Corporate"/>
    <s v="United States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-"/>
    <x v="3"/>
  </r>
  <r>
    <n v="7975"/>
    <s v="US-2017-126753"/>
    <x v="748"/>
    <d v="2017-08-20T00:00:00"/>
    <s v="Standard Class"/>
    <s v="SP-20860"/>
    <x v="133"/>
    <s v="Corporate"/>
    <s v="United States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-"/>
    <x v="3"/>
  </r>
  <r>
    <n v="7976"/>
    <s v="US-2017-126753"/>
    <x v="748"/>
    <d v="2017-08-20T00:00:00"/>
    <s v="Standard Class"/>
    <s v="SP-20860"/>
    <x v="133"/>
    <s v="Corporate"/>
    <s v="United States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-"/>
    <x v="3"/>
  </r>
  <r>
    <n v="7977"/>
    <s v="US-2017-126753"/>
    <x v="748"/>
    <d v="2017-08-20T00:00:00"/>
    <s v="Standard Class"/>
    <s v="SP-20860"/>
    <x v="133"/>
    <s v="Corporate"/>
    <s v="United States"/>
    <s v="Philadelphia"/>
    <x v="9"/>
    <n v="19134"/>
    <x v="3"/>
    <s v="OFF-PA-10000130"/>
    <s v="Office Supplies"/>
    <s v="Paper"/>
    <s v="Xerox 199"/>
    <n v="10.272000000000002"/>
    <n v="3"/>
    <n v="0.2"/>
    <n v="3.2099999999999982"/>
    <s v="-"/>
    <x v="3"/>
  </r>
  <r>
    <n v="7978"/>
    <s v="CA-2016-166051"/>
    <x v="1178"/>
    <d v="2016-06-05T00:00:00"/>
    <s v="Standard Class"/>
    <s v="JK-15625"/>
    <x v="600"/>
    <s v="Consumer"/>
    <s v="United States"/>
    <s v="Jackson"/>
    <x v="35"/>
    <n v="39212"/>
    <x v="0"/>
    <s v="TEC-PH-10002680"/>
    <s v="Technology"/>
    <s v="Phones"/>
    <s v="Samsung Galaxy Note 3"/>
    <n v="659.97"/>
    <n v="3"/>
    <n v="0"/>
    <n v="197.99099999999996"/>
    <s v="-"/>
    <x v="0"/>
  </r>
  <r>
    <n v="7979"/>
    <s v="CA-2016-166051"/>
    <x v="1178"/>
    <d v="2016-06-05T00:00:00"/>
    <s v="Standard Class"/>
    <s v="JK-15625"/>
    <x v="600"/>
    <s v="Consumer"/>
    <s v="United States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  <s v="-"/>
    <x v="0"/>
  </r>
  <r>
    <n v="7980"/>
    <s v="CA-2017-113040"/>
    <x v="375"/>
    <d v="2017-08-31T00:00:00"/>
    <s v="Standard Class"/>
    <s v="CC-12100"/>
    <x v="385"/>
    <s v="Home Office"/>
    <s v="United States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-"/>
    <x v="1"/>
  </r>
  <r>
    <n v="7981"/>
    <s v="CA-2016-103800"/>
    <x v="1179"/>
    <d v="2016-01-07T00:00:00"/>
    <s v="Standard Class"/>
    <s v="DP-13000"/>
    <x v="24"/>
    <s v="Consumer"/>
    <s v="United States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-"/>
    <x v="2"/>
  </r>
  <r>
    <n v="7982"/>
    <s v="CA-2016-113383"/>
    <x v="1076"/>
    <d v="2016-09-13T00:00:00"/>
    <s v="First Class"/>
    <s v="SF-20065"/>
    <x v="11"/>
    <s v="Consumer"/>
    <s v="United States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-"/>
    <x v="3"/>
  </r>
  <r>
    <n v="7983"/>
    <s v="CA-2016-113383"/>
    <x v="1076"/>
    <d v="2016-09-13T00:00:00"/>
    <s v="First Class"/>
    <s v="SF-20065"/>
    <x v="11"/>
    <s v="Consumer"/>
    <s v="United States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-"/>
    <x v="3"/>
  </r>
  <r>
    <n v="7984"/>
    <s v="CA-2019-152499"/>
    <x v="203"/>
    <d v="2019-01-25T00:00:00"/>
    <s v="Second Class"/>
    <s v="EH-13765"/>
    <x v="553"/>
    <s v="Corporate"/>
    <s v="United States"/>
    <s v="Chicago"/>
    <x v="10"/>
    <n v="60623"/>
    <x v="2"/>
    <s v="OFF-FA-10002975"/>
    <s v="Office Supplies"/>
    <s v="Fasteners"/>
    <s v="Staples"/>
    <n v="15.120000000000001"/>
    <n v="5"/>
    <n v="0.2"/>
    <n v="4.9139999999999988"/>
    <s v="-"/>
    <x v="2"/>
  </r>
  <r>
    <n v="7985"/>
    <s v="CA-2019-152499"/>
    <x v="203"/>
    <d v="2019-01-25T00:00:00"/>
    <s v="Second Class"/>
    <s v="EH-13765"/>
    <x v="553"/>
    <s v="Corporate"/>
    <s v="United States"/>
    <s v="Chicago"/>
    <x v="10"/>
    <n v="60623"/>
    <x v="2"/>
    <s v="OFF-AR-10003481"/>
    <s v="Office Supplies"/>
    <s v="Art"/>
    <s v="Newell 348"/>
    <n v="7.8719999999999999"/>
    <n v="3"/>
    <n v="0.2"/>
    <n v="0.88559999999999883"/>
    <s v="-"/>
    <x v="2"/>
  </r>
  <r>
    <n v="7986"/>
    <s v="CA-2018-151498"/>
    <x v="438"/>
    <d v="2018-04-24T00:00:00"/>
    <s v="First Class"/>
    <s v="DN-13690"/>
    <x v="35"/>
    <s v="Consumer"/>
    <s v="United States"/>
    <s v="Seattle"/>
    <x v="4"/>
    <n v="98115"/>
    <x v="1"/>
    <s v="OFF-BI-10004967"/>
    <s v="Office Supplies"/>
    <s v="Binders"/>
    <s v="Round Ring Binders"/>
    <n v="8.32"/>
    <n v="5"/>
    <n v="0.2"/>
    <n v="2.8079999999999998"/>
    <s v="-"/>
    <x v="1"/>
  </r>
  <r>
    <n v="7987"/>
    <s v="CA-2018-137939"/>
    <x v="1180"/>
    <d v="2018-07-23T00:00:00"/>
    <s v="Second Class"/>
    <s v="PJ-19015"/>
    <x v="307"/>
    <s v="Consumer"/>
    <s v="United States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-"/>
    <x v="3"/>
  </r>
  <r>
    <n v="7988"/>
    <s v="US-2018-117793"/>
    <x v="828"/>
    <d v="2018-08-29T00:00:00"/>
    <s v="Standard Class"/>
    <s v="MA-17560"/>
    <x v="15"/>
    <s v="Home Office"/>
    <s v="United States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-"/>
    <x v="2"/>
  </r>
  <r>
    <n v="7989"/>
    <s v="US-2018-117793"/>
    <x v="828"/>
    <d v="2018-08-29T00:00:00"/>
    <s v="Standard Class"/>
    <s v="MA-17560"/>
    <x v="15"/>
    <s v="Home Office"/>
    <s v="United States"/>
    <s v="Sheboygan"/>
    <x v="6"/>
    <n v="53081"/>
    <x v="2"/>
    <s v="OFF-LA-10003537"/>
    <s v="Office Supplies"/>
    <s v="Labels"/>
    <s v="Avery 515"/>
    <n v="37.589999999999996"/>
    <n v="3"/>
    <n v="0"/>
    <n v="17.667299999999997"/>
    <s v="-"/>
    <x v="2"/>
  </r>
  <r>
    <n v="7990"/>
    <s v="US-2018-117793"/>
    <x v="828"/>
    <d v="2018-08-29T00:00:00"/>
    <s v="Standard Class"/>
    <s v="MA-17560"/>
    <x v="15"/>
    <s v="Home Office"/>
    <s v="United States"/>
    <s v="Sheboygan"/>
    <x v="6"/>
    <n v="53081"/>
    <x v="2"/>
    <s v="OFF-ST-10002406"/>
    <s v="Office Supplies"/>
    <s v="Storage"/>
    <s v="Pizazz Global Quick File"/>
    <n v="14.97"/>
    <n v="1"/>
    <n v="0"/>
    <n v="4.1916000000000011"/>
    <s v="-"/>
    <x v="2"/>
  </r>
  <r>
    <n v="7991"/>
    <s v="US-2018-117793"/>
    <x v="828"/>
    <d v="2018-08-29T00:00:00"/>
    <s v="Standard Class"/>
    <s v="MA-17560"/>
    <x v="15"/>
    <s v="Home Office"/>
    <s v="United States"/>
    <s v="Sheboygan"/>
    <x v="6"/>
    <n v="53081"/>
    <x v="2"/>
    <s v="TEC-AC-10003433"/>
    <s v="Technology"/>
    <s v="Accessories"/>
    <s v="Maxell 4.7GB DVD+R 5/Pack"/>
    <n v="1.98"/>
    <n v="2"/>
    <n v="0"/>
    <n v="0.89100000000000001"/>
    <s v="-"/>
    <x v="2"/>
  </r>
  <r>
    <n v="7992"/>
    <s v="CA-2018-133872"/>
    <x v="403"/>
    <d v="2018-06-17T00:00:00"/>
    <s v="First Class"/>
    <s v="VM-21835"/>
    <x v="718"/>
    <s v="Consumer"/>
    <s v="United States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-"/>
    <x v="0"/>
  </r>
  <r>
    <n v="7993"/>
    <s v="CA-2018-133872"/>
    <x v="403"/>
    <d v="2018-06-17T00:00:00"/>
    <s v="First Class"/>
    <s v="VM-21835"/>
    <x v="718"/>
    <s v="Consumer"/>
    <s v="United States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-"/>
    <x v="0"/>
  </r>
  <r>
    <n v="7994"/>
    <s v="US-2017-165743"/>
    <x v="312"/>
    <d v="2017-11-23T00:00:00"/>
    <s v="Second Class"/>
    <s v="MM-18055"/>
    <x v="514"/>
    <s v="Consumer"/>
    <s v="United States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-"/>
    <x v="1"/>
  </r>
  <r>
    <n v="7995"/>
    <s v="US-2017-165743"/>
    <x v="312"/>
    <d v="2017-11-23T00:00:00"/>
    <s v="Second Class"/>
    <s v="MM-18055"/>
    <x v="514"/>
    <s v="Consumer"/>
    <s v="United States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  <s v="-"/>
    <x v="1"/>
  </r>
  <r>
    <n v="7996"/>
    <s v="US-2017-165743"/>
    <x v="312"/>
    <d v="2017-11-23T00:00:00"/>
    <s v="Second Class"/>
    <s v="MM-18055"/>
    <x v="514"/>
    <s v="Consumer"/>
    <s v="United States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-"/>
    <x v="1"/>
  </r>
  <r>
    <n v="7997"/>
    <s v="US-2019-105998"/>
    <x v="132"/>
    <d v="2019-11-05T00:00:00"/>
    <s v="First Class"/>
    <s v="CR-12580"/>
    <x v="615"/>
    <s v="Home Office"/>
    <s v="United States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  <s v="-"/>
    <x v="1"/>
  </r>
  <r>
    <n v="7998"/>
    <s v="US-2019-105998"/>
    <x v="132"/>
    <d v="2019-11-05T00:00:00"/>
    <s v="First Class"/>
    <s v="CR-12580"/>
    <x v="615"/>
    <s v="Home Office"/>
    <s v="United States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-"/>
    <x v="1"/>
  </r>
  <r>
    <n v="7999"/>
    <s v="US-2016-148194"/>
    <x v="417"/>
    <d v="2016-05-07T00:00:00"/>
    <s v="First Class"/>
    <s v="BS-11365"/>
    <x v="740"/>
    <s v="Corporate"/>
    <s v="United States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-"/>
    <x v="1"/>
  </r>
  <r>
    <n v="8000"/>
    <s v="US-2016-148194"/>
    <x v="417"/>
    <d v="2016-05-07T00:00:00"/>
    <s v="First Class"/>
    <s v="BS-11365"/>
    <x v="740"/>
    <s v="Corporate"/>
    <s v="United States"/>
    <s v="Seattle"/>
    <x v="4"/>
    <n v="98105"/>
    <x v="1"/>
    <s v="OFF-AP-10000696"/>
    <s v="Office Supplies"/>
    <s v="Appliances"/>
    <s v="Holmes Odor Grabber"/>
    <n v="57.68"/>
    <n v="4"/>
    <n v="0"/>
    <n v="19.034399999999998"/>
    <s v="-"/>
    <x v="1"/>
  </r>
  <r>
    <n v="8001"/>
    <s v="US-2017-151407"/>
    <x v="627"/>
    <d v="2017-11-12T00:00:00"/>
    <s v="Standard Class"/>
    <s v="RD-19585"/>
    <x v="361"/>
    <s v="Consumer"/>
    <s v="United States"/>
    <s v="Dubuque"/>
    <x v="23"/>
    <n v="52001"/>
    <x v="2"/>
    <s v="TEC-PH-10003885"/>
    <s v="Technology"/>
    <s v="Phones"/>
    <s v="Cisco SPA508G"/>
    <n v="263.95999999999998"/>
    <n v="4"/>
    <n v="0"/>
    <n v="76.548399999999987"/>
    <s v="-"/>
    <x v="2"/>
  </r>
  <r>
    <n v="8002"/>
    <s v="CA-2017-110870"/>
    <x v="295"/>
    <d v="2017-12-15T00:00:00"/>
    <s v="First Class"/>
    <s v="KD-16270"/>
    <x v="30"/>
    <s v="Consumer"/>
    <s v="United States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  <s v="-"/>
    <x v="1"/>
  </r>
  <r>
    <n v="8003"/>
    <s v="CA-2017-110870"/>
    <x v="295"/>
    <d v="2017-12-15T00:00:00"/>
    <s v="First Class"/>
    <s v="KD-16270"/>
    <x v="30"/>
    <s v="Consumer"/>
    <s v="United States"/>
    <s v="Los Angeles"/>
    <x v="1"/>
    <n v="90032"/>
    <x v="1"/>
    <s v="OFF-SU-10001225"/>
    <s v="Office Supplies"/>
    <s v="Supplies"/>
    <s v="Staple remover"/>
    <n v="25.76"/>
    <n v="7"/>
    <n v="0"/>
    <n v="0.51519999999999921"/>
    <s v="-"/>
    <x v="1"/>
  </r>
  <r>
    <n v="8004"/>
    <s v="CA-2016-143210"/>
    <x v="588"/>
    <d v="2016-12-03T00:00:00"/>
    <s v="First Class"/>
    <s v="AA-10645"/>
    <x v="731"/>
    <s v="Consumer"/>
    <s v="United States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-"/>
    <x v="3"/>
  </r>
  <r>
    <n v="8005"/>
    <s v="CA-2016-143210"/>
    <x v="588"/>
    <d v="2016-12-03T00:00:00"/>
    <s v="First Class"/>
    <s v="AA-10645"/>
    <x v="731"/>
    <s v="Consumer"/>
    <s v="United States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-"/>
    <x v="3"/>
  </r>
  <r>
    <n v="8006"/>
    <s v="CA-2016-143210"/>
    <x v="588"/>
    <d v="2016-12-03T00:00:00"/>
    <s v="First Class"/>
    <s v="AA-10645"/>
    <x v="731"/>
    <s v="Consumer"/>
    <s v="United States"/>
    <s v="Lowell"/>
    <x v="31"/>
    <n v="1852"/>
    <x v="3"/>
    <s v="FUR-FU-10002268"/>
    <s v="Furniture"/>
    <s v="Furnishings"/>
    <s v="Ultra Door Push Plate"/>
    <n v="9.82"/>
    <n v="2"/>
    <n v="0"/>
    <n v="3.2405999999999997"/>
    <s v="-"/>
    <x v="3"/>
  </r>
  <r>
    <n v="8007"/>
    <s v="CA-2018-139808"/>
    <x v="877"/>
    <d v="2018-10-11T00:00:00"/>
    <s v="Standard Class"/>
    <s v="MC-18100"/>
    <x v="498"/>
    <s v="Consumer"/>
    <s v="United States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-"/>
    <x v="1"/>
  </r>
  <r>
    <n v="8008"/>
    <s v="CA-2017-110863"/>
    <x v="972"/>
    <d v="2017-11-24T00:00:00"/>
    <s v="Standard Class"/>
    <s v="AA-10645"/>
    <x v="731"/>
    <s v="Consumer"/>
    <s v="United States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-"/>
    <x v="2"/>
  </r>
  <r>
    <n v="8009"/>
    <s v="CA-2017-110863"/>
    <x v="972"/>
    <d v="2017-11-24T00:00:00"/>
    <s v="Standard Class"/>
    <s v="AA-10645"/>
    <x v="731"/>
    <s v="Consumer"/>
    <s v="United States"/>
    <s v="Oklahoma City"/>
    <x v="26"/>
    <n v="73120"/>
    <x v="2"/>
    <s v="OFF-PA-10000474"/>
    <s v="Office Supplies"/>
    <s v="Paper"/>
    <s v="Easy-staple paper"/>
    <n v="106.32"/>
    <n v="3"/>
    <n v="0"/>
    <n v="49.970399999999991"/>
    <s v="-"/>
    <x v="2"/>
  </r>
  <r>
    <n v="8010"/>
    <s v="CA-2017-110863"/>
    <x v="972"/>
    <d v="2017-11-24T00:00:00"/>
    <s v="Standard Class"/>
    <s v="AA-10645"/>
    <x v="731"/>
    <s v="Consumer"/>
    <s v="United States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  <s v="-"/>
    <x v="2"/>
  </r>
  <r>
    <n v="8011"/>
    <s v="CA-2016-127859"/>
    <x v="461"/>
    <d v="2016-03-20T00:00:00"/>
    <s v="Second Class"/>
    <s v="QJ-19255"/>
    <x v="425"/>
    <s v="Corporate"/>
    <s v="United States"/>
    <s v="Philadelphia"/>
    <x v="9"/>
    <n v="19134"/>
    <x v="3"/>
    <s v="OFF-PA-10003641"/>
    <s v="Office Supplies"/>
    <s v="Paper"/>
    <s v="Xerox 1909"/>
    <n v="126.624"/>
    <n v="6"/>
    <n v="0.2"/>
    <n v="41.152799999999992"/>
    <s v="-"/>
    <x v="3"/>
  </r>
  <r>
    <n v="8012"/>
    <s v="US-2017-136427"/>
    <x v="782"/>
    <d v="2017-06-23T00:00:00"/>
    <s v="First Class"/>
    <s v="JM-16195"/>
    <x v="594"/>
    <s v="Consumer"/>
    <s v="United States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-"/>
    <x v="1"/>
  </r>
  <r>
    <n v="8013"/>
    <s v="CA-2019-120168"/>
    <x v="1126"/>
    <d v="2019-05-25T00:00:00"/>
    <s v="Same Day"/>
    <s v="TB-21625"/>
    <x v="577"/>
    <s v="Consumer"/>
    <s v="United States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-"/>
    <x v="3"/>
  </r>
  <r>
    <n v="8014"/>
    <s v="CA-2019-120168"/>
    <x v="1126"/>
    <d v="2019-05-25T00:00:00"/>
    <s v="Same Day"/>
    <s v="TB-21625"/>
    <x v="577"/>
    <s v="Consumer"/>
    <s v="United States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-"/>
    <x v="3"/>
  </r>
  <r>
    <n v="8015"/>
    <s v="CA-2019-120168"/>
    <x v="1126"/>
    <d v="2019-05-25T00:00:00"/>
    <s v="Same Day"/>
    <s v="TB-21625"/>
    <x v="577"/>
    <s v="Consumer"/>
    <s v="United States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  <s v="-"/>
    <x v="3"/>
  </r>
  <r>
    <n v="8016"/>
    <s v="CA-2019-120168"/>
    <x v="1126"/>
    <d v="2019-05-25T00:00:00"/>
    <s v="Same Day"/>
    <s v="TB-21625"/>
    <x v="577"/>
    <s v="Consumer"/>
    <s v="United States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  <s v="-"/>
    <x v="3"/>
  </r>
  <r>
    <n v="8017"/>
    <s v="US-2016-131870"/>
    <x v="340"/>
    <d v="2016-09-11T00:00:00"/>
    <s v="First Class"/>
    <s v="NF-18595"/>
    <x v="376"/>
    <s v="Home Office"/>
    <s v="United States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  <s v="-"/>
    <x v="3"/>
  </r>
  <r>
    <n v="8018"/>
    <s v="US-2016-131870"/>
    <x v="340"/>
    <d v="2016-09-11T00:00:00"/>
    <s v="First Class"/>
    <s v="NF-18595"/>
    <x v="376"/>
    <s v="Home Office"/>
    <s v="United States"/>
    <s v="Lancaster"/>
    <x v="24"/>
    <n v="43130"/>
    <x v="3"/>
    <s v="OFF-AR-10000634"/>
    <s v="Office Supplies"/>
    <s v="Art"/>
    <s v="Newell 320"/>
    <n v="30.816000000000003"/>
    <n v="9"/>
    <n v="0.2"/>
    <n v="2.6964000000000006"/>
    <s v="-"/>
    <x v="3"/>
  </r>
  <r>
    <n v="8019"/>
    <s v="CA-2019-114804"/>
    <x v="161"/>
    <d v="2019-10-19T00:00:00"/>
    <s v="Second Class"/>
    <s v="BF-11020"/>
    <x v="292"/>
    <s v="Corporate"/>
    <s v="United States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-"/>
    <x v="1"/>
  </r>
  <r>
    <n v="8020"/>
    <s v="CA-2019-167227"/>
    <x v="808"/>
    <d v="2019-11-05T00:00:00"/>
    <s v="First Class"/>
    <s v="NP-18670"/>
    <x v="73"/>
    <s v="Consumer"/>
    <s v="United States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-"/>
    <x v="2"/>
  </r>
  <r>
    <n v="8021"/>
    <s v="CA-2019-167227"/>
    <x v="808"/>
    <d v="2019-11-05T00:00:00"/>
    <s v="First Class"/>
    <s v="NP-18670"/>
    <x v="73"/>
    <s v="Consumer"/>
    <s v="United States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-"/>
    <x v="2"/>
  </r>
  <r>
    <n v="8022"/>
    <s v="CA-2016-129189"/>
    <x v="609"/>
    <d v="2016-07-25T00:00:00"/>
    <s v="Standard Class"/>
    <s v="HM-14860"/>
    <x v="447"/>
    <s v="Corporate"/>
    <s v="United States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-"/>
    <x v="2"/>
  </r>
  <r>
    <n v="8023"/>
    <s v="CA-2016-129189"/>
    <x v="609"/>
    <d v="2016-07-25T00:00:00"/>
    <s v="Standard Class"/>
    <s v="HM-14860"/>
    <x v="447"/>
    <s v="Corporate"/>
    <s v="United States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-"/>
    <x v="2"/>
  </r>
  <r>
    <n v="8024"/>
    <s v="CA-2016-129189"/>
    <x v="609"/>
    <d v="2016-07-25T00:00:00"/>
    <s v="Standard Class"/>
    <s v="HM-14860"/>
    <x v="447"/>
    <s v="Corporate"/>
    <s v="United States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  <s v="-"/>
    <x v="2"/>
  </r>
  <r>
    <n v="8025"/>
    <s v="CA-2016-129189"/>
    <x v="609"/>
    <d v="2016-07-25T00:00:00"/>
    <s v="Standard Class"/>
    <s v="HM-14860"/>
    <x v="447"/>
    <s v="Corporate"/>
    <s v="United States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-"/>
    <x v="2"/>
  </r>
  <r>
    <n v="8026"/>
    <s v="CA-2017-132465"/>
    <x v="861"/>
    <d v="2017-09-15T00:00:00"/>
    <s v="Second Class"/>
    <s v="DM-13525"/>
    <x v="760"/>
    <s v="Corporate"/>
    <s v="United States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-"/>
    <x v="3"/>
  </r>
  <r>
    <n v="8027"/>
    <s v="CA-2017-132465"/>
    <x v="861"/>
    <d v="2017-09-15T00:00:00"/>
    <s v="Second Class"/>
    <s v="DM-13525"/>
    <x v="760"/>
    <s v="Corporate"/>
    <s v="United States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-"/>
    <x v="3"/>
  </r>
  <r>
    <n v="8028"/>
    <s v="CA-2017-132465"/>
    <x v="861"/>
    <d v="2017-09-15T00:00:00"/>
    <s v="Second Class"/>
    <s v="DM-13525"/>
    <x v="760"/>
    <s v="Corporate"/>
    <s v="United States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-"/>
    <x v="3"/>
  </r>
  <r>
    <n v="8029"/>
    <s v="CA-2017-132465"/>
    <x v="861"/>
    <d v="2017-09-15T00:00:00"/>
    <s v="Second Class"/>
    <s v="DM-13525"/>
    <x v="760"/>
    <s v="Corporate"/>
    <s v="United States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  <s v="-"/>
    <x v="3"/>
  </r>
  <r>
    <n v="8030"/>
    <s v="CA-2018-166373"/>
    <x v="147"/>
    <d v="2018-10-25T00:00:00"/>
    <s v="Standard Class"/>
    <s v="JF-15565"/>
    <x v="535"/>
    <s v="Consumer"/>
    <s v="United States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-"/>
    <x v="2"/>
  </r>
  <r>
    <n v="8031"/>
    <s v="CA-2018-158806"/>
    <x v="676"/>
    <d v="2018-01-11T00:00:00"/>
    <s v="Standard Class"/>
    <s v="NM-18520"/>
    <x v="392"/>
    <s v="Consumer"/>
    <s v="United States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-"/>
    <x v="2"/>
  </r>
  <r>
    <n v="8032"/>
    <s v="CA-2018-158806"/>
    <x v="676"/>
    <d v="2018-01-11T00:00:00"/>
    <s v="Standard Class"/>
    <s v="NM-18520"/>
    <x v="392"/>
    <s v="Consumer"/>
    <s v="United States"/>
    <s v="Amarillo"/>
    <x v="5"/>
    <n v="79109"/>
    <x v="2"/>
    <s v="OFF-PA-10004621"/>
    <s v="Office Supplies"/>
    <s v="Paper"/>
    <s v="Xerox 212"/>
    <n v="25.920000000000005"/>
    <n v="5"/>
    <n v="0.2"/>
    <n v="9.0719999999999992"/>
    <s v="-"/>
    <x v="2"/>
  </r>
  <r>
    <n v="8033"/>
    <s v="CA-2017-119690"/>
    <x v="608"/>
    <d v="2017-06-28T00:00:00"/>
    <s v="First Class"/>
    <s v="MV-17485"/>
    <x v="597"/>
    <s v="Consumer"/>
    <s v="United States"/>
    <s v="Houston"/>
    <x v="5"/>
    <n v="77041"/>
    <x v="2"/>
    <s v="OFF-PA-10001019"/>
    <s v="Office Supplies"/>
    <s v="Paper"/>
    <s v="Xerox 1884"/>
    <n v="47.952000000000005"/>
    <n v="3"/>
    <n v="0.2"/>
    <n v="16.183799999999998"/>
    <s v="-"/>
    <x v="2"/>
  </r>
  <r>
    <n v="8034"/>
    <s v="CA-2017-119690"/>
    <x v="608"/>
    <d v="2017-06-28T00:00:00"/>
    <s v="First Class"/>
    <s v="MV-17485"/>
    <x v="597"/>
    <s v="Consumer"/>
    <s v="United States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-"/>
    <x v="2"/>
  </r>
  <r>
    <n v="8035"/>
    <s v="CA-2017-119690"/>
    <x v="608"/>
    <d v="2017-06-28T00:00:00"/>
    <s v="First Class"/>
    <s v="MV-17485"/>
    <x v="597"/>
    <s v="Consumer"/>
    <s v="United States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-"/>
    <x v="2"/>
  </r>
  <r>
    <n v="8036"/>
    <s v="CA-2017-119690"/>
    <x v="608"/>
    <d v="2017-06-28T00:00:00"/>
    <s v="First Class"/>
    <s v="MV-17485"/>
    <x v="597"/>
    <s v="Consumer"/>
    <s v="United States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  <s v="-"/>
    <x v="2"/>
  </r>
  <r>
    <n v="8037"/>
    <s v="CA-2017-153738"/>
    <x v="1181"/>
    <d v="2017-09-22T00:00:00"/>
    <s v="First Class"/>
    <s v="AG-10270"/>
    <x v="8"/>
    <s v="Consumer"/>
    <s v="United States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-"/>
    <x v="3"/>
  </r>
  <r>
    <n v="8038"/>
    <s v="CA-2019-169012"/>
    <x v="815"/>
    <d v="2019-07-14T00:00:00"/>
    <s v="Standard Class"/>
    <s v="BF-11275"/>
    <x v="667"/>
    <s v="Corporate"/>
    <s v="United States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-"/>
    <x v="0"/>
  </r>
  <r>
    <n v="8039"/>
    <s v="CA-2019-109393"/>
    <x v="160"/>
    <d v="2019-07-02T00:00:00"/>
    <s v="Second Class"/>
    <s v="JC-15775"/>
    <x v="547"/>
    <s v="Consumer"/>
    <s v="United States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-"/>
    <x v="1"/>
  </r>
  <r>
    <n v="8040"/>
    <s v="CA-2019-121489"/>
    <x v="170"/>
    <d v="2019-08-25T00:00:00"/>
    <s v="Second Class"/>
    <s v="CM-11815"/>
    <x v="698"/>
    <s v="Corporate"/>
    <s v="United States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-"/>
    <x v="1"/>
  </r>
  <r>
    <n v="8041"/>
    <s v="CA-2019-121489"/>
    <x v="170"/>
    <d v="2019-08-25T00:00:00"/>
    <s v="Second Class"/>
    <s v="CM-11815"/>
    <x v="698"/>
    <s v="Corporate"/>
    <s v="United States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-"/>
    <x v="1"/>
  </r>
  <r>
    <n v="8042"/>
    <s v="CA-2019-121489"/>
    <x v="170"/>
    <d v="2019-08-25T00:00:00"/>
    <s v="Second Class"/>
    <s v="CM-11815"/>
    <x v="698"/>
    <s v="Corporate"/>
    <s v="United States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  <s v="-"/>
    <x v="1"/>
  </r>
  <r>
    <n v="8043"/>
    <s v="US-2019-133081"/>
    <x v="825"/>
    <d v="2019-03-15T00:00:00"/>
    <s v="Standard Class"/>
    <s v="PV-18985"/>
    <x v="391"/>
    <s v="Home Office"/>
    <s v="United States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-"/>
    <x v="3"/>
  </r>
  <r>
    <n v="8044"/>
    <s v="US-2019-133081"/>
    <x v="825"/>
    <d v="2019-03-15T00:00:00"/>
    <s v="Standard Class"/>
    <s v="PV-18985"/>
    <x v="391"/>
    <s v="Home Office"/>
    <s v="United States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-"/>
    <x v="3"/>
  </r>
  <r>
    <n v="8045"/>
    <s v="CA-2019-165008"/>
    <x v="175"/>
    <d v="2019-09-17T00:00:00"/>
    <s v="Second Class"/>
    <s v="DO-13645"/>
    <x v="770"/>
    <s v="Consumer"/>
    <s v="United States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Yes"/>
    <x v="1"/>
  </r>
  <r>
    <n v="8046"/>
    <s v="CA-2018-145611"/>
    <x v="873"/>
    <d v="2018-09-24T00:00:00"/>
    <s v="Standard Class"/>
    <s v="HA-14905"/>
    <x v="456"/>
    <s v="Consumer"/>
    <s v="United States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  <s v="-"/>
    <x v="3"/>
  </r>
  <r>
    <n v="8047"/>
    <s v="CA-2018-113600"/>
    <x v="272"/>
    <d v="2018-12-17T00:00:00"/>
    <s v="Second Class"/>
    <s v="SH-20395"/>
    <x v="129"/>
    <s v="Consumer"/>
    <s v="United States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-"/>
    <x v="3"/>
  </r>
  <r>
    <n v="8048"/>
    <s v="CA-2019-130834"/>
    <x v="132"/>
    <d v="2019-11-06T00:00:00"/>
    <s v="Second Class"/>
    <s v="JM-16195"/>
    <x v="594"/>
    <s v="Consumer"/>
    <s v="United States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  <s v="-"/>
    <x v="0"/>
  </r>
  <r>
    <n v="8049"/>
    <s v="CA-2018-168543"/>
    <x v="894"/>
    <d v="2018-07-07T00:00:00"/>
    <s v="Standard Class"/>
    <s v="DK-13225"/>
    <x v="158"/>
    <s v="Corporate"/>
    <s v="United States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  <s v="-"/>
    <x v="3"/>
  </r>
  <r>
    <n v="8050"/>
    <s v="CA-2016-144974"/>
    <x v="467"/>
    <d v="2016-09-30T00:00:00"/>
    <s v="Standard Class"/>
    <s v="CM-12715"/>
    <x v="782"/>
    <s v="Corporate"/>
    <s v="United States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-"/>
    <x v="3"/>
  </r>
  <r>
    <n v="8051"/>
    <s v="CA-2016-144974"/>
    <x v="467"/>
    <d v="2016-09-30T00:00:00"/>
    <s v="Standard Class"/>
    <s v="CM-12715"/>
    <x v="782"/>
    <s v="Corporate"/>
    <s v="United States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  <s v="-"/>
    <x v="3"/>
  </r>
  <r>
    <n v="8052"/>
    <s v="CA-2016-144974"/>
    <x v="467"/>
    <d v="2016-09-30T00:00:00"/>
    <s v="Standard Class"/>
    <s v="CM-12715"/>
    <x v="782"/>
    <s v="Corporate"/>
    <s v="United States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-"/>
    <x v="3"/>
  </r>
  <r>
    <n v="8053"/>
    <s v="CA-2016-109904"/>
    <x v="686"/>
    <d v="2016-07-17T00:00:00"/>
    <s v="Second Class"/>
    <s v="BF-10975"/>
    <x v="541"/>
    <s v="Corporate"/>
    <s v="United States"/>
    <s v="New York City"/>
    <x v="15"/>
    <n v="10009"/>
    <x v="3"/>
    <s v="OFF-AR-10004999"/>
    <s v="Office Supplies"/>
    <s v="Art"/>
    <s v="Newell 315"/>
    <n v="17.940000000000001"/>
    <n v="3"/>
    <n v="0"/>
    <n v="4.4850000000000003"/>
    <s v="-"/>
    <x v="3"/>
  </r>
  <r>
    <n v="8054"/>
    <s v="CA-2019-152205"/>
    <x v="394"/>
    <d v="2019-10-05T00:00:00"/>
    <s v="Standard Class"/>
    <s v="SF-20965"/>
    <x v="245"/>
    <s v="Corporate"/>
    <s v="United States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-"/>
    <x v="3"/>
  </r>
  <r>
    <n v="8055"/>
    <s v="CA-2017-121188"/>
    <x v="834"/>
    <d v="2017-09-04T00:00:00"/>
    <s v="Standard Class"/>
    <s v="CB-12025"/>
    <x v="90"/>
    <s v="Consumer"/>
    <s v="United States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  <s v="-"/>
    <x v="1"/>
  </r>
  <r>
    <n v="8056"/>
    <s v="CA-2017-121188"/>
    <x v="834"/>
    <d v="2017-09-04T00:00:00"/>
    <s v="Standard Class"/>
    <s v="CB-12025"/>
    <x v="90"/>
    <s v="Consumer"/>
    <s v="United States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-"/>
    <x v="1"/>
  </r>
  <r>
    <n v="8057"/>
    <s v="CA-2017-121188"/>
    <x v="834"/>
    <d v="2017-09-04T00:00:00"/>
    <s v="Standard Class"/>
    <s v="CB-12025"/>
    <x v="90"/>
    <s v="Consumer"/>
    <s v="United States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-"/>
    <x v="1"/>
  </r>
  <r>
    <n v="8058"/>
    <s v="CA-2017-121188"/>
    <x v="834"/>
    <d v="2017-09-04T00:00:00"/>
    <s v="Standard Class"/>
    <s v="CB-12025"/>
    <x v="90"/>
    <s v="Consumer"/>
    <s v="United States"/>
    <s v="Los Angeles"/>
    <x v="1"/>
    <n v="90049"/>
    <x v="1"/>
    <s v="OFF-BI-10001617"/>
    <s v="Office Supplies"/>
    <s v="Binders"/>
    <s v="GBC Wire Binding Combs"/>
    <n v="41.36"/>
    <n v="5"/>
    <n v="0.2"/>
    <n v="13.959"/>
    <s v="-"/>
    <x v="1"/>
  </r>
  <r>
    <n v="8059"/>
    <s v="CA-2017-121188"/>
    <x v="834"/>
    <d v="2017-09-04T00:00:00"/>
    <s v="Standard Class"/>
    <s v="CB-12025"/>
    <x v="90"/>
    <s v="Consumer"/>
    <s v="United States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-"/>
    <x v="1"/>
  </r>
  <r>
    <n v="8060"/>
    <s v="CA-2017-121188"/>
    <x v="834"/>
    <d v="2017-09-04T00:00:00"/>
    <s v="Standard Class"/>
    <s v="CB-12025"/>
    <x v="90"/>
    <s v="Consumer"/>
    <s v="United States"/>
    <s v="Los Angeles"/>
    <x v="1"/>
    <n v="90049"/>
    <x v="1"/>
    <s v="FUR-FU-10003981"/>
    <s v="Furniture"/>
    <s v="Furnishings"/>
    <s v="Eldon Wave Desk Accessories"/>
    <n v="4.16"/>
    <n v="2"/>
    <n v="0"/>
    <n v="1.7472000000000003"/>
    <s v="-"/>
    <x v="1"/>
  </r>
  <r>
    <n v="8061"/>
    <s v="CA-2017-156013"/>
    <x v="1181"/>
    <d v="2017-09-26T00:00:00"/>
    <s v="Standard Class"/>
    <s v="TC-20980"/>
    <x v="568"/>
    <s v="Corporate"/>
    <s v="United States"/>
    <s v="Long Beach"/>
    <x v="15"/>
    <n v="11561"/>
    <x v="3"/>
    <s v="OFF-PA-10001970"/>
    <s v="Office Supplies"/>
    <s v="Paper"/>
    <s v="Xerox 1881"/>
    <n v="61.4"/>
    <n v="5"/>
    <n v="0"/>
    <n v="28.857999999999997"/>
    <s v="-"/>
    <x v="3"/>
  </r>
  <r>
    <n v="8062"/>
    <s v="CA-2017-156013"/>
    <x v="1181"/>
    <d v="2017-09-26T00:00:00"/>
    <s v="Standard Class"/>
    <s v="TC-20980"/>
    <x v="568"/>
    <s v="Corporate"/>
    <s v="United States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-"/>
    <x v="3"/>
  </r>
  <r>
    <n v="8063"/>
    <s v="CA-2018-132997"/>
    <x v="77"/>
    <d v="2018-11-09T00:00:00"/>
    <s v="First Class"/>
    <s v="LW-17215"/>
    <x v="560"/>
    <s v="Consumer"/>
    <s v="United States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  <s v="-"/>
    <x v="3"/>
  </r>
  <r>
    <n v="8064"/>
    <s v="CA-2018-132997"/>
    <x v="77"/>
    <d v="2018-11-09T00:00:00"/>
    <s v="First Class"/>
    <s v="LW-17215"/>
    <x v="560"/>
    <s v="Consumer"/>
    <s v="United States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  <s v="-"/>
    <x v="3"/>
  </r>
  <r>
    <n v="8065"/>
    <s v="CA-2018-132997"/>
    <x v="77"/>
    <d v="2018-11-09T00:00:00"/>
    <s v="First Class"/>
    <s v="LW-17215"/>
    <x v="560"/>
    <s v="Consumer"/>
    <s v="United States"/>
    <s v="Rochester"/>
    <x v="15"/>
    <n v="14609"/>
    <x v="3"/>
    <s v="OFF-PA-10004983"/>
    <s v="Office Supplies"/>
    <s v="Paper"/>
    <s v="Xerox 23"/>
    <n v="12.96"/>
    <n v="2"/>
    <n v="0"/>
    <n v="6.2208000000000006"/>
    <s v="-"/>
    <x v="3"/>
  </r>
  <r>
    <n v="8066"/>
    <s v="CA-2018-132997"/>
    <x v="77"/>
    <d v="2018-11-09T00:00:00"/>
    <s v="First Class"/>
    <s v="LW-17215"/>
    <x v="560"/>
    <s v="Consumer"/>
    <s v="United States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-"/>
    <x v="3"/>
  </r>
  <r>
    <n v="8067"/>
    <s v="CA-2018-132997"/>
    <x v="77"/>
    <d v="2018-11-09T00:00:00"/>
    <s v="First Class"/>
    <s v="LW-17215"/>
    <x v="560"/>
    <s v="Consumer"/>
    <s v="United States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-"/>
    <x v="3"/>
  </r>
  <r>
    <n v="8068"/>
    <s v="US-2017-160563"/>
    <x v="1182"/>
    <d v="2017-10-24T00:00:00"/>
    <s v="Standard Class"/>
    <s v="NS-18640"/>
    <x v="374"/>
    <s v="Corporate"/>
    <s v="United States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-"/>
    <x v="1"/>
  </r>
  <r>
    <n v="8069"/>
    <s v="US-2017-160563"/>
    <x v="1182"/>
    <d v="2017-10-24T00:00:00"/>
    <s v="Standard Class"/>
    <s v="NS-18640"/>
    <x v="374"/>
    <s v="Corporate"/>
    <s v="United States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  <s v="-"/>
    <x v="1"/>
  </r>
  <r>
    <n v="8070"/>
    <s v="CA-2019-151750"/>
    <x v="314"/>
    <d v="2019-01-05T00:00:00"/>
    <s v="Standard Class"/>
    <s v="JM-15250"/>
    <x v="49"/>
    <s v="Consumer"/>
    <s v="United States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-"/>
    <x v="2"/>
  </r>
  <r>
    <n v="8071"/>
    <s v="CA-2019-151750"/>
    <x v="314"/>
    <d v="2019-01-05T00:00:00"/>
    <s v="Standard Class"/>
    <s v="JM-15250"/>
    <x v="49"/>
    <s v="Consumer"/>
    <s v="United States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-"/>
    <x v="2"/>
  </r>
  <r>
    <n v="8072"/>
    <s v="CA-2019-151750"/>
    <x v="314"/>
    <d v="2019-01-05T00:00:00"/>
    <s v="Standard Class"/>
    <s v="JM-15250"/>
    <x v="49"/>
    <s v="Consumer"/>
    <s v="United States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-"/>
    <x v="2"/>
  </r>
  <r>
    <n v="8073"/>
    <s v="CA-2019-151750"/>
    <x v="314"/>
    <d v="2019-01-05T00:00:00"/>
    <s v="Standard Class"/>
    <s v="JM-15250"/>
    <x v="49"/>
    <s v="Consumer"/>
    <s v="United States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-"/>
    <x v="2"/>
  </r>
  <r>
    <n v="8074"/>
    <s v="CA-2019-151750"/>
    <x v="314"/>
    <d v="2019-01-05T00:00:00"/>
    <s v="Standard Class"/>
    <s v="JM-15250"/>
    <x v="49"/>
    <s v="Consumer"/>
    <s v="United States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  <s v="-"/>
    <x v="2"/>
  </r>
  <r>
    <n v="8075"/>
    <s v="CA-2019-151750"/>
    <x v="314"/>
    <d v="2019-01-05T00:00:00"/>
    <s v="Standard Class"/>
    <s v="JM-15250"/>
    <x v="49"/>
    <s v="Consumer"/>
    <s v="United States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-"/>
    <x v="2"/>
  </r>
  <r>
    <n v="8076"/>
    <s v="CA-2019-151750"/>
    <x v="314"/>
    <d v="2019-01-05T00:00:00"/>
    <s v="Standard Class"/>
    <s v="JM-15250"/>
    <x v="49"/>
    <s v="Consumer"/>
    <s v="United States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-"/>
    <x v="2"/>
  </r>
  <r>
    <n v="8077"/>
    <s v="CA-2017-106187"/>
    <x v="537"/>
    <d v="2017-06-29T00:00:00"/>
    <s v="Standard Class"/>
    <s v="RF-19345"/>
    <x v="575"/>
    <s v="Corporate"/>
    <s v="United States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-"/>
    <x v="0"/>
  </r>
  <r>
    <n v="8078"/>
    <s v="CA-2017-106187"/>
    <x v="537"/>
    <d v="2017-06-29T00:00:00"/>
    <s v="Standard Class"/>
    <s v="RF-19345"/>
    <x v="575"/>
    <s v="Corporate"/>
    <s v="United States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  <s v="-"/>
    <x v="0"/>
  </r>
  <r>
    <n v="8079"/>
    <s v="CA-2017-106187"/>
    <x v="537"/>
    <d v="2017-06-29T00:00:00"/>
    <s v="Standard Class"/>
    <s v="RF-19345"/>
    <x v="575"/>
    <s v="Corporate"/>
    <s v="United States"/>
    <s v="East Point"/>
    <x v="32"/>
    <n v="30344"/>
    <x v="0"/>
    <s v="TEC-AC-10001590"/>
    <s v="Technology"/>
    <s v="Accessories"/>
    <s v="Dell Slim USB Multimedia Keyboard"/>
    <n v="75"/>
    <n v="3"/>
    <n v="0"/>
    <n v="18"/>
    <s v="-"/>
    <x v="0"/>
  </r>
  <r>
    <n v="8080"/>
    <s v="US-2018-164945"/>
    <x v="441"/>
    <d v="2018-11-27T00:00:00"/>
    <s v="Standard Class"/>
    <s v="CA-12055"/>
    <x v="402"/>
    <s v="Home Office"/>
    <s v="United States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-"/>
    <x v="3"/>
  </r>
  <r>
    <n v="8081"/>
    <s v="CA-2017-150714"/>
    <x v="662"/>
    <d v="2017-11-01T00:00:00"/>
    <s v="Standard Class"/>
    <s v="KH-16690"/>
    <x v="120"/>
    <s v="Corporate"/>
    <s v="United States"/>
    <s v="Springfield"/>
    <x v="21"/>
    <n v="97477"/>
    <x v="1"/>
    <s v="OFF-LA-10001474"/>
    <s v="Office Supplies"/>
    <s v="Labels"/>
    <s v="Avery 477"/>
    <n v="146.54400000000001"/>
    <n v="6"/>
    <n v="0.2"/>
    <n v="47.626799999999996"/>
    <s v="-"/>
    <x v="1"/>
  </r>
  <r>
    <n v="8082"/>
    <s v="CA-2017-150714"/>
    <x v="662"/>
    <d v="2017-11-01T00:00:00"/>
    <s v="Standard Class"/>
    <s v="KH-16690"/>
    <x v="120"/>
    <s v="Corporate"/>
    <s v="United States"/>
    <s v="Springfield"/>
    <x v="21"/>
    <n v="97477"/>
    <x v="1"/>
    <s v="OFF-PA-10001497"/>
    <s v="Office Supplies"/>
    <s v="Paper"/>
    <s v="Xerox 1914"/>
    <n v="131.904"/>
    <n v="3"/>
    <n v="0.2"/>
    <n v="47.815200000000004"/>
    <s v="-"/>
    <x v="1"/>
  </r>
  <r>
    <n v="8083"/>
    <s v="CA-2017-150714"/>
    <x v="662"/>
    <d v="2017-11-01T00:00:00"/>
    <s v="Standard Class"/>
    <s v="KH-16690"/>
    <x v="120"/>
    <s v="Corporate"/>
    <s v="United States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-"/>
    <x v="1"/>
  </r>
  <r>
    <n v="8084"/>
    <s v="CA-2017-150714"/>
    <x v="662"/>
    <d v="2017-11-01T00:00:00"/>
    <s v="Standard Class"/>
    <s v="KH-16690"/>
    <x v="120"/>
    <s v="Corporate"/>
    <s v="United States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-"/>
    <x v="1"/>
  </r>
  <r>
    <n v="8085"/>
    <s v="CA-2017-150714"/>
    <x v="662"/>
    <d v="2017-11-01T00:00:00"/>
    <s v="Standard Class"/>
    <s v="KH-16690"/>
    <x v="120"/>
    <s v="Corporate"/>
    <s v="United States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-"/>
    <x v="1"/>
  </r>
  <r>
    <n v="8086"/>
    <s v="CA-2018-105753"/>
    <x v="201"/>
    <d v="2018-10-26T00:00:00"/>
    <s v="Standard Class"/>
    <s v="LC-16960"/>
    <x v="784"/>
    <s v="Home Office"/>
    <s v="United States"/>
    <s v="Arlington"/>
    <x v="17"/>
    <n v="22204"/>
    <x v="0"/>
    <s v="FUR-FU-10000246"/>
    <s v="Furniture"/>
    <s v="Furnishings"/>
    <s v="Aluminum Document Frame"/>
    <n v="61.1"/>
    <n v="5"/>
    <n v="0"/>
    <n v="18.329999999999991"/>
    <s v="-"/>
    <x v="0"/>
  </r>
  <r>
    <n v="8087"/>
    <s v="CA-2019-120894"/>
    <x v="1045"/>
    <d v="2019-05-02T00:00:00"/>
    <s v="Standard Class"/>
    <s v="JL-15130"/>
    <x v="691"/>
    <s v="Consumer"/>
    <s v="United States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  <s v="-"/>
    <x v="0"/>
  </r>
  <r>
    <n v="8088"/>
    <s v="CA-2018-106621"/>
    <x v="321"/>
    <d v="2018-10-01T00:00:00"/>
    <s v="Second Class"/>
    <s v="DM-12955"/>
    <x v="678"/>
    <s v="Corporate"/>
    <s v="United States"/>
    <s v="Yuma"/>
    <x v="16"/>
    <n v="85364"/>
    <x v="1"/>
    <s v="OFF-AR-10002375"/>
    <s v="Office Supplies"/>
    <s v="Art"/>
    <s v="Newell 351"/>
    <n v="10.496"/>
    <n v="4"/>
    <n v="0.2"/>
    <n v="1.1807999999999983"/>
    <s v="-"/>
    <x v="1"/>
  </r>
  <r>
    <n v="8089"/>
    <s v="CA-2017-107020"/>
    <x v="848"/>
    <d v="2017-07-14T00:00:00"/>
    <s v="Standard Class"/>
    <s v="MV-18190"/>
    <x v="160"/>
    <s v="Consumer"/>
    <s v="United States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  <s v="-"/>
    <x v="1"/>
  </r>
  <r>
    <n v="8090"/>
    <s v="US-2017-117492"/>
    <x v="976"/>
    <d v="2017-08-09T00:00:00"/>
    <s v="First Class"/>
    <s v="NS-18640"/>
    <x v="374"/>
    <s v="Corporate"/>
    <s v="United States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  <s v="-"/>
    <x v="3"/>
  </r>
  <r>
    <n v="8091"/>
    <s v="CA-2016-101392"/>
    <x v="1035"/>
    <d v="2016-12-13T00:00:00"/>
    <s v="Standard Class"/>
    <s v="AS-10630"/>
    <x v="357"/>
    <s v="Home Office"/>
    <s v="United States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-"/>
    <x v="1"/>
  </r>
  <r>
    <n v="8092"/>
    <s v="CA-2017-127502"/>
    <x v="895"/>
    <d v="2017-12-14T00:00:00"/>
    <s v="Standard Class"/>
    <s v="MT-17815"/>
    <x v="363"/>
    <s v="Consumer"/>
    <s v="United States"/>
    <s v="San Francisco"/>
    <x v="1"/>
    <n v="94110"/>
    <x v="1"/>
    <s v="OFF-LA-10001613"/>
    <s v="Office Supplies"/>
    <s v="Labels"/>
    <s v="Avery File Folder Labels"/>
    <n v="5.76"/>
    <n v="2"/>
    <n v="0"/>
    <n v="2.8224"/>
    <s v="-"/>
    <x v="1"/>
  </r>
  <r>
    <n v="8093"/>
    <s v="CA-2019-143658"/>
    <x v="1183"/>
    <d v="2019-11-13T00:00:00"/>
    <s v="Second Class"/>
    <s v="SR-20425"/>
    <x v="676"/>
    <s v="Home Office"/>
    <s v="United States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  <s v="-"/>
    <x v="3"/>
  </r>
  <r>
    <n v="8094"/>
    <s v="CA-2019-133046"/>
    <x v="944"/>
    <d v="2019-08-01T00:00:00"/>
    <s v="Second Class"/>
    <s v="DK-13375"/>
    <x v="589"/>
    <s v="Consumer"/>
    <s v="United States"/>
    <s v="Seattle"/>
    <x v="4"/>
    <n v="98115"/>
    <x v="1"/>
    <s v="FUR-FU-10001940"/>
    <s v="Furniture"/>
    <s v="Furnishings"/>
    <s v="Staple-based wall hangings"/>
    <n v="23.88"/>
    <n v="3"/>
    <n v="0"/>
    <n v="10.507200000000001"/>
    <s v="-"/>
    <x v="1"/>
  </r>
  <r>
    <n v="8095"/>
    <s v="CA-2019-133046"/>
    <x v="944"/>
    <d v="2019-08-01T00:00:00"/>
    <s v="Second Class"/>
    <s v="DK-13375"/>
    <x v="589"/>
    <s v="Consumer"/>
    <s v="United States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-"/>
    <x v="1"/>
  </r>
  <r>
    <n v="8096"/>
    <s v="CA-2019-133046"/>
    <x v="944"/>
    <d v="2019-08-01T00:00:00"/>
    <s v="Second Class"/>
    <s v="DK-13375"/>
    <x v="589"/>
    <s v="Consumer"/>
    <s v="United States"/>
    <s v="Seattle"/>
    <x v="4"/>
    <n v="98115"/>
    <x v="1"/>
    <s v="OFF-PA-10002787"/>
    <s v="Office Supplies"/>
    <s v="Paper"/>
    <s v="Xerox 227"/>
    <n v="12.96"/>
    <n v="2"/>
    <n v="0"/>
    <n v="6.2208000000000006"/>
    <s v="-"/>
    <x v="1"/>
  </r>
  <r>
    <n v="8097"/>
    <s v="CA-2019-133046"/>
    <x v="944"/>
    <d v="2019-08-01T00:00:00"/>
    <s v="Second Class"/>
    <s v="DK-13375"/>
    <x v="589"/>
    <s v="Consumer"/>
    <s v="United States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-"/>
    <x v="1"/>
  </r>
  <r>
    <n v="8098"/>
    <s v="CA-2019-122798"/>
    <x v="116"/>
    <d v="2020-01-01T00:00:00"/>
    <s v="Standard Class"/>
    <s v="SV-20935"/>
    <x v="603"/>
    <s v="Consumer"/>
    <s v="United States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-"/>
    <x v="1"/>
  </r>
  <r>
    <n v="8099"/>
    <s v="CA-2019-122798"/>
    <x v="116"/>
    <d v="2020-01-01T00:00:00"/>
    <s v="Standard Class"/>
    <s v="SV-20935"/>
    <x v="603"/>
    <s v="Consumer"/>
    <s v="United States"/>
    <s v="Albuquerque"/>
    <x v="27"/>
    <n v="87105"/>
    <x v="1"/>
    <s v="OFF-PA-10004239"/>
    <s v="Office Supplies"/>
    <s v="Paper"/>
    <s v="Xerox 1953"/>
    <n v="4.28"/>
    <n v="1"/>
    <n v="0"/>
    <n v="1.9259999999999997"/>
    <s v="-"/>
    <x v="1"/>
  </r>
  <r>
    <n v="8100"/>
    <s v="CA-2018-169663"/>
    <x v="612"/>
    <d v="2018-03-13T00:00:00"/>
    <s v="First Class"/>
    <s v="RH-19510"/>
    <x v="563"/>
    <s v="Home Office"/>
    <s v="United States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-"/>
    <x v="1"/>
  </r>
  <r>
    <n v="8101"/>
    <s v="CA-2018-169663"/>
    <x v="612"/>
    <d v="2018-03-13T00:00:00"/>
    <s v="First Class"/>
    <s v="RH-19510"/>
    <x v="563"/>
    <s v="Home Office"/>
    <s v="United States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  <s v="-"/>
    <x v="1"/>
  </r>
  <r>
    <n v="8102"/>
    <s v="CA-2017-149846"/>
    <x v="1184"/>
    <d v="2017-05-26T00:00:00"/>
    <s v="Standard Class"/>
    <s v="SB-20185"/>
    <x v="766"/>
    <s v="Consumer"/>
    <s v="United States"/>
    <s v="Los Angeles"/>
    <x v="1"/>
    <n v="90045"/>
    <x v="1"/>
    <s v="OFF-LA-10004484"/>
    <s v="Office Supplies"/>
    <s v="Labels"/>
    <s v="Avery 476"/>
    <n v="8.26"/>
    <n v="2"/>
    <n v="0"/>
    <n v="3.7995999999999999"/>
    <s v="-"/>
    <x v="1"/>
  </r>
  <r>
    <n v="8103"/>
    <s v="CA-2017-149846"/>
    <x v="1184"/>
    <d v="2017-05-26T00:00:00"/>
    <s v="Standard Class"/>
    <s v="SB-20185"/>
    <x v="766"/>
    <s v="Consumer"/>
    <s v="United States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-"/>
    <x v="1"/>
  </r>
  <r>
    <n v="8104"/>
    <s v="CA-2017-149846"/>
    <x v="1184"/>
    <d v="2017-05-26T00:00:00"/>
    <s v="Standard Class"/>
    <s v="SB-20185"/>
    <x v="766"/>
    <s v="Consumer"/>
    <s v="United States"/>
    <s v="Los Angeles"/>
    <x v="1"/>
    <n v="90045"/>
    <x v="1"/>
    <s v="OFF-ST-10002406"/>
    <s v="Office Supplies"/>
    <s v="Storage"/>
    <s v="Pizazz Global Quick File"/>
    <n v="104.79"/>
    <n v="7"/>
    <n v="0"/>
    <n v="29.341200000000008"/>
    <s v="-"/>
    <x v="1"/>
  </r>
  <r>
    <n v="8105"/>
    <s v="CA-2017-149846"/>
    <x v="1184"/>
    <d v="2017-05-26T00:00:00"/>
    <s v="Standard Class"/>
    <s v="SB-20185"/>
    <x v="766"/>
    <s v="Consumer"/>
    <s v="United States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  <s v="-"/>
    <x v="1"/>
  </r>
  <r>
    <n v="8106"/>
    <s v="CA-2019-159149"/>
    <x v="922"/>
    <d v="2019-02-19T00:00:00"/>
    <s v="First Class"/>
    <s v="CR-12820"/>
    <x v="736"/>
    <s v="Home Office"/>
    <s v="United States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-"/>
    <x v="2"/>
  </r>
  <r>
    <n v="8107"/>
    <s v="CA-2019-159149"/>
    <x v="922"/>
    <d v="2019-02-19T00:00:00"/>
    <s v="First Class"/>
    <s v="CR-12820"/>
    <x v="736"/>
    <s v="Home Office"/>
    <s v="United States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-"/>
    <x v="2"/>
  </r>
  <r>
    <n v="8108"/>
    <s v="CA-2019-159149"/>
    <x v="922"/>
    <d v="2019-02-19T00:00:00"/>
    <s v="First Class"/>
    <s v="CR-12820"/>
    <x v="736"/>
    <s v="Home Office"/>
    <s v="United States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-"/>
    <x v="2"/>
  </r>
  <r>
    <n v="8109"/>
    <s v="US-2019-167570"/>
    <x v="166"/>
    <d v="2019-12-15T00:00:00"/>
    <s v="Standard Class"/>
    <s v="EG-13900"/>
    <x v="283"/>
    <s v="Consumer"/>
    <s v="United States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  <s v="-"/>
    <x v="3"/>
  </r>
  <r>
    <n v="8110"/>
    <s v="CA-2019-160122"/>
    <x v="551"/>
    <d v="2019-11-23T00:00:00"/>
    <s v="Standard Class"/>
    <s v="RD-19930"/>
    <x v="709"/>
    <s v="Consumer"/>
    <s v="United States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-"/>
    <x v="2"/>
  </r>
  <r>
    <n v="8111"/>
    <s v="CA-2019-160122"/>
    <x v="551"/>
    <d v="2019-11-23T00:00:00"/>
    <s v="Standard Class"/>
    <s v="RD-19930"/>
    <x v="709"/>
    <s v="Consumer"/>
    <s v="United States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-"/>
    <x v="2"/>
  </r>
  <r>
    <n v="8112"/>
    <s v="CA-2018-130393"/>
    <x v="49"/>
    <d v="2018-12-03T00:00:00"/>
    <s v="Second Class"/>
    <s v="JM-15865"/>
    <x v="622"/>
    <s v="Consumer"/>
    <s v="United States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  <s v="-"/>
    <x v="2"/>
  </r>
  <r>
    <n v="8113"/>
    <s v="CA-2018-130393"/>
    <x v="49"/>
    <d v="2018-12-03T00:00:00"/>
    <s v="Second Class"/>
    <s v="JM-15865"/>
    <x v="622"/>
    <s v="Consumer"/>
    <s v="United States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-"/>
    <x v="2"/>
  </r>
  <r>
    <n v="8114"/>
    <s v="CA-2018-130393"/>
    <x v="49"/>
    <d v="2018-12-03T00:00:00"/>
    <s v="Second Class"/>
    <s v="JM-15865"/>
    <x v="622"/>
    <s v="Consumer"/>
    <s v="United States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-"/>
    <x v="2"/>
  </r>
  <r>
    <n v="8115"/>
    <s v="CA-2019-144820"/>
    <x v="621"/>
    <d v="2019-10-07T00:00:00"/>
    <s v="Second Class"/>
    <s v="LW-16825"/>
    <x v="429"/>
    <s v="Corporate"/>
    <s v="United States"/>
    <s v="Pasadena"/>
    <x v="5"/>
    <n v="77506"/>
    <x v="2"/>
    <s v="OFF-AR-10004817"/>
    <s v="Office Supplies"/>
    <s v="Art"/>
    <s v="Colorific Watercolor Pencils"/>
    <n v="20.64"/>
    <n v="5"/>
    <n v="0.2"/>
    <n v="2.3219999999999974"/>
    <s v="-"/>
    <x v="2"/>
  </r>
  <r>
    <n v="8116"/>
    <s v="CA-2019-101014"/>
    <x v="635"/>
    <d v="2019-09-04T00:00:00"/>
    <s v="Standard Class"/>
    <s v="RW-19540"/>
    <x v="459"/>
    <s v="Corporate"/>
    <s v="United States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-"/>
    <x v="1"/>
  </r>
  <r>
    <n v="8117"/>
    <s v="CA-2019-105543"/>
    <x v="221"/>
    <d v="2019-11-24T00:00:00"/>
    <s v="Same Day"/>
    <s v="BG-11695"/>
    <x v="410"/>
    <s v="Corporate"/>
    <s v="United States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-"/>
    <x v="2"/>
  </r>
  <r>
    <n v="8118"/>
    <s v="US-2019-113201"/>
    <x v="160"/>
    <d v="2019-07-05T00:00:00"/>
    <s v="Standard Class"/>
    <s v="TT-21220"/>
    <x v="627"/>
    <s v="Consumer"/>
    <s v="United States"/>
    <s v="Los Angeles"/>
    <x v="1"/>
    <n v="90045"/>
    <x v="1"/>
    <s v="OFF-PA-10000675"/>
    <s v="Office Supplies"/>
    <s v="Paper"/>
    <s v="Xerox 1919"/>
    <n v="204.95000000000002"/>
    <n v="5"/>
    <n v="0"/>
    <n v="100.4255"/>
    <s v="-"/>
    <x v="1"/>
  </r>
  <r>
    <n v="8119"/>
    <s v="US-2019-106551"/>
    <x v="847"/>
    <d v="2019-07-27T00:00:00"/>
    <s v="Standard Class"/>
    <s v="EB-13930"/>
    <x v="518"/>
    <s v="Consumer"/>
    <s v="United States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-"/>
    <x v="2"/>
  </r>
  <r>
    <n v="8120"/>
    <s v="CA-2018-116722"/>
    <x v="583"/>
    <d v="2018-11-16T00:00:00"/>
    <s v="Standard Class"/>
    <s v="LP-17080"/>
    <x v="221"/>
    <s v="Consumer"/>
    <s v="United States"/>
    <s v="San Francisco"/>
    <x v="1"/>
    <n v="94110"/>
    <x v="1"/>
    <s v="FUR-FU-10001934"/>
    <s v="Furniture"/>
    <s v="Furnishings"/>
    <s v="Magnifier Swing Arm Lamp"/>
    <n v="41.96"/>
    <n v="2"/>
    <n v="0"/>
    <n v="10.909600000000001"/>
    <s v="-"/>
    <x v="1"/>
  </r>
  <r>
    <n v="8121"/>
    <s v="CA-2018-116722"/>
    <x v="583"/>
    <d v="2018-11-16T00:00:00"/>
    <s v="Standard Class"/>
    <s v="LP-17080"/>
    <x v="221"/>
    <s v="Consumer"/>
    <s v="United States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  <s v="-"/>
    <x v="1"/>
  </r>
  <r>
    <n v="8122"/>
    <s v="CA-2018-116722"/>
    <x v="583"/>
    <d v="2018-11-16T00:00:00"/>
    <s v="Standard Class"/>
    <s v="LP-17080"/>
    <x v="221"/>
    <s v="Consumer"/>
    <s v="United States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  <s v="-"/>
    <x v="1"/>
  </r>
  <r>
    <n v="8123"/>
    <s v="CA-2016-138128"/>
    <x v="337"/>
    <d v="2016-12-15T00:00:00"/>
    <s v="Standard Class"/>
    <s v="FP-14320"/>
    <x v="224"/>
    <s v="Consumer"/>
    <s v="United States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-"/>
    <x v="3"/>
  </r>
  <r>
    <n v="8124"/>
    <s v="CA-2016-138128"/>
    <x v="337"/>
    <d v="2016-12-15T00:00:00"/>
    <s v="Standard Class"/>
    <s v="FP-14320"/>
    <x v="224"/>
    <s v="Consumer"/>
    <s v="United States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  <s v="-"/>
    <x v="3"/>
  </r>
  <r>
    <n v="8125"/>
    <s v="US-2019-150070"/>
    <x v="210"/>
    <d v="2019-09-12T00:00:00"/>
    <s v="Standard Class"/>
    <s v="JA-15970"/>
    <x v="350"/>
    <s v="Consumer"/>
    <s v="United States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  <s v="-"/>
    <x v="1"/>
  </r>
  <r>
    <n v="8126"/>
    <s v="CA-2017-137064"/>
    <x v="525"/>
    <d v="2017-02-13T00:00:00"/>
    <s v="Standard Class"/>
    <s v="TS-21655"/>
    <x v="772"/>
    <s v="Consumer"/>
    <s v="United States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  <s v="-"/>
    <x v="2"/>
  </r>
  <r>
    <n v="8127"/>
    <s v="CA-2017-137064"/>
    <x v="525"/>
    <d v="2017-02-13T00:00:00"/>
    <s v="Standard Class"/>
    <s v="TS-21655"/>
    <x v="772"/>
    <s v="Consumer"/>
    <s v="United States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-"/>
    <x v="2"/>
  </r>
  <r>
    <n v="8128"/>
    <s v="CA-2017-137064"/>
    <x v="525"/>
    <d v="2017-02-13T00:00:00"/>
    <s v="Standard Class"/>
    <s v="TS-21655"/>
    <x v="772"/>
    <s v="Consumer"/>
    <s v="United States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-"/>
    <x v="2"/>
  </r>
  <r>
    <n v="8129"/>
    <s v="CA-2019-157350"/>
    <x v="775"/>
    <d v="2019-09-01T00:00:00"/>
    <s v="Standard Class"/>
    <s v="DP-13000"/>
    <x v="24"/>
    <s v="Consumer"/>
    <s v="United States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-"/>
    <x v="2"/>
  </r>
  <r>
    <n v="8130"/>
    <s v="CA-2016-127866"/>
    <x v="836"/>
    <d v="2016-07-23T00:00:00"/>
    <s v="First Class"/>
    <s v="JD-15895"/>
    <x v="63"/>
    <s v="Corporate"/>
    <s v="United States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  <s v="-"/>
    <x v="1"/>
  </r>
  <r>
    <n v="8131"/>
    <s v="CA-2016-127866"/>
    <x v="836"/>
    <d v="2016-07-23T00:00:00"/>
    <s v="First Class"/>
    <s v="JD-15895"/>
    <x v="63"/>
    <s v="Corporate"/>
    <s v="United States"/>
    <s v="Riverside"/>
    <x v="1"/>
    <n v="92503"/>
    <x v="1"/>
    <s v="OFF-PA-10003971"/>
    <s v="Office Supplies"/>
    <s v="Paper"/>
    <s v="Xerox 1965"/>
    <n v="11.96"/>
    <n v="2"/>
    <n v="0"/>
    <n v="5.8604000000000003"/>
    <s v="-"/>
    <x v="1"/>
  </r>
  <r>
    <n v="8132"/>
    <s v="CA-2016-127866"/>
    <x v="836"/>
    <d v="2016-07-23T00:00:00"/>
    <s v="First Class"/>
    <s v="JD-15895"/>
    <x v="63"/>
    <s v="Corporate"/>
    <s v="United States"/>
    <s v="Riverside"/>
    <x v="1"/>
    <n v="92503"/>
    <x v="1"/>
    <s v="OFF-AR-10003481"/>
    <s v="Office Supplies"/>
    <s v="Art"/>
    <s v="Newell 348"/>
    <n v="13.12"/>
    <n v="4"/>
    <n v="0"/>
    <n v="3.8047999999999984"/>
    <s v="-"/>
    <x v="1"/>
  </r>
  <r>
    <n v="8133"/>
    <s v="CA-2016-127866"/>
    <x v="836"/>
    <d v="2016-07-23T00:00:00"/>
    <s v="First Class"/>
    <s v="JD-15895"/>
    <x v="63"/>
    <s v="Corporate"/>
    <s v="United States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  <s v="-"/>
    <x v="1"/>
  </r>
  <r>
    <n v="8134"/>
    <s v="CA-2017-131352"/>
    <x v="1049"/>
    <d v="2017-10-13T00:00:00"/>
    <s v="Standard Class"/>
    <s v="GH-14485"/>
    <x v="16"/>
    <s v="Corporate"/>
    <s v="United States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-"/>
    <x v="2"/>
  </r>
  <r>
    <n v="8135"/>
    <s v="CA-2017-121776"/>
    <x v="1130"/>
    <d v="2017-02-21T00:00:00"/>
    <s v="Standard Class"/>
    <s v="RD-19585"/>
    <x v="361"/>
    <s v="Consumer"/>
    <s v="United States"/>
    <s v="Los Angeles"/>
    <x v="1"/>
    <n v="90008"/>
    <x v="1"/>
    <s v="OFF-PA-10001970"/>
    <s v="Office Supplies"/>
    <s v="Paper"/>
    <s v="Xerox 1881"/>
    <n v="36.839999999999996"/>
    <n v="3"/>
    <n v="0"/>
    <n v="17.314799999999998"/>
    <s v="-"/>
    <x v="1"/>
  </r>
  <r>
    <n v="8136"/>
    <s v="CA-2017-121776"/>
    <x v="1130"/>
    <d v="2017-02-21T00:00:00"/>
    <s v="Standard Class"/>
    <s v="RD-19585"/>
    <x v="361"/>
    <s v="Consumer"/>
    <s v="United States"/>
    <s v="Los Angeles"/>
    <x v="1"/>
    <n v="90008"/>
    <x v="1"/>
    <s v="OFF-LA-10002762"/>
    <s v="Office Supplies"/>
    <s v="Labels"/>
    <s v="Avery 485"/>
    <n v="87.71"/>
    <n v="7"/>
    <n v="0"/>
    <n v="41.223699999999994"/>
    <s v="-"/>
    <x v="1"/>
  </r>
  <r>
    <n v="8137"/>
    <s v="CA-2018-118073"/>
    <x v="399"/>
    <d v="2018-08-16T00:00:00"/>
    <s v="Standard Class"/>
    <s v="CS-12490"/>
    <x v="703"/>
    <s v="Corporate"/>
    <s v="United States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  <s v="-"/>
    <x v="0"/>
  </r>
  <r>
    <n v="8138"/>
    <s v="CA-2016-103219"/>
    <x v="187"/>
    <d v="2016-11-13T00:00:00"/>
    <s v="Standard Class"/>
    <s v="BF-11215"/>
    <x v="682"/>
    <s v="Home Office"/>
    <s v="United States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  <s v="-"/>
    <x v="3"/>
  </r>
  <r>
    <n v="8139"/>
    <s v="CA-2018-102561"/>
    <x v="427"/>
    <d v="2018-07-22T00:00:00"/>
    <s v="Standard Class"/>
    <s v="NK-18490"/>
    <x v="71"/>
    <s v="Home Office"/>
    <s v="United States"/>
    <s v="Philadelphia"/>
    <x v="9"/>
    <n v="19140"/>
    <x v="3"/>
    <s v="OFF-AR-10001545"/>
    <s v="Office Supplies"/>
    <s v="Art"/>
    <s v="Newell 326"/>
    <n v="11.264000000000001"/>
    <n v="8"/>
    <n v="0.2"/>
    <n v="1.2671999999999994"/>
    <s v="-"/>
    <x v="3"/>
  </r>
  <r>
    <n v="8140"/>
    <s v="CA-2018-102561"/>
    <x v="427"/>
    <d v="2018-07-22T00:00:00"/>
    <s v="Standard Class"/>
    <s v="NK-18490"/>
    <x v="71"/>
    <s v="Home Office"/>
    <s v="United States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-"/>
    <x v="3"/>
  </r>
  <r>
    <n v="8141"/>
    <s v="CA-2018-102561"/>
    <x v="427"/>
    <d v="2018-07-22T00:00:00"/>
    <s v="Standard Class"/>
    <s v="NK-18490"/>
    <x v="71"/>
    <s v="Home Office"/>
    <s v="United States"/>
    <s v="Philadelphia"/>
    <x v="9"/>
    <n v="19140"/>
    <x v="3"/>
    <s v="OFF-PA-10004971"/>
    <s v="Office Supplies"/>
    <s v="Paper"/>
    <s v="Xerox 196"/>
    <n v="18.496000000000002"/>
    <n v="4"/>
    <n v="0.2"/>
    <n v="6.7048000000000005"/>
    <s v="-"/>
    <x v="3"/>
  </r>
  <r>
    <n v="8142"/>
    <s v="CA-2018-100993"/>
    <x v="473"/>
    <d v="2018-02-10T00:00:00"/>
    <s v="Standard Class"/>
    <s v="AZ-10750"/>
    <x v="616"/>
    <s v="Consumer"/>
    <s v="United States"/>
    <s v="San Diego"/>
    <x v="1"/>
    <n v="92037"/>
    <x v="1"/>
    <s v="OFF-LA-10003223"/>
    <s v="Office Supplies"/>
    <s v="Labels"/>
    <s v="Avery 508"/>
    <n v="14.73"/>
    <n v="3"/>
    <n v="0"/>
    <n v="7.2176999999999998"/>
    <s v="-"/>
    <x v="1"/>
  </r>
  <r>
    <n v="8143"/>
    <s v="CA-2018-100993"/>
    <x v="473"/>
    <d v="2018-02-10T00:00:00"/>
    <s v="Standard Class"/>
    <s v="AZ-10750"/>
    <x v="616"/>
    <s v="Consumer"/>
    <s v="United States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  <s v="-"/>
    <x v="1"/>
  </r>
  <r>
    <n v="8144"/>
    <s v="CA-2018-100993"/>
    <x v="473"/>
    <d v="2018-02-10T00:00:00"/>
    <s v="Standard Class"/>
    <s v="AZ-10750"/>
    <x v="616"/>
    <s v="Consumer"/>
    <s v="United States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  <s v="-"/>
    <x v="1"/>
  </r>
  <r>
    <n v="8145"/>
    <s v="CA-2018-100993"/>
    <x v="473"/>
    <d v="2018-02-10T00:00:00"/>
    <s v="Standard Class"/>
    <s v="AZ-10750"/>
    <x v="616"/>
    <s v="Consumer"/>
    <s v="United States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-"/>
    <x v="1"/>
  </r>
  <r>
    <n v="8146"/>
    <s v="US-2016-112949"/>
    <x v="886"/>
    <d v="2016-06-27T00:00:00"/>
    <s v="Standard Class"/>
    <s v="Co-12640"/>
    <x v="476"/>
    <s v="Consumer"/>
    <s v="United States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-"/>
    <x v="2"/>
  </r>
  <r>
    <n v="8147"/>
    <s v="US-2016-112949"/>
    <x v="886"/>
    <d v="2016-06-27T00:00:00"/>
    <s v="Standard Class"/>
    <s v="Co-12640"/>
    <x v="476"/>
    <s v="Consumer"/>
    <s v="United States"/>
    <s v="Lawton"/>
    <x v="26"/>
    <n v="73505"/>
    <x v="2"/>
    <s v="OFF-AR-10003469"/>
    <s v="Office Supplies"/>
    <s v="Art"/>
    <s v="Nontoxic Chalk"/>
    <n v="3.52"/>
    <n v="2"/>
    <n v="0"/>
    <n v="1.6896"/>
    <s v="-"/>
    <x v="2"/>
  </r>
  <r>
    <n v="8148"/>
    <s v="US-2019-146822"/>
    <x v="255"/>
    <d v="2019-06-14T00:00:00"/>
    <s v="Standard Class"/>
    <s v="AG-10675"/>
    <x v="165"/>
    <s v="Consumer"/>
    <s v="United States"/>
    <s v="Salem"/>
    <x v="17"/>
    <n v="24153"/>
    <x v="0"/>
    <s v="OFF-PA-10000249"/>
    <s v="Office Supplies"/>
    <s v="Paper"/>
    <s v="Easy-staple paper"/>
    <n v="49.12"/>
    <n v="4"/>
    <n v="0"/>
    <n v="23.086399999999998"/>
    <s v="-"/>
    <x v="0"/>
  </r>
  <r>
    <n v="8149"/>
    <s v="US-2018-131058"/>
    <x v="797"/>
    <d v="2018-12-31T00:00:00"/>
    <s v="Standard Class"/>
    <s v="EM-14140"/>
    <x v="670"/>
    <s v="Home Office"/>
    <s v="United States"/>
    <s v="Santa Ana"/>
    <x v="1"/>
    <n v="92704"/>
    <x v="1"/>
    <s v="OFF-LA-10001613"/>
    <s v="Office Supplies"/>
    <s v="Labels"/>
    <s v="Avery File Folder Labels"/>
    <n v="20.16"/>
    <n v="7"/>
    <n v="0"/>
    <n v="9.8783999999999992"/>
    <s v="-"/>
    <x v="1"/>
  </r>
  <r>
    <n v="8150"/>
    <s v="CA-2016-167997"/>
    <x v="755"/>
    <d v="2016-01-29T00:00:00"/>
    <s v="First Class"/>
    <s v="CA-11965"/>
    <x v="662"/>
    <s v="Corporate"/>
    <s v="United States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-"/>
    <x v="2"/>
  </r>
  <r>
    <n v="8151"/>
    <s v="CA-2016-167997"/>
    <x v="755"/>
    <d v="2016-01-29T00:00:00"/>
    <s v="First Class"/>
    <s v="CA-11965"/>
    <x v="662"/>
    <s v="Corporate"/>
    <s v="United States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-"/>
    <x v="2"/>
  </r>
  <r>
    <n v="8152"/>
    <s v="CA-2019-140151"/>
    <x v="721"/>
    <d v="2019-03-25T00:00:00"/>
    <s v="First Class"/>
    <s v="RB-19360"/>
    <x v="181"/>
    <s v="Consumer"/>
    <s v="United States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Yes"/>
    <x v="1"/>
  </r>
  <r>
    <n v="8153"/>
    <s v="CA-2019-140151"/>
    <x v="721"/>
    <d v="2019-03-25T00:00:00"/>
    <s v="First Class"/>
    <s v="RB-19360"/>
    <x v="181"/>
    <s v="Consumer"/>
    <s v="United States"/>
    <s v="Seattle"/>
    <x v="4"/>
    <n v="98115"/>
    <x v="1"/>
    <s v="OFF-PA-10002986"/>
    <s v="Office Supplies"/>
    <s v="Paper"/>
    <s v="Xerox 1898"/>
    <n v="20.04"/>
    <n v="3"/>
    <n v="0"/>
    <n v="9.6191999999999993"/>
    <s v="Yes"/>
    <x v="1"/>
  </r>
  <r>
    <n v="8154"/>
    <s v="CA-2019-140151"/>
    <x v="721"/>
    <d v="2019-03-25T00:00:00"/>
    <s v="First Class"/>
    <s v="RB-19360"/>
    <x v="181"/>
    <s v="Consumer"/>
    <s v="United States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  <s v="Yes"/>
    <x v="1"/>
  </r>
  <r>
    <n v="8155"/>
    <s v="US-2019-143770"/>
    <x v="177"/>
    <d v="2019-03-24T00:00:00"/>
    <s v="Standard Class"/>
    <s v="RD-19720"/>
    <x v="742"/>
    <s v="Consumer"/>
    <s v="United States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-"/>
    <x v="3"/>
  </r>
  <r>
    <n v="8156"/>
    <s v="US-2019-143770"/>
    <x v="177"/>
    <d v="2019-03-24T00:00:00"/>
    <s v="Standard Class"/>
    <s v="RD-19720"/>
    <x v="742"/>
    <s v="Consumer"/>
    <s v="United States"/>
    <s v="Middletown"/>
    <x v="29"/>
    <n v="6457"/>
    <x v="3"/>
    <s v="OFF-PA-10001125"/>
    <s v="Office Supplies"/>
    <s v="Paper"/>
    <s v="Xerox 1988"/>
    <n v="61.96"/>
    <n v="2"/>
    <n v="0"/>
    <n v="27.881999999999998"/>
    <s v="-"/>
    <x v="3"/>
  </r>
  <r>
    <n v="8157"/>
    <s v="CA-2018-131296"/>
    <x v="964"/>
    <d v="2018-10-09T00:00:00"/>
    <s v="Standard Class"/>
    <s v="MS-17830"/>
    <x v="234"/>
    <s v="Consumer"/>
    <s v="United States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-"/>
    <x v="3"/>
  </r>
  <r>
    <n v="8158"/>
    <s v="CA-2018-103464"/>
    <x v="741"/>
    <d v="2018-11-22T00:00:00"/>
    <s v="Standard Class"/>
    <s v="PG-18820"/>
    <x v="310"/>
    <s v="Consumer"/>
    <s v="United States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-"/>
    <x v="1"/>
  </r>
  <r>
    <n v="8159"/>
    <s v="CA-2019-136238"/>
    <x v="377"/>
    <d v="2020-01-01T00:00:00"/>
    <s v="Standard Class"/>
    <s v="KB-16240"/>
    <x v="208"/>
    <s v="Corporate"/>
    <s v="United States"/>
    <s v="Odessa"/>
    <x v="5"/>
    <n v="79762"/>
    <x v="2"/>
    <s v="OFF-PA-10004285"/>
    <s v="Office Supplies"/>
    <s v="Paper"/>
    <s v="Xerox 1959"/>
    <n v="16.032"/>
    <n v="3"/>
    <n v="0.2"/>
    <n v="5.6111999999999993"/>
    <s v="-"/>
    <x v="2"/>
  </r>
  <r>
    <n v="8160"/>
    <s v="CA-2018-120803"/>
    <x v="1185"/>
    <d v="2018-03-13T00:00:00"/>
    <s v="Standard Class"/>
    <s v="RB-19465"/>
    <x v="46"/>
    <s v="Home Office"/>
    <s v="United States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  <s v="-"/>
    <x v="3"/>
  </r>
  <r>
    <n v="8161"/>
    <s v="CA-2018-134138"/>
    <x v="595"/>
    <d v="2018-02-20T00:00:00"/>
    <s v="Standard Class"/>
    <s v="JD-15790"/>
    <x v="479"/>
    <s v="Consumer"/>
    <s v="United States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  <s v="-"/>
    <x v="3"/>
  </r>
  <r>
    <n v="8162"/>
    <s v="CA-2017-120915"/>
    <x v="694"/>
    <d v="2017-10-03T00:00:00"/>
    <s v="Second Class"/>
    <s v="JJ-15445"/>
    <x v="370"/>
    <s v="Consumer"/>
    <s v="United States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-"/>
    <x v="3"/>
  </r>
  <r>
    <n v="8163"/>
    <s v="CA-2017-120915"/>
    <x v="694"/>
    <d v="2017-10-03T00:00:00"/>
    <s v="Second Class"/>
    <s v="JJ-15445"/>
    <x v="370"/>
    <s v="Consumer"/>
    <s v="United States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-"/>
    <x v="3"/>
  </r>
  <r>
    <n v="8164"/>
    <s v="CA-2017-168207"/>
    <x v="121"/>
    <d v="2017-11-06T00:00:00"/>
    <s v="Standard Class"/>
    <s v="LT-17110"/>
    <x v="299"/>
    <s v="Consumer"/>
    <s v="United States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  <s v="-"/>
    <x v="1"/>
  </r>
  <r>
    <n v="8165"/>
    <s v="CA-2017-168207"/>
    <x v="121"/>
    <d v="2017-11-06T00:00:00"/>
    <s v="Standard Class"/>
    <s v="LT-17110"/>
    <x v="299"/>
    <s v="Consumer"/>
    <s v="United States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-"/>
    <x v="1"/>
  </r>
  <r>
    <n v="8166"/>
    <s v="CA-2017-168207"/>
    <x v="121"/>
    <d v="2017-11-06T00:00:00"/>
    <s v="Standard Class"/>
    <s v="LT-17110"/>
    <x v="299"/>
    <s v="Consumer"/>
    <s v="United States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-"/>
    <x v="1"/>
  </r>
  <r>
    <n v="8167"/>
    <s v="CA-2017-168207"/>
    <x v="121"/>
    <d v="2017-11-06T00:00:00"/>
    <s v="Standard Class"/>
    <s v="LT-17110"/>
    <x v="299"/>
    <s v="Consumer"/>
    <s v="United States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-"/>
    <x v="1"/>
  </r>
  <r>
    <n v="8168"/>
    <s v="CA-2018-144148"/>
    <x v="995"/>
    <d v="2018-08-05T00:00:00"/>
    <s v="Standard Class"/>
    <s v="AH-10690"/>
    <x v="706"/>
    <s v="Corporate"/>
    <s v="United States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  <s v="-"/>
    <x v="1"/>
  </r>
  <r>
    <n v="8169"/>
    <s v="CA-2019-107174"/>
    <x v="44"/>
    <d v="2019-11-13T00:00:00"/>
    <s v="Standard Class"/>
    <s v="AB-10060"/>
    <x v="144"/>
    <s v="Home Office"/>
    <s v="United States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  <s v="-"/>
    <x v="1"/>
  </r>
  <r>
    <n v="8170"/>
    <s v="CA-2019-107174"/>
    <x v="44"/>
    <d v="2019-11-13T00:00:00"/>
    <s v="Standard Class"/>
    <s v="AB-10060"/>
    <x v="144"/>
    <s v="Home Office"/>
    <s v="United States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-"/>
    <x v="1"/>
  </r>
  <r>
    <n v="8171"/>
    <s v="CA-2019-107174"/>
    <x v="44"/>
    <d v="2019-11-13T00:00:00"/>
    <s v="Standard Class"/>
    <s v="AB-10060"/>
    <x v="144"/>
    <s v="Home Office"/>
    <s v="United States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-"/>
    <x v="1"/>
  </r>
  <r>
    <n v="8172"/>
    <s v="CA-2018-146150"/>
    <x v="1173"/>
    <d v="2018-02-19T00:00:00"/>
    <s v="Standard Class"/>
    <s v="FM-14380"/>
    <x v="248"/>
    <s v="Consumer"/>
    <s v="United States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  <s v="-"/>
    <x v="0"/>
  </r>
  <r>
    <n v="8173"/>
    <s v="CA-2016-114125"/>
    <x v="868"/>
    <d v="2016-07-13T00:00:00"/>
    <s v="Standard Class"/>
    <s v="GH-14410"/>
    <x v="689"/>
    <s v="Home Office"/>
    <s v="United States"/>
    <s v="Los Angeles"/>
    <x v="1"/>
    <n v="90049"/>
    <x v="1"/>
    <s v="OFF-LA-10004559"/>
    <s v="Office Supplies"/>
    <s v="Labels"/>
    <s v="Avery 49"/>
    <n v="2.88"/>
    <n v="1"/>
    <n v="0"/>
    <n v="1.4112"/>
    <s v="-"/>
    <x v="1"/>
  </r>
  <r>
    <n v="8174"/>
    <s v="CA-2016-114125"/>
    <x v="868"/>
    <d v="2016-07-13T00:00:00"/>
    <s v="Standard Class"/>
    <s v="GH-14410"/>
    <x v="689"/>
    <s v="Home Office"/>
    <s v="United States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-"/>
    <x v="1"/>
  </r>
  <r>
    <n v="8175"/>
    <s v="CA-2016-114125"/>
    <x v="868"/>
    <d v="2016-07-13T00:00:00"/>
    <s v="Standard Class"/>
    <s v="GH-14410"/>
    <x v="689"/>
    <s v="Home Office"/>
    <s v="United States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-"/>
    <x v="1"/>
  </r>
  <r>
    <n v="8176"/>
    <s v="CA-2018-114944"/>
    <x v="806"/>
    <d v="2018-02-04T00:00:00"/>
    <s v="Standard Class"/>
    <s v="HE-14800"/>
    <x v="785"/>
    <s v="Corporate"/>
    <s v="United States"/>
    <s v="Chicago"/>
    <x v="10"/>
    <n v="60623"/>
    <x v="2"/>
    <s v="OFF-PA-10003892"/>
    <s v="Office Supplies"/>
    <s v="Paper"/>
    <s v="Xerox 1943"/>
    <n v="156.512"/>
    <n v="4"/>
    <n v="0.2"/>
    <n v="52.822799999999987"/>
    <s v="-"/>
    <x v="2"/>
  </r>
  <r>
    <n v="8177"/>
    <s v="CA-2018-135965"/>
    <x v="897"/>
    <d v="2018-09-25T00:00:00"/>
    <s v="First Class"/>
    <s v="SZ-20035"/>
    <x v="449"/>
    <s v="Home Office"/>
    <s v="United States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-"/>
    <x v="3"/>
  </r>
  <r>
    <n v="8178"/>
    <s v="CA-2019-149699"/>
    <x v="66"/>
    <d v="2019-12-24T00:00:00"/>
    <s v="First Class"/>
    <s v="CM-12115"/>
    <x v="441"/>
    <s v="Consumer"/>
    <s v="United States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-"/>
    <x v="1"/>
  </r>
  <r>
    <n v="8179"/>
    <s v="CA-2018-166429"/>
    <x v="476"/>
    <d v="2018-09-08T00:00:00"/>
    <s v="Standard Class"/>
    <s v="TG-21310"/>
    <x v="592"/>
    <s v="Consumer"/>
    <s v="United States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-"/>
    <x v="1"/>
  </r>
  <r>
    <n v="8180"/>
    <s v="CA-2017-112767"/>
    <x v="991"/>
    <d v="2017-08-06T00:00:00"/>
    <s v="Standard Class"/>
    <s v="DK-12985"/>
    <x v="213"/>
    <s v="Consumer"/>
    <s v="United States"/>
    <s v="Springfield"/>
    <x v="21"/>
    <n v="97477"/>
    <x v="1"/>
    <s v="FUR-TA-10003469"/>
    <s v="Furniture"/>
    <s v="Tables"/>
    <s v="Balt Split Level Computer Training Table"/>
    <n v="277.5"/>
    <n v="4"/>
    <n v="0.5"/>
    <n v="-188.7"/>
    <s v="-"/>
    <x v="1"/>
  </r>
  <r>
    <n v="8181"/>
    <s v="CA-2017-119879"/>
    <x v="82"/>
    <d v="2017-11-25T00:00:00"/>
    <s v="Standard Class"/>
    <s v="SS-20410"/>
    <x v="757"/>
    <s v="Consumer"/>
    <s v="United States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  <s v="-"/>
    <x v="3"/>
  </r>
  <r>
    <n v="8182"/>
    <s v="CA-2017-119879"/>
    <x v="82"/>
    <d v="2017-11-25T00:00:00"/>
    <s v="Standard Class"/>
    <s v="SS-20410"/>
    <x v="757"/>
    <s v="Consumer"/>
    <s v="United States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-"/>
    <x v="3"/>
  </r>
  <r>
    <n v="8183"/>
    <s v="CA-2019-155642"/>
    <x v="796"/>
    <d v="2019-05-22T00:00:00"/>
    <s v="Standard Class"/>
    <s v="BM-11575"/>
    <x v="606"/>
    <s v="Corporate"/>
    <s v="United States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-"/>
    <x v="2"/>
  </r>
  <r>
    <n v="8184"/>
    <s v="CA-2019-155642"/>
    <x v="796"/>
    <d v="2019-05-22T00:00:00"/>
    <s v="Standard Class"/>
    <s v="BM-11575"/>
    <x v="606"/>
    <s v="Corporate"/>
    <s v="United States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-"/>
    <x v="2"/>
  </r>
  <r>
    <n v="8185"/>
    <s v="US-2019-101721"/>
    <x v="283"/>
    <d v="2019-07-27T00:00:00"/>
    <s v="Standard Class"/>
    <s v="MY-17380"/>
    <x v="199"/>
    <s v="Corporate"/>
    <s v="United States"/>
    <s v="Chicago"/>
    <x v="10"/>
    <n v="60623"/>
    <x v="2"/>
    <s v="OFF-PA-10003641"/>
    <s v="Office Supplies"/>
    <s v="Paper"/>
    <s v="Xerox 1909"/>
    <n v="63.311999999999998"/>
    <n v="3"/>
    <n v="0.2"/>
    <n v="20.576399999999996"/>
    <s v="-"/>
    <x v="2"/>
  </r>
  <r>
    <n v="8186"/>
    <s v="CA-2017-136728"/>
    <x v="1023"/>
    <d v="2017-09-17T00:00:00"/>
    <s v="Second Class"/>
    <s v="AG-10900"/>
    <x v="151"/>
    <s v="Consumer"/>
    <s v="United States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  <s v="-"/>
    <x v="2"/>
  </r>
  <r>
    <n v="8187"/>
    <s v="CA-2017-136728"/>
    <x v="1023"/>
    <d v="2017-09-17T00:00:00"/>
    <s v="Second Class"/>
    <s v="AG-10900"/>
    <x v="151"/>
    <s v="Consumer"/>
    <s v="United States"/>
    <s v="Chicago"/>
    <x v="10"/>
    <n v="60623"/>
    <x v="2"/>
    <s v="FUR-CH-10003817"/>
    <s v="Furniture"/>
    <s v="Chairs"/>
    <s v="Global Value Steno Chair, Gray"/>
    <n v="170.072"/>
    <n v="4"/>
    <n v="0.3"/>
    <n v="-12.147999999999996"/>
    <s v="-"/>
    <x v="2"/>
  </r>
  <r>
    <n v="8188"/>
    <s v="CA-2018-127194"/>
    <x v="107"/>
    <d v="2018-12-16T00:00:00"/>
    <s v="Standard Class"/>
    <s v="BW-11110"/>
    <x v="308"/>
    <s v="Corporate"/>
    <s v="United States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-"/>
    <x v="3"/>
  </r>
  <r>
    <n v="8189"/>
    <s v="CA-2017-140375"/>
    <x v="653"/>
    <d v="2017-10-05T00:00:00"/>
    <s v="Second Class"/>
    <s v="SG-20470"/>
    <x v="495"/>
    <s v="Consumer"/>
    <s v="United States"/>
    <s v="Rockville"/>
    <x v="39"/>
    <n v="20852"/>
    <x v="3"/>
    <s v="OFF-PA-10001870"/>
    <s v="Office Supplies"/>
    <s v="Paper"/>
    <s v="Xerox 202"/>
    <n v="19.440000000000001"/>
    <n v="3"/>
    <n v="0"/>
    <n v="9.3312000000000008"/>
    <s v="-"/>
    <x v="3"/>
  </r>
  <r>
    <n v="8190"/>
    <s v="CA-2017-140375"/>
    <x v="653"/>
    <d v="2017-10-05T00:00:00"/>
    <s v="Second Class"/>
    <s v="SG-20470"/>
    <x v="495"/>
    <s v="Consumer"/>
    <s v="United States"/>
    <s v="Rockville"/>
    <x v="39"/>
    <n v="20852"/>
    <x v="3"/>
    <s v="OFF-BI-10000320"/>
    <s v="Office Supplies"/>
    <s v="Binders"/>
    <s v="GBC Plastic Binding Combs"/>
    <n v="7.38"/>
    <n v="1"/>
    <n v="0"/>
    <n v="3.6162000000000001"/>
    <s v="-"/>
    <x v="3"/>
  </r>
  <r>
    <n v="8191"/>
    <s v="US-2019-155866"/>
    <x v="701"/>
    <d v="2019-11-21T00:00:00"/>
    <s v="Standard Class"/>
    <s v="CC-12370"/>
    <x v="666"/>
    <s v="Consumer"/>
    <s v="United States"/>
    <s v="New York City"/>
    <x v="15"/>
    <n v="10011"/>
    <x v="3"/>
    <s v="OFF-PA-10004735"/>
    <s v="Office Supplies"/>
    <s v="Paper"/>
    <s v="Xerox 1905"/>
    <n v="38.880000000000003"/>
    <n v="6"/>
    <n v="0"/>
    <n v="18.662400000000002"/>
    <s v="-"/>
    <x v="3"/>
  </r>
  <r>
    <n v="8192"/>
    <s v="US-2019-155866"/>
    <x v="701"/>
    <d v="2019-11-21T00:00:00"/>
    <s v="Standard Class"/>
    <s v="CC-12370"/>
    <x v="666"/>
    <s v="Consumer"/>
    <s v="United States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-"/>
    <x v="3"/>
  </r>
  <r>
    <n v="8193"/>
    <s v="CA-2017-141327"/>
    <x v="672"/>
    <d v="2017-12-03T00:00:00"/>
    <s v="First Class"/>
    <s v="LR-16915"/>
    <x v="235"/>
    <s v="Consumer"/>
    <s v="United States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  <s v="-"/>
    <x v="0"/>
  </r>
  <r>
    <n v="8194"/>
    <s v="CA-2017-141327"/>
    <x v="672"/>
    <d v="2017-12-03T00:00:00"/>
    <s v="First Class"/>
    <s v="LR-16915"/>
    <x v="235"/>
    <s v="Consumer"/>
    <s v="United States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-"/>
    <x v="0"/>
  </r>
  <r>
    <n v="8195"/>
    <s v="CA-2017-141327"/>
    <x v="672"/>
    <d v="2017-12-03T00:00:00"/>
    <s v="First Class"/>
    <s v="LR-16915"/>
    <x v="235"/>
    <s v="Consumer"/>
    <s v="United States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-"/>
    <x v="0"/>
  </r>
  <r>
    <n v="8196"/>
    <s v="CA-2017-136700"/>
    <x v="401"/>
    <d v="2017-12-11T00:00:00"/>
    <s v="Second Class"/>
    <s v="DB-13120"/>
    <x v="106"/>
    <s v="Corporate"/>
    <s v="United States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-"/>
    <x v="1"/>
  </r>
  <r>
    <n v="8197"/>
    <s v="CA-2019-102736"/>
    <x v="528"/>
    <d v="2019-09-09T00:00:00"/>
    <s v="Standard Class"/>
    <s v="LP-17095"/>
    <x v="431"/>
    <s v="Consumer"/>
    <s v="United States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-"/>
    <x v="0"/>
  </r>
  <r>
    <n v="8198"/>
    <s v="CA-2019-102736"/>
    <x v="528"/>
    <d v="2019-09-09T00:00:00"/>
    <s v="Standard Class"/>
    <s v="LP-17095"/>
    <x v="431"/>
    <s v="Consumer"/>
    <s v="United States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-"/>
    <x v="0"/>
  </r>
  <r>
    <n v="8199"/>
    <s v="CA-2019-102736"/>
    <x v="528"/>
    <d v="2019-09-09T00:00:00"/>
    <s v="Standard Class"/>
    <s v="LP-17095"/>
    <x v="431"/>
    <s v="Consumer"/>
    <s v="United States"/>
    <s v="Knoxville"/>
    <x v="18"/>
    <n v="37918"/>
    <x v="0"/>
    <s v="OFF-PA-10001800"/>
    <s v="Office Supplies"/>
    <s v="Paper"/>
    <s v="Xerox 220"/>
    <n v="15.552000000000003"/>
    <n v="3"/>
    <n v="0.2"/>
    <n v="5.4432"/>
    <s v="-"/>
    <x v="0"/>
  </r>
  <r>
    <n v="8200"/>
    <s v="CA-2019-125269"/>
    <x v="558"/>
    <d v="2019-04-30T00:00:00"/>
    <s v="Standard Class"/>
    <s v="AF-10870"/>
    <x v="578"/>
    <s v="Consumer"/>
    <s v="United States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-"/>
    <x v="2"/>
  </r>
  <r>
    <n v="8201"/>
    <s v="CA-2019-125269"/>
    <x v="558"/>
    <d v="2019-04-30T00:00:00"/>
    <s v="Standard Class"/>
    <s v="AF-10870"/>
    <x v="578"/>
    <s v="Consumer"/>
    <s v="United States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-"/>
    <x v="2"/>
  </r>
  <r>
    <n v="8202"/>
    <s v="CA-2017-114811"/>
    <x v="627"/>
    <d v="2017-11-08T00:00:00"/>
    <s v="Same Day"/>
    <s v="KD-16495"/>
    <x v="470"/>
    <s v="Corporate"/>
    <s v="United States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-"/>
    <x v="3"/>
  </r>
  <r>
    <n v="8203"/>
    <s v="CA-2017-114811"/>
    <x v="627"/>
    <d v="2017-11-08T00:00:00"/>
    <s v="Same Day"/>
    <s v="KD-16495"/>
    <x v="470"/>
    <s v="Corporate"/>
    <s v="United States"/>
    <s v="New York City"/>
    <x v="15"/>
    <n v="10024"/>
    <x v="3"/>
    <s v="TEC-PH-10004165"/>
    <s v="Technology"/>
    <s v="Phones"/>
    <s v="Mitel MiVoice 5330e IP Phone"/>
    <n v="549.98"/>
    <n v="2"/>
    <n v="0"/>
    <n v="142.9948"/>
    <s v="-"/>
    <x v="3"/>
  </r>
  <r>
    <n v="8204"/>
    <s v="CA-2017-114811"/>
    <x v="627"/>
    <d v="2017-11-08T00:00:00"/>
    <s v="Same Day"/>
    <s v="KD-16495"/>
    <x v="470"/>
    <s v="Corporate"/>
    <s v="United States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  <s v="-"/>
    <x v="3"/>
  </r>
  <r>
    <n v="8205"/>
    <s v="CA-2017-114811"/>
    <x v="627"/>
    <d v="2017-11-08T00:00:00"/>
    <s v="Same Day"/>
    <s v="KD-16495"/>
    <x v="470"/>
    <s v="Corporate"/>
    <s v="United States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  <s v="-"/>
    <x v="3"/>
  </r>
  <r>
    <n v="8206"/>
    <s v="CA-2017-114811"/>
    <x v="627"/>
    <d v="2017-11-08T00:00:00"/>
    <s v="Same Day"/>
    <s v="KD-16495"/>
    <x v="470"/>
    <s v="Corporate"/>
    <s v="United States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-"/>
    <x v="3"/>
  </r>
  <r>
    <n v="8207"/>
    <s v="CA-2017-122266"/>
    <x v="33"/>
    <d v="2017-04-30T00:00:00"/>
    <s v="Standard Class"/>
    <s v="SA-20830"/>
    <x v="193"/>
    <s v="Consumer"/>
    <s v="United States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-"/>
    <x v="0"/>
  </r>
  <r>
    <n v="8208"/>
    <s v="CA-2017-122266"/>
    <x v="33"/>
    <d v="2017-04-30T00:00:00"/>
    <s v="Standard Class"/>
    <s v="SA-20830"/>
    <x v="193"/>
    <s v="Consumer"/>
    <s v="United States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  <s v="-"/>
    <x v="0"/>
  </r>
  <r>
    <n v="8209"/>
    <s v="CA-2017-141565"/>
    <x v="1181"/>
    <d v="2017-09-24T00:00:00"/>
    <s v="Standard Class"/>
    <s v="BG-11035"/>
    <x v="767"/>
    <s v="Consumer"/>
    <s v="United States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-"/>
    <x v="0"/>
  </r>
  <r>
    <n v="8210"/>
    <s v="CA-2017-141565"/>
    <x v="1181"/>
    <d v="2017-09-24T00:00:00"/>
    <s v="Standard Class"/>
    <s v="BG-11035"/>
    <x v="767"/>
    <s v="Consumer"/>
    <s v="United States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-"/>
    <x v="0"/>
  </r>
  <r>
    <n v="8211"/>
    <s v="CA-2019-128769"/>
    <x v="210"/>
    <d v="2019-09-12T00:00:00"/>
    <s v="Standard Class"/>
    <s v="DM-12955"/>
    <x v="678"/>
    <s v="Corporate"/>
    <s v="United States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-"/>
    <x v="0"/>
  </r>
  <r>
    <n v="8212"/>
    <s v="CA-2018-116337"/>
    <x v="77"/>
    <d v="2018-11-12T00:00:00"/>
    <s v="Standard Class"/>
    <s v="MC-17845"/>
    <x v="266"/>
    <s v="Consumer"/>
    <s v="United States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-"/>
    <x v="2"/>
  </r>
  <r>
    <n v="8213"/>
    <s v="CA-2018-116337"/>
    <x v="77"/>
    <d v="2018-11-12T00:00:00"/>
    <s v="Standard Class"/>
    <s v="MC-17845"/>
    <x v="266"/>
    <s v="Consumer"/>
    <s v="United States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-"/>
    <x v="2"/>
  </r>
  <r>
    <n v="8214"/>
    <s v="CA-2017-120845"/>
    <x v="12"/>
    <d v="2017-10-02T00:00:00"/>
    <s v="Standard Class"/>
    <s v="ML-17395"/>
    <x v="504"/>
    <s v="Corporate"/>
    <s v="United States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-"/>
    <x v="0"/>
  </r>
  <r>
    <n v="8215"/>
    <s v="CA-2017-120845"/>
    <x v="12"/>
    <d v="2017-10-02T00:00:00"/>
    <s v="Standard Class"/>
    <s v="ML-17395"/>
    <x v="504"/>
    <s v="Corporate"/>
    <s v="United States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  <s v="-"/>
    <x v="0"/>
  </r>
  <r>
    <n v="8216"/>
    <s v="CA-2017-120845"/>
    <x v="12"/>
    <d v="2017-10-02T00:00:00"/>
    <s v="Standard Class"/>
    <s v="ML-17395"/>
    <x v="504"/>
    <s v="Corporate"/>
    <s v="United States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-"/>
    <x v="0"/>
  </r>
  <r>
    <n v="8217"/>
    <s v="CA-2017-120845"/>
    <x v="12"/>
    <d v="2017-10-02T00:00:00"/>
    <s v="Standard Class"/>
    <s v="ML-17395"/>
    <x v="504"/>
    <s v="Corporate"/>
    <s v="United States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-"/>
    <x v="0"/>
  </r>
  <r>
    <n v="8218"/>
    <s v="CA-2016-120775"/>
    <x v="462"/>
    <d v="2016-10-07T00:00:00"/>
    <s v="Standard Class"/>
    <s v="RD-19930"/>
    <x v="709"/>
    <s v="Consumer"/>
    <s v="United States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-"/>
    <x v="2"/>
  </r>
  <r>
    <n v="8219"/>
    <s v="CA-2016-120775"/>
    <x v="462"/>
    <d v="2016-10-07T00:00:00"/>
    <s v="Standard Class"/>
    <s v="RD-19930"/>
    <x v="709"/>
    <s v="Consumer"/>
    <s v="United States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-"/>
    <x v="2"/>
  </r>
  <r>
    <n v="8220"/>
    <s v="CA-2016-120775"/>
    <x v="462"/>
    <d v="2016-10-07T00:00:00"/>
    <s v="Standard Class"/>
    <s v="RD-19930"/>
    <x v="709"/>
    <s v="Consumer"/>
    <s v="United States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-"/>
    <x v="2"/>
  </r>
  <r>
    <n v="8221"/>
    <s v="CA-2016-120775"/>
    <x v="462"/>
    <d v="2016-10-07T00:00:00"/>
    <s v="Standard Class"/>
    <s v="RD-19930"/>
    <x v="709"/>
    <s v="Consumer"/>
    <s v="United States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-"/>
    <x v="2"/>
  </r>
  <r>
    <n v="8222"/>
    <s v="CA-2016-120775"/>
    <x v="462"/>
    <d v="2016-10-07T00:00:00"/>
    <s v="Standard Class"/>
    <s v="RD-19930"/>
    <x v="709"/>
    <s v="Consumer"/>
    <s v="United States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-"/>
    <x v="2"/>
  </r>
  <r>
    <n v="8223"/>
    <s v="CA-2016-152905"/>
    <x v="1087"/>
    <d v="2016-02-24T00:00:00"/>
    <s v="Standard Class"/>
    <s v="AB-10015"/>
    <x v="755"/>
    <s v="Consumer"/>
    <s v="United States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  <s v="-"/>
    <x v="2"/>
  </r>
  <r>
    <n v="8224"/>
    <s v="CA-2018-104633"/>
    <x v="1"/>
    <d v="2018-06-16T00:00:00"/>
    <s v="Standard Class"/>
    <s v="EA-14035"/>
    <x v="105"/>
    <s v="Corporate"/>
    <s v="United States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-"/>
    <x v="1"/>
  </r>
  <r>
    <n v="8225"/>
    <s v="CA-2018-104633"/>
    <x v="1"/>
    <d v="2018-06-16T00:00:00"/>
    <s v="Standard Class"/>
    <s v="EA-14035"/>
    <x v="105"/>
    <s v="Corporate"/>
    <s v="United States"/>
    <s v="Pasadena"/>
    <x v="1"/>
    <n v="91104"/>
    <x v="1"/>
    <s v="OFF-PA-10004782"/>
    <s v="Office Supplies"/>
    <s v="Paper"/>
    <s v="Xerox 228"/>
    <n v="12.96"/>
    <n v="2"/>
    <n v="0"/>
    <n v="6.2208000000000006"/>
    <s v="-"/>
    <x v="1"/>
  </r>
  <r>
    <n v="8226"/>
    <s v="CA-2019-104136"/>
    <x v="752"/>
    <d v="2019-11-04T00:00:00"/>
    <s v="Second Class"/>
    <s v="SF-20065"/>
    <x v="11"/>
    <s v="Consumer"/>
    <s v="United States"/>
    <s v="Everett"/>
    <x v="31"/>
    <n v="2149"/>
    <x v="3"/>
    <s v="OFF-PA-10004243"/>
    <s v="Office Supplies"/>
    <s v="Paper"/>
    <s v="Xerox 1939"/>
    <n v="189.7"/>
    <n v="10"/>
    <n v="0"/>
    <n v="91.055999999999983"/>
    <s v="-"/>
    <x v="3"/>
  </r>
  <r>
    <n v="8227"/>
    <s v="CA-2019-104136"/>
    <x v="752"/>
    <d v="2019-11-04T00:00:00"/>
    <s v="Second Class"/>
    <s v="SF-20065"/>
    <x v="11"/>
    <s v="Consumer"/>
    <s v="United States"/>
    <s v="Everett"/>
    <x v="31"/>
    <n v="2149"/>
    <x v="3"/>
    <s v="OFF-PA-10001033"/>
    <s v="Office Supplies"/>
    <s v="Paper"/>
    <s v="Xerox 1893"/>
    <n v="40.99"/>
    <n v="1"/>
    <n v="0"/>
    <n v="20.085100000000001"/>
    <s v="-"/>
    <x v="3"/>
  </r>
  <r>
    <n v="8228"/>
    <s v="CA-2018-123050"/>
    <x v="958"/>
    <d v="2018-04-08T00:00:00"/>
    <s v="Second Class"/>
    <s v="BC-11125"/>
    <x v="604"/>
    <s v="Home Office"/>
    <s v="United States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-"/>
    <x v="3"/>
  </r>
  <r>
    <n v="8229"/>
    <s v="CA-2018-123050"/>
    <x v="958"/>
    <d v="2018-04-08T00:00:00"/>
    <s v="Second Class"/>
    <s v="BC-11125"/>
    <x v="604"/>
    <s v="Home Office"/>
    <s v="United States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-"/>
    <x v="3"/>
  </r>
  <r>
    <n v="8230"/>
    <s v="CA-2018-123050"/>
    <x v="958"/>
    <d v="2018-04-08T00:00:00"/>
    <s v="Second Class"/>
    <s v="BC-11125"/>
    <x v="604"/>
    <s v="Home Office"/>
    <s v="United States"/>
    <s v="Troy"/>
    <x v="15"/>
    <n v="12180"/>
    <x v="3"/>
    <s v="TEC-AC-10001109"/>
    <s v="Technology"/>
    <s v="Accessories"/>
    <s v="Logitech Trackman Marble Mouse"/>
    <n v="89.97"/>
    <n v="3"/>
    <n v="0"/>
    <n v="37.787400000000005"/>
    <s v="-"/>
    <x v="3"/>
  </r>
  <r>
    <n v="8231"/>
    <s v="CA-2018-162355"/>
    <x v="1186"/>
    <d v="2018-07-02T00:00:00"/>
    <s v="Second Class"/>
    <s v="PF-19165"/>
    <x v="58"/>
    <s v="Consumer"/>
    <s v="United States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  <s v="-"/>
    <x v="0"/>
  </r>
  <r>
    <n v="8232"/>
    <s v="CA-2018-162355"/>
    <x v="1186"/>
    <d v="2018-07-02T00:00:00"/>
    <s v="Second Class"/>
    <s v="PF-19165"/>
    <x v="58"/>
    <s v="Consumer"/>
    <s v="United States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-"/>
    <x v="0"/>
  </r>
  <r>
    <n v="8233"/>
    <s v="CA-2016-158225"/>
    <x v="358"/>
    <d v="2016-09-28T00:00:00"/>
    <s v="Standard Class"/>
    <s v="SE-20110"/>
    <x v="339"/>
    <s v="Consumer"/>
    <s v="United States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  <s v="-"/>
    <x v="1"/>
  </r>
  <r>
    <n v="8234"/>
    <s v="CA-2016-158225"/>
    <x v="358"/>
    <d v="2016-09-28T00:00:00"/>
    <s v="Standard Class"/>
    <s v="SE-20110"/>
    <x v="339"/>
    <s v="Consumer"/>
    <s v="United States"/>
    <s v="San Jose"/>
    <x v="1"/>
    <n v="95123"/>
    <x v="1"/>
    <s v="OFF-ST-10002301"/>
    <s v="Office Supplies"/>
    <s v="Storage"/>
    <s v="Tennsco Commercial Shelving"/>
    <n v="40.68"/>
    <n v="2"/>
    <n v="0"/>
    <n v="0.40679999999999694"/>
    <s v="-"/>
    <x v="1"/>
  </r>
  <r>
    <n v="8235"/>
    <s v="CA-2019-102204"/>
    <x v="927"/>
    <d v="2019-05-06T00:00:00"/>
    <s v="Standard Class"/>
    <s v="CJ-12010"/>
    <x v="170"/>
    <s v="Consumer"/>
    <s v="United States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-"/>
    <x v="0"/>
  </r>
  <r>
    <n v="8236"/>
    <s v="CA-2019-102204"/>
    <x v="927"/>
    <d v="2019-05-06T00:00:00"/>
    <s v="Standard Class"/>
    <s v="CJ-12010"/>
    <x v="170"/>
    <s v="Consumer"/>
    <s v="United States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-"/>
    <x v="0"/>
  </r>
  <r>
    <n v="8237"/>
    <s v="CA-2019-102204"/>
    <x v="927"/>
    <d v="2019-05-06T00:00:00"/>
    <s v="Standard Class"/>
    <s v="CJ-12010"/>
    <x v="170"/>
    <s v="Consumer"/>
    <s v="United States"/>
    <s v="Jacksonville"/>
    <x v="2"/>
    <n v="32216"/>
    <x v="0"/>
    <s v="FUR-CH-10002024"/>
    <s v="Furniture"/>
    <s v="Chairs"/>
    <s v="HON 5400 Series Task Chairs for Big and Tall"/>
    <n v="2803.92"/>
    <n v="5"/>
    <n v="0.2"/>
    <n v="0"/>
    <s v="-"/>
    <x v="0"/>
  </r>
  <r>
    <n v="8238"/>
    <s v="CA-2019-103065"/>
    <x v="179"/>
    <d v="2019-10-20T00:00:00"/>
    <s v="Same Day"/>
    <s v="PT-19090"/>
    <x v="690"/>
    <s v="Consumer"/>
    <s v="United States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-"/>
    <x v="0"/>
  </r>
  <r>
    <n v="8239"/>
    <s v="CA-2019-103065"/>
    <x v="179"/>
    <d v="2019-10-20T00:00:00"/>
    <s v="Same Day"/>
    <s v="PT-19090"/>
    <x v="690"/>
    <s v="Consumer"/>
    <s v="United States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-"/>
    <x v="0"/>
  </r>
  <r>
    <n v="8240"/>
    <s v="CA-2019-103065"/>
    <x v="179"/>
    <d v="2019-10-20T00:00:00"/>
    <s v="Same Day"/>
    <s v="PT-19090"/>
    <x v="690"/>
    <s v="Consumer"/>
    <s v="United States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  <s v="-"/>
    <x v="0"/>
  </r>
  <r>
    <n v="8241"/>
    <s v="CA-2019-103065"/>
    <x v="179"/>
    <d v="2019-10-20T00:00:00"/>
    <s v="Same Day"/>
    <s v="PT-19090"/>
    <x v="690"/>
    <s v="Consumer"/>
    <s v="United States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  <s v="-"/>
    <x v="0"/>
  </r>
  <r>
    <n v="8242"/>
    <s v="CA-2016-109855"/>
    <x v="416"/>
    <d v="2016-09-05T00:00:00"/>
    <s v="Standard Class"/>
    <s v="LH-16900"/>
    <x v="23"/>
    <s v="Consumer"/>
    <s v="United States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-"/>
    <x v="3"/>
  </r>
  <r>
    <n v="8243"/>
    <s v="CA-2016-109855"/>
    <x v="416"/>
    <d v="2016-09-05T00:00:00"/>
    <s v="Standard Class"/>
    <s v="LH-16900"/>
    <x v="23"/>
    <s v="Consumer"/>
    <s v="United States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-"/>
    <x v="3"/>
  </r>
  <r>
    <n v="8244"/>
    <s v="CA-2016-109897"/>
    <x v="1132"/>
    <d v="2016-08-16T00:00:00"/>
    <s v="Standard Class"/>
    <s v="BW-11200"/>
    <x v="572"/>
    <s v="Consumer"/>
    <s v="United States"/>
    <s v="San Francisco"/>
    <x v="1"/>
    <n v="94122"/>
    <x v="1"/>
    <s v="TEC-PH-10003691"/>
    <s v="Technology"/>
    <s v="Phones"/>
    <s v="BlackBerry Q10"/>
    <n v="806.33600000000001"/>
    <n v="8"/>
    <n v="0.2"/>
    <n v="50.396000000000015"/>
    <s v="-"/>
    <x v="1"/>
  </r>
  <r>
    <n v="8245"/>
    <s v="CA-2016-109897"/>
    <x v="1132"/>
    <d v="2016-08-16T00:00:00"/>
    <s v="Standard Class"/>
    <s v="BW-11200"/>
    <x v="572"/>
    <s v="Consumer"/>
    <s v="United States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  <s v="-"/>
    <x v="1"/>
  </r>
  <r>
    <n v="8246"/>
    <s v="US-2016-143581"/>
    <x v="710"/>
    <d v="2016-08-23T00:00:00"/>
    <s v="Standard Class"/>
    <s v="BS-11365"/>
    <x v="740"/>
    <s v="Corporate"/>
    <s v="United States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-"/>
    <x v="0"/>
  </r>
  <r>
    <n v="8247"/>
    <s v="CA-2017-129217"/>
    <x v="1187"/>
    <d v="2017-05-10T00:00:00"/>
    <s v="Same Day"/>
    <s v="DP-13390"/>
    <x v="503"/>
    <s v="Home Office"/>
    <s v="United States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-"/>
    <x v="2"/>
  </r>
  <r>
    <n v="8248"/>
    <s v="CA-2017-129217"/>
    <x v="1187"/>
    <d v="2017-05-10T00:00:00"/>
    <s v="Same Day"/>
    <s v="DP-13390"/>
    <x v="503"/>
    <s v="Home Office"/>
    <s v="United States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-"/>
    <x v="2"/>
  </r>
  <r>
    <n v="8249"/>
    <s v="CA-2018-133816"/>
    <x v="1120"/>
    <d v="2018-05-13T00:00:00"/>
    <s v="Second Class"/>
    <s v="CS-12400"/>
    <x v="37"/>
    <s v="Home Office"/>
    <s v="United States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-"/>
    <x v="3"/>
  </r>
  <r>
    <n v="8250"/>
    <s v="CA-2017-140221"/>
    <x v="616"/>
    <d v="2017-03-09T00:00:00"/>
    <s v="Second Class"/>
    <s v="MS-17365"/>
    <x v="333"/>
    <s v="Consumer"/>
    <s v="United States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-"/>
    <x v="2"/>
  </r>
  <r>
    <n v="8251"/>
    <s v="CA-2017-140221"/>
    <x v="616"/>
    <d v="2017-03-09T00:00:00"/>
    <s v="Second Class"/>
    <s v="MS-17365"/>
    <x v="333"/>
    <s v="Consumer"/>
    <s v="United States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  <s v="-"/>
    <x v="2"/>
  </r>
  <r>
    <n v="8252"/>
    <s v="CA-2017-140221"/>
    <x v="616"/>
    <d v="2017-03-09T00:00:00"/>
    <s v="Second Class"/>
    <s v="MS-17365"/>
    <x v="333"/>
    <s v="Consumer"/>
    <s v="United States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  <s v="-"/>
    <x v="2"/>
  </r>
  <r>
    <n v="8253"/>
    <s v="CA-2017-140221"/>
    <x v="616"/>
    <d v="2017-03-09T00:00:00"/>
    <s v="Second Class"/>
    <s v="MS-17365"/>
    <x v="333"/>
    <s v="Consumer"/>
    <s v="United States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-"/>
    <x v="2"/>
  </r>
  <r>
    <n v="8254"/>
    <s v="CA-2019-152310"/>
    <x v="801"/>
    <d v="2019-08-19T00:00:00"/>
    <s v="Standard Class"/>
    <s v="DK-12895"/>
    <x v="729"/>
    <s v="Consumer"/>
    <s v="United States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  <s v="-"/>
    <x v="1"/>
  </r>
  <r>
    <n v="8255"/>
    <s v="CA-2019-152310"/>
    <x v="801"/>
    <d v="2019-08-19T00:00:00"/>
    <s v="Standard Class"/>
    <s v="DK-12895"/>
    <x v="729"/>
    <s v="Consumer"/>
    <s v="United States"/>
    <s v="Seattle"/>
    <x v="4"/>
    <n v="98103"/>
    <x v="1"/>
    <s v="OFF-PA-10003134"/>
    <s v="Office Supplies"/>
    <s v="Paper"/>
    <s v="Xerox 1937"/>
    <n v="192.16"/>
    <n v="4"/>
    <n v="0"/>
    <n v="92.236799999999988"/>
    <s v="-"/>
    <x v="1"/>
  </r>
  <r>
    <n v="8256"/>
    <s v="CA-2019-152310"/>
    <x v="801"/>
    <d v="2019-08-19T00:00:00"/>
    <s v="Standard Class"/>
    <s v="DK-12895"/>
    <x v="729"/>
    <s v="Consumer"/>
    <s v="United States"/>
    <s v="Seattle"/>
    <x v="4"/>
    <n v="98103"/>
    <x v="1"/>
    <s v="TEC-PH-10002538"/>
    <s v="Technology"/>
    <s v="Phones"/>
    <s v="Grandstream GXP1160 VoIP phone"/>
    <n v="242.624"/>
    <n v="8"/>
    <n v="0.2"/>
    <n v="27.295199999999973"/>
    <s v="-"/>
    <x v="1"/>
  </r>
  <r>
    <n v="8257"/>
    <s v="CA-2019-152310"/>
    <x v="801"/>
    <d v="2019-08-19T00:00:00"/>
    <s v="Standard Class"/>
    <s v="DK-12895"/>
    <x v="729"/>
    <s v="Consumer"/>
    <s v="United States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-"/>
    <x v="1"/>
  </r>
  <r>
    <n v="8258"/>
    <s v="CA-2019-152310"/>
    <x v="801"/>
    <d v="2019-08-19T00:00:00"/>
    <s v="Standard Class"/>
    <s v="DK-12895"/>
    <x v="729"/>
    <s v="Consumer"/>
    <s v="United States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-"/>
    <x v="1"/>
  </r>
  <r>
    <n v="8259"/>
    <s v="CA-2019-152310"/>
    <x v="801"/>
    <d v="2019-08-19T00:00:00"/>
    <s v="Standard Class"/>
    <s v="DK-12895"/>
    <x v="729"/>
    <s v="Consumer"/>
    <s v="United States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  <s v="-"/>
    <x v="1"/>
  </r>
  <r>
    <n v="8260"/>
    <s v="CA-2018-118101"/>
    <x v="190"/>
    <d v="2018-06-26T00:00:00"/>
    <s v="Same Day"/>
    <s v="SN-20560"/>
    <x v="381"/>
    <s v="Home Office"/>
    <s v="United States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-"/>
    <x v="2"/>
  </r>
  <r>
    <n v="8261"/>
    <s v="CA-2018-118101"/>
    <x v="190"/>
    <d v="2018-06-26T00:00:00"/>
    <s v="Same Day"/>
    <s v="SN-20560"/>
    <x v="381"/>
    <s v="Home Office"/>
    <s v="United States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  <s v="-"/>
    <x v="2"/>
  </r>
  <r>
    <n v="8262"/>
    <s v="CA-2018-118101"/>
    <x v="190"/>
    <d v="2018-06-26T00:00:00"/>
    <s v="Same Day"/>
    <s v="SN-20560"/>
    <x v="381"/>
    <s v="Home Office"/>
    <s v="United States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  <s v="-"/>
    <x v="2"/>
  </r>
  <r>
    <n v="8263"/>
    <s v="CA-2018-100307"/>
    <x v="272"/>
    <d v="2018-12-19T00:00:00"/>
    <s v="Standard Class"/>
    <s v="TC-21475"/>
    <x v="679"/>
    <s v="Home Office"/>
    <s v="United States"/>
    <s v="Fayetteville"/>
    <x v="36"/>
    <n v="72701"/>
    <x v="0"/>
    <s v="OFF-PA-10002552"/>
    <s v="Office Supplies"/>
    <s v="Paper"/>
    <s v="Xerox 1958"/>
    <n v="19.440000000000001"/>
    <n v="3"/>
    <n v="0"/>
    <n v="9.3312000000000008"/>
    <s v="-"/>
    <x v="0"/>
  </r>
  <r>
    <n v="8264"/>
    <s v="CA-2017-138457"/>
    <x v="1023"/>
    <d v="2017-09-17T00:00:00"/>
    <s v="Standard Class"/>
    <s v="AM-10705"/>
    <x v="562"/>
    <s v="Consumer"/>
    <s v="United States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  <s v="-"/>
    <x v="0"/>
  </r>
  <r>
    <n v="8265"/>
    <s v="CA-2016-131800"/>
    <x v="125"/>
    <d v="2017-01-04T00:00:00"/>
    <s v="Standard Class"/>
    <s v="AJ-10960"/>
    <x v="195"/>
    <s v="Consumer"/>
    <s v="United States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-"/>
    <x v="3"/>
  </r>
  <r>
    <n v="8266"/>
    <s v="CA-2016-131800"/>
    <x v="125"/>
    <d v="2017-01-04T00:00:00"/>
    <s v="Standard Class"/>
    <s v="AJ-10960"/>
    <x v="195"/>
    <s v="Consumer"/>
    <s v="United States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-"/>
    <x v="3"/>
  </r>
  <r>
    <n v="8267"/>
    <s v="CA-2016-118304"/>
    <x v="333"/>
    <d v="2016-05-04T00:00:00"/>
    <s v="Standard Class"/>
    <s v="KH-16360"/>
    <x v="347"/>
    <s v="Consumer"/>
    <s v="United States"/>
    <s v="Dover"/>
    <x v="13"/>
    <n v="19901"/>
    <x v="3"/>
    <s v="TEC-PH-10000376"/>
    <s v="Technology"/>
    <s v="Phones"/>
    <s v="Square Credit Card Reader"/>
    <n v="19.98"/>
    <n v="2"/>
    <n v="0"/>
    <n v="5.1948000000000008"/>
    <s v="-"/>
    <x v="3"/>
  </r>
  <r>
    <n v="8268"/>
    <s v="CA-2019-121790"/>
    <x v="289"/>
    <d v="2019-02-06T00:00:00"/>
    <s v="Standard Class"/>
    <s v="LP-17095"/>
    <x v="431"/>
    <s v="Consumer"/>
    <s v="United States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  <s v="-"/>
    <x v="2"/>
  </r>
  <r>
    <n v="8269"/>
    <s v="CA-2019-121790"/>
    <x v="289"/>
    <d v="2019-02-06T00:00:00"/>
    <s v="Standard Class"/>
    <s v="LP-17095"/>
    <x v="431"/>
    <s v="Consumer"/>
    <s v="United States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-"/>
    <x v="2"/>
  </r>
  <r>
    <n v="8270"/>
    <s v="CA-2019-121790"/>
    <x v="289"/>
    <d v="2019-02-06T00:00:00"/>
    <s v="Standard Class"/>
    <s v="LP-17095"/>
    <x v="431"/>
    <s v="Consumer"/>
    <s v="United States"/>
    <s v="Aurora"/>
    <x v="10"/>
    <n v="60505"/>
    <x v="2"/>
    <s v="TEC-PH-10002584"/>
    <s v="Technology"/>
    <s v="Phones"/>
    <s v="Samsung Galaxy S4"/>
    <n v="2003.1680000000001"/>
    <n v="4"/>
    <n v="0.2"/>
    <n v="250.39599999999984"/>
    <s v="-"/>
    <x v="2"/>
  </r>
  <r>
    <n v="8271"/>
    <s v="CA-2019-121790"/>
    <x v="289"/>
    <d v="2019-02-06T00:00:00"/>
    <s v="Standard Class"/>
    <s v="LP-17095"/>
    <x v="431"/>
    <s v="Consumer"/>
    <s v="United States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-"/>
    <x v="2"/>
  </r>
  <r>
    <n v="8272"/>
    <s v="CA-2018-169670"/>
    <x v="591"/>
    <d v="2018-12-31T00:00:00"/>
    <s v="Standard Class"/>
    <s v="JE-15715"/>
    <x v="555"/>
    <s v="Consumer"/>
    <s v="United States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-"/>
    <x v="3"/>
  </r>
  <r>
    <n v="8273"/>
    <s v="CA-2018-139549"/>
    <x v="201"/>
    <d v="2018-10-25T00:00:00"/>
    <s v="Standard Class"/>
    <s v="MY-18295"/>
    <x v="501"/>
    <s v="Corporate"/>
    <s v="United States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-"/>
    <x v="1"/>
  </r>
  <r>
    <n v="8274"/>
    <s v="CA-2017-104059"/>
    <x v="385"/>
    <d v="2017-06-15T00:00:00"/>
    <s v="Second Class"/>
    <s v="FC-14245"/>
    <x v="763"/>
    <s v="Home Office"/>
    <s v="United States"/>
    <s v="Springfield"/>
    <x v="24"/>
    <n v="45503"/>
    <x v="3"/>
    <s v="OFF-AR-10000634"/>
    <s v="Office Supplies"/>
    <s v="Art"/>
    <s v="Newell 320"/>
    <n v="3.4240000000000004"/>
    <n v="1"/>
    <n v="0.2"/>
    <n v="0.29960000000000009"/>
    <s v="-"/>
    <x v="3"/>
  </r>
  <r>
    <n v="8275"/>
    <s v="CA-2019-164112"/>
    <x v="160"/>
    <d v="2019-07-04T00:00:00"/>
    <s v="Standard Class"/>
    <s v="ND-18460"/>
    <x v="540"/>
    <s v="Corporate"/>
    <s v="United States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  <s v="-"/>
    <x v="3"/>
  </r>
  <r>
    <n v="8276"/>
    <s v="CA-2017-143882"/>
    <x v="153"/>
    <d v="2017-06-30T00:00:00"/>
    <s v="Standard Class"/>
    <s v="DB-13360"/>
    <x v="748"/>
    <s v="Home Office"/>
    <s v="United States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-"/>
    <x v="3"/>
  </r>
  <r>
    <n v="8277"/>
    <s v="US-2018-139262"/>
    <x v="823"/>
    <d v="2018-02-25T00:00:00"/>
    <s v="Standard Class"/>
    <s v="LC-16960"/>
    <x v="784"/>
    <s v="Home Office"/>
    <s v="United States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-"/>
    <x v="0"/>
  </r>
  <r>
    <n v="8278"/>
    <s v="US-2018-139262"/>
    <x v="823"/>
    <d v="2018-02-25T00:00:00"/>
    <s v="Standard Class"/>
    <s v="LC-16960"/>
    <x v="784"/>
    <s v="Home Office"/>
    <s v="United States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  <s v="-"/>
    <x v="0"/>
  </r>
  <r>
    <n v="8279"/>
    <s v="US-2018-139262"/>
    <x v="823"/>
    <d v="2018-02-25T00:00:00"/>
    <s v="Standard Class"/>
    <s v="LC-16960"/>
    <x v="784"/>
    <s v="Home Office"/>
    <s v="United States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-"/>
    <x v="0"/>
  </r>
  <r>
    <n v="8280"/>
    <s v="CA-2019-146192"/>
    <x v="300"/>
    <d v="2019-04-26T00:00:00"/>
    <s v="Standard Class"/>
    <s v="BD-11725"/>
    <x v="232"/>
    <s v="Consumer"/>
    <s v="United States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  <s v="-"/>
    <x v="0"/>
  </r>
  <r>
    <n v="8281"/>
    <s v="CA-2019-134810"/>
    <x v="1188"/>
    <d v="2019-05-10T00:00:00"/>
    <s v="First Class"/>
    <s v="MC-17605"/>
    <x v="204"/>
    <s v="Corporate"/>
    <s v="United States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-"/>
    <x v="0"/>
  </r>
  <r>
    <n v="8282"/>
    <s v="CA-2019-134810"/>
    <x v="1188"/>
    <d v="2019-05-10T00:00:00"/>
    <s v="First Class"/>
    <s v="MC-17605"/>
    <x v="204"/>
    <s v="Corporate"/>
    <s v="United States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  <s v="-"/>
    <x v="0"/>
  </r>
  <r>
    <n v="8283"/>
    <s v="CA-2017-154284"/>
    <x v="379"/>
    <d v="2017-12-26T00:00:00"/>
    <s v="Second Class"/>
    <s v="SZ-20035"/>
    <x v="449"/>
    <s v="Home Office"/>
    <s v="United States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-"/>
    <x v="2"/>
  </r>
  <r>
    <n v="8284"/>
    <s v="CA-2017-154284"/>
    <x v="379"/>
    <d v="2017-12-26T00:00:00"/>
    <s v="Second Class"/>
    <s v="SZ-20035"/>
    <x v="449"/>
    <s v="Home Office"/>
    <s v="United States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-"/>
    <x v="2"/>
  </r>
  <r>
    <n v="8285"/>
    <s v="CA-2017-154284"/>
    <x v="379"/>
    <d v="2017-12-26T00:00:00"/>
    <s v="Second Class"/>
    <s v="SZ-20035"/>
    <x v="449"/>
    <s v="Home Office"/>
    <s v="United States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-"/>
    <x v="2"/>
  </r>
  <r>
    <n v="8286"/>
    <s v="CA-2017-154284"/>
    <x v="379"/>
    <d v="2017-12-26T00:00:00"/>
    <s v="Second Class"/>
    <s v="SZ-20035"/>
    <x v="449"/>
    <s v="Home Office"/>
    <s v="United States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-"/>
    <x v="2"/>
  </r>
  <r>
    <n v="8287"/>
    <s v="CA-2016-156244"/>
    <x v="1132"/>
    <d v="2016-08-16T00:00:00"/>
    <s v="Standard Class"/>
    <s v="DH-13675"/>
    <x v="723"/>
    <s v="Home Office"/>
    <s v="United States"/>
    <s v="Miami"/>
    <x v="2"/>
    <n v="33180"/>
    <x v="0"/>
    <s v="OFF-PA-10000295"/>
    <s v="Office Supplies"/>
    <s v="Paper"/>
    <s v="Xerox 229"/>
    <n v="31.104000000000006"/>
    <n v="6"/>
    <n v="0.2"/>
    <n v="10.8864"/>
    <s v="-"/>
    <x v="0"/>
  </r>
  <r>
    <n v="8288"/>
    <s v="CA-2016-156244"/>
    <x v="1132"/>
    <d v="2016-08-16T00:00:00"/>
    <s v="Standard Class"/>
    <s v="DH-13675"/>
    <x v="723"/>
    <s v="Home Office"/>
    <s v="United States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-"/>
    <x v="0"/>
  </r>
  <r>
    <n v="8289"/>
    <s v="CA-2016-156244"/>
    <x v="1132"/>
    <d v="2016-08-16T00:00:00"/>
    <s v="Standard Class"/>
    <s v="DH-13675"/>
    <x v="723"/>
    <s v="Home Office"/>
    <s v="United States"/>
    <s v="Miami"/>
    <x v="2"/>
    <n v="33180"/>
    <x v="0"/>
    <s v="TEC-AC-10002473"/>
    <s v="Technology"/>
    <s v="Accessories"/>
    <s v="Maxell 4.7GB DVD-R"/>
    <n v="158.928"/>
    <n v="7"/>
    <n v="0.2"/>
    <n v="41.718599999999995"/>
    <s v="-"/>
    <x v="0"/>
  </r>
  <r>
    <n v="8290"/>
    <s v="CA-2016-156244"/>
    <x v="1132"/>
    <d v="2016-08-16T00:00:00"/>
    <s v="Standard Class"/>
    <s v="DH-13675"/>
    <x v="723"/>
    <s v="Home Office"/>
    <s v="United States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-"/>
    <x v="0"/>
  </r>
  <r>
    <n v="8291"/>
    <s v="CA-2016-156244"/>
    <x v="1132"/>
    <d v="2016-08-16T00:00:00"/>
    <s v="Standard Class"/>
    <s v="DH-13675"/>
    <x v="723"/>
    <s v="Home Office"/>
    <s v="United States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-"/>
    <x v="0"/>
  </r>
  <r>
    <n v="8292"/>
    <s v="CA-2016-156244"/>
    <x v="1132"/>
    <d v="2016-08-16T00:00:00"/>
    <s v="Standard Class"/>
    <s v="DH-13675"/>
    <x v="723"/>
    <s v="Home Office"/>
    <s v="United States"/>
    <s v="Miami"/>
    <x v="2"/>
    <n v="33180"/>
    <x v="0"/>
    <s v="OFF-LA-10000443"/>
    <s v="Office Supplies"/>
    <s v="Labels"/>
    <s v="Avery 501"/>
    <n v="2.952"/>
    <n v="1"/>
    <n v="0.2"/>
    <n v="0.99629999999999996"/>
    <s v="-"/>
    <x v="0"/>
  </r>
  <r>
    <n v="8293"/>
    <s v="CA-2017-106362"/>
    <x v="555"/>
    <d v="2017-12-15T00:00:00"/>
    <s v="Standard Class"/>
    <s v="LC-16885"/>
    <x v="62"/>
    <s v="Consumer"/>
    <s v="United States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-"/>
    <x v="3"/>
  </r>
  <r>
    <n v="8294"/>
    <s v="US-2019-168802"/>
    <x v="132"/>
    <d v="2019-11-07T00:00:00"/>
    <s v="Standard Class"/>
    <s v="JO-15145"/>
    <x v="705"/>
    <s v="Corporate"/>
    <s v="United States"/>
    <s v="Seattle"/>
    <x v="4"/>
    <n v="98103"/>
    <x v="1"/>
    <s v="OFF-BI-10002393"/>
    <s v="Office Supplies"/>
    <s v="Binders"/>
    <s v="Binder Posts"/>
    <n v="18.368000000000002"/>
    <n v="4"/>
    <n v="0.2"/>
    <n v="5.9695999999999998"/>
    <s v="-"/>
    <x v="1"/>
  </r>
  <r>
    <n v="8295"/>
    <s v="US-2019-146906"/>
    <x v="677"/>
    <d v="2019-03-17T00:00:00"/>
    <s v="Standard Class"/>
    <s v="MT-17815"/>
    <x v="363"/>
    <s v="Consumer"/>
    <s v="United States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  <s v="-"/>
    <x v="3"/>
  </r>
  <r>
    <n v="8296"/>
    <s v="CA-2018-166380"/>
    <x v="198"/>
    <d v="2018-06-03T00:00:00"/>
    <s v="Standard Class"/>
    <s v="EB-13750"/>
    <x v="494"/>
    <s v="Corporate"/>
    <s v="United States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  <s v="-"/>
    <x v="0"/>
  </r>
  <r>
    <n v="8297"/>
    <s v="CA-2018-166380"/>
    <x v="198"/>
    <d v="2018-06-03T00:00:00"/>
    <s v="Standard Class"/>
    <s v="EB-13750"/>
    <x v="494"/>
    <s v="Corporate"/>
    <s v="United States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-"/>
    <x v="0"/>
  </r>
  <r>
    <n v="8298"/>
    <s v="US-2017-158911"/>
    <x v="761"/>
    <d v="2017-07-11T00:00:00"/>
    <s v="Standard Class"/>
    <s v="RS-19765"/>
    <x v="276"/>
    <s v="Corporate"/>
    <s v="United States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  <s v="-"/>
    <x v="0"/>
  </r>
  <r>
    <n v="8299"/>
    <s v="US-2017-158911"/>
    <x v="761"/>
    <d v="2017-07-11T00:00:00"/>
    <s v="Standard Class"/>
    <s v="RS-19765"/>
    <x v="276"/>
    <s v="Corporate"/>
    <s v="United States"/>
    <s v="Charlotte"/>
    <x v="3"/>
    <n v="28205"/>
    <x v="0"/>
    <s v="OFF-LA-10003223"/>
    <s v="Office Supplies"/>
    <s v="Labels"/>
    <s v="Avery 508"/>
    <n v="11.784000000000001"/>
    <n v="3"/>
    <n v="0.2"/>
    <n v="4.2716999999999992"/>
    <s v="-"/>
    <x v="0"/>
  </r>
  <r>
    <n v="8300"/>
    <s v="US-2016-103338"/>
    <x v="518"/>
    <d v="2016-03-15T00:00:00"/>
    <s v="Standard Class"/>
    <s v="RB-19435"/>
    <x v="579"/>
    <s v="Consumer"/>
    <s v="United States"/>
    <s v="Roseville"/>
    <x v="1"/>
    <n v="95661"/>
    <x v="1"/>
    <s v="OFF-AR-10001770"/>
    <s v="Office Supplies"/>
    <s v="Art"/>
    <s v="Economy #2 Pencils"/>
    <n v="7.98"/>
    <n v="3"/>
    <n v="0"/>
    <n v="2.0747999999999998"/>
    <s v="-"/>
    <x v="1"/>
  </r>
  <r>
    <n v="8301"/>
    <s v="CA-2017-109169"/>
    <x v="704"/>
    <d v="2017-04-24T00:00:00"/>
    <s v="Standard Class"/>
    <s v="OT-18730"/>
    <x v="220"/>
    <s v="Consumer"/>
    <s v="United States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-"/>
    <x v="2"/>
  </r>
  <r>
    <n v="8302"/>
    <s v="US-2019-167318"/>
    <x v="1189"/>
    <d v="2019-08-01T00:00:00"/>
    <s v="Standard Class"/>
    <s v="GZ-14545"/>
    <x v="433"/>
    <s v="Corporate"/>
    <s v="United States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  <s v="-"/>
    <x v="1"/>
  </r>
  <r>
    <n v="8303"/>
    <s v="US-2019-167318"/>
    <x v="1189"/>
    <d v="2019-08-01T00:00:00"/>
    <s v="Standard Class"/>
    <s v="GZ-14545"/>
    <x v="433"/>
    <s v="Corporate"/>
    <s v="United States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-"/>
    <x v="1"/>
  </r>
  <r>
    <n v="8304"/>
    <s v="US-2016-120313"/>
    <x v="656"/>
    <d v="2016-11-02T00:00:00"/>
    <s v="Second Class"/>
    <s v="NL-18310"/>
    <x v="644"/>
    <s v="Home Office"/>
    <s v="United States"/>
    <s v="San Francisco"/>
    <x v="1"/>
    <n v="94110"/>
    <x v="1"/>
    <s v="TEC-PH-10003092"/>
    <s v="Technology"/>
    <s v="Phones"/>
    <s v="Motorola L804"/>
    <n v="73.584000000000003"/>
    <n v="2"/>
    <n v="0.2"/>
    <n v="8.2781999999999982"/>
    <s v="-"/>
    <x v="1"/>
  </r>
  <r>
    <n v="8305"/>
    <s v="CA-2019-135419"/>
    <x v="132"/>
    <d v="2019-11-09T00:00:00"/>
    <s v="Standard Class"/>
    <s v="BG-11740"/>
    <x v="696"/>
    <s v="Consumer"/>
    <s v="United States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-"/>
    <x v="1"/>
  </r>
  <r>
    <n v="8306"/>
    <s v="CA-2018-128671"/>
    <x v="1190"/>
    <d v="2018-08-16T00:00:00"/>
    <s v="Standard Class"/>
    <s v="MT-18070"/>
    <x v="192"/>
    <s v="Home Office"/>
    <s v="United States"/>
    <s v="Tulsa"/>
    <x v="26"/>
    <n v="74133"/>
    <x v="2"/>
    <s v="OFF-PA-10001870"/>
    <s v="Office Supplies"/>
    <s v="Paper"/>
    <s v="Xerox 202"/>
    <n v="32.400000000000006"/>
    <n v="5"/>
    <n v="0"/>
    <n v="15.552000000000001"/>
    <s v="Yes"/>
    <x v="2"/>
  </r>
  <r>
    <n v="8307"/>
    <s v="CA-2018-128671"/>
    <x v="1190"/>
    <d v="2018-08-16T00:00:00"/>
    <s v="Standard Class"/>
    <s v="MT-18070"/>
    <x v="192"/>
    <s v="Home Office"/>
    <s v="United States"/>
    <s v="Tulsa"/>
    <x v="26"/>
    <n v="74133"/>
    <x v="2"/>
    <s v="OFF-BI-10003305"/>
    <s v="Office Supplies"/>
    <s v="Binders"/>
    <s v="Avery Hanging File Binders"/>
    <n v="41.86"/>
    <n v="7"/>
    <n v="0"/>
    <n v="19.255600000000001"/>
    <s v="Yes"/>
    <x v="2"/>
  </r>
  <r>
    <n v="8308"/>
    <s v="CA-2018-128671"/>
    <x v="1190"/>
    <d v="2018-08-16T00:00:00"/>
    <s v="Standard Class"/>
    <s v="MT-18070"/>
    <x v="192"/>
    <s v="Home Office"/>
    <s v="United States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Yes"/>
    <x v="2"/>
  </r>
  <r>
    <n v="8309"/>
    <s v="CA-2018-149335"/>
    <x v="197"/>
    <d v="2018-07-25T00:00:00"/>
    <s v="Same Day"/>
    <s v="BC-11125"/>
    <x v="604"/>
    <s v="Home Office"/>
    <s v="United States"/>
    <s v="San Francisco"/>
    <x v="1"/>
    <n v="94122"/>
    <x v="1"/>
    <s v="OFF-AR-10001419"/>
    <s v="Office Supplies"/>
    <s v="Art"/>
    <s v="Newell 325"/>
    <n v="37.17"/>
    <n v="9"/>
    <n v="0"/>
    <n v="11.151"/>
    <s v="-"/>
    <x v="1"/>
  </r>
  <r>
    <n v="8310"/>
    <s v="CA-2016-168312"/>
    <x v="72"/>
    <d v="2016-03-07T00:00:00"/>
    <s v="Standard Class"/>
    <s v="GW-14605"/>
    <x v="543"/>
    <s v="Consumer"/>
    <s v="United States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-"/>
    <x v="2"/>
  </r>
  <r>
    <n v="8311"/>
    <s v="CA-2016-168312"/>
    <x v="72"/>
    <d v="2016-03-07T00:00:00"/>
    <s v="Standard Class"/>
    <s v="GW-14605"/>
    <x v="543"/>
    <s v="Consumer"/>
    <s v="United States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-"/>
    <x v="2"/>
  </r>
  <r>
    <n v="8312"/>
    <s v="US-2019-105935"/>
    <x v="795"/>
    <d v="2019-01-31T00:00:00"/>
    <s v="Standard Class"/>
    <s v="BD-11500"/>
    <x v="214"/>
    <s v="Consumer"/>
    <s v="United States"/>
    <s v="Columbus"/>
    <x v="32"/>
    <n v="31907"/>
    <x v="0"/>
    <s v="FUR-FU-10002157"/>
    <s v="Furniture"/>
    <s v="Furnishings"/>
    <s v="Artistic Insta-Plaque"/>
    <n v="62.72"/>
    <n v="4"/>
    <n v="0"/>
    <n v="24.460799999999999"/>
    <s v="-"/>
    <x v="0"/>
  </r>
  <r>
    <n v="8313"/>
    <s v="US-2019-105935"/>
    <x v="795"/>
    <d v="2019-01-31T00:00:00"/>
    <s v="Standard Class"/>
    <s v="BD-11500"/>
    <x v="214"/>
    <s v="Consumer"/>
    <s v="United States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  <s v="-"/>
    <x v="0"/>
  </r>
  <r>
    <n v="8314"/>
    <s v="CA-2016-161508"/>
    <x v="136"/>
    <d v="2016-07-16T00:00:00"/>
    <s v="Standard Class"/>
    <s v="PV-18985"/>
    <x v="391"/>
    <s v="Home Office"/>
    <s v="United States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-"/>
    <x v="2"/>
  </r>
  <r>
    <n v="8315"/>
    <s v="CA-2016-161508"/>
    <x v="136"/>
    <d v="2016-07-16T00:00:00"/>
    <s v="Standard Class"/>
    <s v="PV-18985"/>
    <x v="391"/>
    <s v="Home Office"/>
    <s v="United States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  <s v="-"/>
    <x v="2"/>
  </r>
  <r>
    <n v="8316"/>
    <s v="CA-2016-161508"/>
    <x v="136"/>
    <d v="2016-07-16T00:00:00"/>
    <s v="Standard Class"/>
    <s v="PV-18985"/>
    <x v="391"/>
    <s v="Home Office"/>
    <s v="United States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  <s v="-"/>
    <x v="2"/>
  </r>
  <r>
    <n v="8317"/>
    <s v="CA-2016-161508"/>
    <x v="136"/>
    <d v="2016-07-16T00:00:00"/>
    <s v="Standard Class"/>
    <s v="PV-18985"/>
    <x v="391"/>
    <s v="Home Office"/>
    <s v="United States"/>
    <s v="League City"/>
    <x v="5"/>
    <n v="77573"/>
    <x v="2"/>
    <s v="OFF-PA-10001804"/>
    <s v="Office Supplies"/>
    <s v="Paper"/>
    <s v="Xerox 195"/>
    <n v="16.032"/>
    <n v="3"/>
    <n v="0.2"/>
    <n v="5.6111999999999993"/>
    <s v="-"/>
    <x v="2"/>
  </r>
  <r>
    <n v="8318"/>
    <s v="CA-2019-130904"/>
    <x v="645"/>
    <d v="2019-04-16T00:00:00"/>
    <s v="Standard Class"/>
    <s v="HM-14980"/>
    <x v="31"/>
    <s v="Consumer"/>
    <s v="United States"/>
    <s v="Burlington"/>
    <x v="3"/>
    <n v="27217"/>
    <x v="0"/>
    <s v="OFF-AR-10000422"/>
    <s v="Office Supplies"/>
    <s v="Art"/>
    <s v="Pencil and Crayon Sharpener"/>
    <n v="1.752"/>
    <n v="1"/>
    <n v="0.2"/>
    <n v="0.15329999999999994"/>
    <s v="-"/>
    <x v="0"/>
  </r>
  <r>
    <n v="8319"/>
    <s v="CA-2019-130904"/>
    <x v="645"/>
    <d v="2019-04-16T00:00:00"/>
    <s v="Standard Class"/>
    <s v="HM-14980"/>
    <x v="31"/>
    <s v="Consumer"/>
    <s v="United States"/>
    <s v="Burlington"/>
    <x v="3"/>
    <n v="27217"/>
    <x v="0"/>
    <s v="OFF-AR-10000127"/>
    <s v="Office Supplies"/>
    <s v="Art"/>
    <s v="Newell 321"/>
    <n v="20.992000000000001"/>
    <n v="8"/>
    <n v="0.2"/>
    <n v="2.3615999999999966"/>
    <s v="-"/>
    <x v="0"/>
  </r>
  <r>
    <n v="8320"/>
    <s v="CA-2019-133620"/>
    <x v="38"/>
    <d v="2019-11-18T00:00:00"/>
    <s v="Standard Class"/>
    <s v="EM-14065"/>
    <x v="191"/>
    <s v="Consumer"/>
    <s v="United States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-"/>
    <x v="3"/>
  </r>
  <r>
    <n v="8321"/>
    <s v="CA-2017-142937"/>
    <x v="901"/>
    <d v="2017-12-06T00:00:00"/>
    <s v="First Class"/>
    <s v="SF-20065"/>
    <x v="11"/>
    <s v="Consumer"/>
    <s v="United States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-"/>
    <x v="2"/>
  </r>
  <r>
    <n v="8322"/>
    <s v="US-2018-149790"/>
    <x v="182"/>
    <d v="2018-10-01T00:00:00"/>
    <s v="Standard Class"/>
    <s v="SC-20380"/>
    <x v="618"/>
    <s v="Consumer"/>
    <s v="United States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-"/>
    <x v="2"/>
  </r>
  <r>
    <n v="8323"/>
    <s v="CA-2018-130778"/>
    <x v="258"/>
    <d v="2018-11-25T00:00:00"/>
    <s v="Standard Class"/>
    <s v="ND-18370"/>
    <x v="444"/>
    <s v="Consumer"/>
    <s v="United States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  <s v="-"/>
    <x v="3"/>
  </r>
  <r>
    <n v="8324"/>
    <s v="CA-2018-130778"/>
    <x v="258"/>
    <d v="2018-11-25T00:00:00"/>
    <s v="Standard Class"/>
    <s v="ND-18370"/>
    <x v="444"/>
    <s v="Consumer"/>
    <s v="United States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-"/>
    <x v="3"/>
  </r>
  <r>
    <n v="8325"/>
    <s v="CA-2019-144456"/>
    <x v="565"/>
    <d v="2019-09-09T00:00:00"/>
    <s v="First Class"/>
    <s v="FC-14245"/>
    <x v="763"/>
    <s v="Home Office"/>
    <s v="United States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-"/>
    <x v="0"/>
  </r>
  <r>
    <n v="8326"/>
    <s v="CA-2019-144456"/>
    <x v="565"/>
    <d v="2019-09-09T00:00:00"/>
    <s v="First Class"/>
    <s v="FC-14245"/>
    <x v="763"/>
    <s v="Home Office"/>
    <s v="United States"/>
    <s v="Hialeah"/>
    <x v="2"/>
    <n v="33012"/>
    <x v="0"/>
    <s v="TEC-PH-10001750"/>
    <s v="Technology"/>
    <s v="Phones"/>
    <s v="Samsung Rugby III"/>
    <n v="158.376"/>
    <n v="3"/>
    <n v="0.2"/>
    <n v="13.857900000000008"/>
    <s v="-"/>
    <x v="0"/>
  </r>
  <r>
    <n v="8327"/>
    <s v="CA-2019-103478"/>
    <x v="246"/>
    <d v="2019-07-24T00:00:00"/>
    <s v="Second Class"/>
    <s v="KL-16555"/>
    <x v="126"/>
    <s v="Corporate"/>
    <s v="United States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  <s v="-"/>
    <x v="2"/>
  </r>
  <r>
    <n v="8328"/>
    <s v="CA-2019-103478"/>
    <x v="246"/>
    <d v="2019-07-24T00:00:00"/>
    <s v="Second Class"/>
    <s v="KL-16555"/>
    <x v="126"/>
    <s v="Corporate"/>
    <s v="United States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-"/>
    <x v="2"/>
  </r>
  <r>
    <n v="8329"/>
    <s v="CA-2019-118577"/>
    <x v="833"/>
    <d v="2019-10-11T00:00:00"/>
    <s v="Standard Class"/>
    <s v="XP-21865"/>
    <x v="190"/>
    <s v="Consumer"/>
    <s v="United States"/>
    <s v="Belleville"/>
    <x v="30"/>
    <n v="7109"/>
    <x v="3"/>
    <s v="OFF-PA-10001357"/>
    <s v="Office Supplies"/>
    <s v="Paper"/>
    <s v="Xerox 1886"/>
    <n v="143.69999999999999"/>
    <n v="3"/>
    <n v="0"/>
    <n v="68.975999999999999"/>
    <s v="-"/>
    <x v="3"/>
  </r>
  <r>
    <n v="8330"/>
    <s v="CA-2019-118577"/>
    <x v="833"/>
    <d v="2019-10-11T00:00:00"/>
    <s v="Standard Class"/>
    <s v="XP-21865"/>
    <x v="190"/>
    <s v="Consumer"/>
    <s v="United States"/>
    <s v="Belleville"/>
    <x v="30"/>
    <n v="7109"/>
    <x v="3"/>
    <s v="OFF-PA-10004888"/>
    <s v="Office Supplies"/>
    <s v="Paper"/>
    <s v="Xerox 217"/>
    <n v="6.48"/>
    <n v="1"/>
    <n v="0"/>
    <n v="3.1104000000000003"/>
    <s v="-"/>
    <x v="3"/>
  </r>
  <r>
    <n v="8331"/>
    <s v="CA-2019-113572"/>
    <x v="659"/>
    <d v="2019-11-11T00:00:00"/>
    <s v="Standard Class"/>
    <s v="FP-14320"/>
    <x v="224"/>
    <s v="Consumer"/>
    <s v="United States"/>
    <s v="New York City"/>
    <x v="15"/>
    <n v="10024"/>
    <x v="3"/>
    <s v="TEC-AC-10002370"/>
    <s v="Technology"/>
    <s v="Accessories"/>
    <s v="Maxell CD-R Discs"/>
    <n v="7.88"/>
    <n v="4"/>
    <n v="0"/>
    <n v="2.5215999999999994"/>
    <s v="-"/>
    <x v="3"/>
  </r>
  <r>
    <n v="8332"/>
    <s v="CA-2018-153269"/>
    <x v="1185"/>
    <d v="2018-03-12T00:00:00"/>
    <s v="First Class"/>
    <s v="PS-18760"/>
    <x v="519"/>
    <s v="Consumer"/>
    <s v="United States"/>
    <s v="Andover"/>
    <x v="31"/>
    <n v="1810"/>
    <x v="3"/>
    <s v="OFF-ST-10004634"/>
    <s v="Office Supplies"/>
    <s v="Storage"/>
    <s v="Personal Folder Holder, Ebony"/>
    <n v="11.21"/>
    <n v="1"/>
    <n v="0"/>
    <n v="3.3629999999999995"/>
    <s v="-"/>
    <x v="3"/>
  </r>
  <r>
    <n v="8333"/>
    <s v="CA-2018-153269"/>
    <x v="1185"/>
    <d v="2018-03-12T00:00:00"/>
    <s v="First Class"/>
    <s v="PS-18760"/>
    <x v="519"/>
    <s v="Consumer"/>
    <s v="United States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-"/>
    <x v="3"/>
  </r>
  <r>
    <n v="8334"/>
    <s v="CA-2018-153269"/>
    <x v="1185"/>
    <d v="2018-03-12T00:00:00"/>
    <s v="First Class"/>
    <s v="PS-18760"/>
    <x v="519"/>
    <s v="Consumer"/>
    <s v="United States"/>
    <s v="Andover"/>
    <x v="31"/>
    <n v="1810"/>
    <x v="3"/>
    <s v="OFF-PA-10001801"/>
    <s v="Office Supplies"/>
    <s v="Paper"/>
    <s v="Xerox 193"/>
    <n v="17.940000000000001"/>
    <n v="3"/>
    <n v="0"/>
    <n v="8.7906000000000013"/>
    <s v="-"/>
    <x v="3"/>
  </r>
  <r>
    <n v="8335"/>
    <s v="CA-2018-153269"/>
    <x v="1185"/>
    <d v="2018-03-12T00:00:00"/>
    <s v="First Class"/>
    <s v="PS-18760"/>
    <x v="519"/>
    <s v="Consumer"/>
    <s v="United States"/>
    <s v="Andover"/>
    <x v="31"/>
    <n v="1810"/>
    <x v="3"/>
    <s v="OFF-BI-10004632"/>
    <s v="Office Supplies"/>
    <s v="Binders"/>
    <s v="GBC Binding covers"/>
    <n v="51.8"/>
    <n v="4"/>
    <n v="0"/>
    <n v="23.309999999999995"/>
    <s v="-"/>
    <x v="3"/>
  </r>
  <r>
    <n v="8336"/>
    <s v="CA-2019-161655"/>
    <x v="726"/>
    <d v="2019-05-18T00:00:00"/>
    <s v="Second Class"/>
    <s v="CW-11905"/>
    <x v="194"/>
    <s v="Home Office"/>
    <s v="United States"/>
    <s v="Newark"/>
    <x v="13"/>
    <n v="19711"/>
    <x v="3"/>
    <s v="OFF-BI-10002082"/>
    <s v="Office Supplies"/>
    <s v="Binders"/>
    <s v="GBC Twin Loop Wire Binding Elements"/>
    <n v="299.52"/>
    <n v="9"/>
    <n v="0"/>
    <n v="149.76"/>
    <s v="-"/>
    <x v="3"/>
  </r>
  <r>
    <n v="8337"/>
    <s v="CA-2018-101469"/>
    <x v="415"/>
    <d v="2018-07-08T00:00:00"/>
    <s v="Standard Class"/>
    <s v="KH-16360"/>
    <x v="347"/>
    <s v="Consumer"/>
    <s v="United States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  <s v="-"/>
    <x v="0"/>
  </r>
  <r>
    <n v="8338"/>
    <s v="CA-2016-153087"/>
    <x v="422"/>
    <d v="2017-01-03T00:00:00"/>
    <s v="Standard Class"/>
    <s v="TC-20980"/>
    <x v="568"/>
    <s v="Corporate"/>
    <s v="United States"/>
    <s v="Decatur"/>
    <x v="19"/>
    <n v="35601"/>
    <x v="0"/>
    <s v="OFF-PA-10001243"/>
    <s v="Office Supplies"/>
    <s v="Paper"/>
    <s v="Xerox 1983"/>
    <n v="23.92"/>
    <n v="4"/>
    <n v="0"/>
    <n v="11.720800000000001"/>
    <s v="-"/>
    <x v="0"/>
  </r>
  <r>
    <n v="8339"/>
    <s v="CA-2016-153087"/>
    <x v="422"/>
    <d v="2017-01-03T00:00:00"/>
    <s v="Standard Class"/>
    <s v="TC-20980"/>
    <x v="568"/>
    <s v="Corporate"/>
    <s v="United States"/>
    <s v="Decatur"/>
    <x v="19"/>
    <n v="35601"/>
    <x v="0"/>
    <s v="TEC-AC-10003198"/>
    <s v="Technology"/>
    <s v="Accessories"/>
    <s v="Enermax Acrylux Wireless Keyboard"/>
    <n v="498"/>
    <n v="5"/>
    <n v="0"/>
    <n v="184.26"/>
    <s v="-"/>
    <x v="0"/>
  </r>
  <r>
    <n v="8340"/>
    <s v="CA-2019-135076"/>
    <x v="669"/>
    <d v="2019-04-17T00:00:00"/>
    <s v="Standard Class"/>
    <s v="YS-21880"/>
    <x v="453"/>
    <s v="Corporate"/>
    <s v="United States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-"/>
    <x v="1"/>
  </r>
  <r>
    <n v="8341"/>
    <s v="CA-2016-161634"/>
    <x v="687"/>
    <d v="2016-11-20T00:00:00"/>
    <s v="Standard Class"/>
    <s v="CC-12220"/>
    <x v="417"/>
    <s v="Consumer"/>
    <s v="United States"/>
    <s v="Chesapeake"/>
    <x v="17"/>
    <n v="23320"/>
    <x v="0"/>
    <s v="OFF-PA-10002262"/>
    <s v="Office Supplies"/>
    <s v="Paper"/>
    <s v="Xerox 192"/>
    <n v="32.400000000000006"/>
    <n v="5"/>
    <n v="0"/>
    <n v="15.552000000000001"/>
    <s v="-"/>
    <x v="0"/>
  </r>
  <r>
    <n v="8342"/>
    <s v="CA-2019-141481"/>
    <x v="532"/>
    <d v="2019-06-14T00:00:00"/>
    <s v="First Class"/>
    <s v="ZD-21925"/>
    <x v="9"/>
    <s v="Consumer"/>
    <s v="United States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-"/>
    <x v="1"/>
  </r>
  <r>
    <n v="8343"/>
    <s v="CA-2018-132549"/>
    <x v="881"/>
    <d v="2018-11-30T00:00:00"/>
    <s v="Standard Class"/>
    <s v="JK-15370"/>
    <x v="271"/>
    <s v="Consumer"/>
    <s v="United States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  <s v="-"/>
    <x v="0"/>
  </r>
  <r>
    <n v="8344"/>
    <s v="US-2016-155544"/>
    <x v="90"/>
    <d v="2016-03-25T00:00:00"/>
    <s v="Standard Class"/>
    <s v="GM-14440"/>
    <x v="306"/>
    <s v="Consumer"/>
    <s v="United States"/>
    <s v="Knoxville"/>
    <x v="18"/>
    <n v="37918"/>
    <x v="0"/>
    <s v="OFF-LA-10004544"/>
    <s v="Office Supplies"/>
    <s v="Labels"/>
    <s v="Avery 505"/>
    <n v="59.20000000000001"/>
    <n v="5"/>
    <n v="0.2"/>
    <n v="22.199999999999996"/>
    <s v="-"/>
    <x v="0"/>
  </r>
  <r>
    <n v="8345"/>
    <s v="US-2016-155544"/>
    <x v="90"/>
    <d v="2016-03-25T00:00:00"/>
    <s v="Standard Class"/>
    <s v="GM-14440"/>
    <x v="306"/>
    <s v="Consumer"/>
    <s v="United States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  <s v="-"/>
    <x v="0"/>
  </r>
  <r>
    <n v="8346"/>
    <s v="US-2016-155544"/>
    <x v="90"/>
    <d v="2016-03-25T00:00:00"/>
    <s v="Standard Class"/>
    <s v="GM-14440"/>
    <x v="306"/>
    <s v="Consumer"/>
    <s v="United States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  <s v="-"/>
    <x v="0"/>
  </r>
  <r>
    <n v="8347"/>
    <s v="US-2017-115238"/>
    <x v="28"/>
    <d v="2017-05-04T00:00:00"/>
    <s v="Standard Class"/>
    <s v="JW-15220"/>
    <x v="478"/>
    <s v="Corporate"/>
    <s v="United States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-"/>
    <x v="3"/>
  </r>
  <r>
    <n v="8348"/>
    <s v="US-2017-115238"/>
    <x v="28"/>
    <d v="2017-05-04T00:00:00"/>
    <s v="Standard Class"/>
    <s v="JW-15220"/>
    <x v="478"/>
    <s v="Corporate"/>
    <s v="United States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-"/>
    <x v="3"/>
  </r>
  <r>
    <n v="8349"/>
    <s v="US-2017-115238"/>
    <x v="28"/>
    <d v="2017-05-04T00:00:00"/>
    <s v="Standard Class"/>
    <s v="JW-15220"/>
    <x v="478"/>
    <s v="Corporate"/>
    <s v="United States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-"/>
    <x v="3"/>
  </r>
  <r>
    <n v="8350"/>
    <s v="US-2017-115238"/>
    <x v="28"/>
    <d v="2017-05-04T00:00:00"/>
    <s v="Standard Class"/>
    <s v="JW-15220"/>
    <x v="478"/>
    <s v="Corporate"/>
    <s v="United States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  <s v="-"/>
    <x v="3"/>
  </r>
  <r>
    <n v="8351"/>
    <s v="US-2017-115238"/>
    <x v="28"/>
    <d v="2017-05-04T00:00:00"/>
    <s v="Standard Class"/>
    <s v="JW-15220"/>
    <x v="478"/>
    <s v="Corporate"/>
    <s v="United States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-"/>
    <x v="3"/>
  </r>
  <r>
    <n v="8352"/>
    <s v="CA-2019-132199"/>
    <x v="898"/>
    <d v="2019-05-08T00:00:00"/>
    <s v="Standard Class"/>
    <s v="BO-11350"/>
    <x v="635"/>
    <s v="Corporate"/>
    <s v="United States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  <s v="-"/>
    <x v="3"/>
  </r>
  <r>
    <n v="8353"/>
    <s v="CA-2019-132199"/>
    <x v="898"/>
    <d v="2019-05-08T00:00:00"/>
    <s v="Standard Class"/>
    <s v="BO-11350"/>
    <x v="635"/>
    <s v="Corporate"/>
    <s v="United States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-"/>
    <x v="3"/>
  </r>
  <r>
    <n v="8354"/>
    <s v="CA-2019-132199"/>
    <x v="898"/>
    <d v="2019-05-08T00:00:00"/>
    <s v="Standard Class"/>
    <s v="BO-11350"/>
    <x v="635"/>
    <s v="Corporate"/>
    <s v="United States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  <s v="-"/>
    <x v="3"/>
  </r>
  <r>
    <n v="8355"/>
    <s v="CA-2019-132199"/>
    <x v="898"/>
    <d v="2019-05-08T00:00:00"/>
    <s v="Standard Class"/>
    <s v="BO-11350"/>
    <x v="635"/>
    <s v="Corporate"/>
    <s v="United States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-"/>
    <x v="3"/>
  </r>
  <r>
    <n v="8356"/>
    <s v="CA-2019-132199"/>
    <x v="898"/>
    <d v="2019-05-08T00:00:00"/>
    <s v="Standard Class"/>
    <s v="BO-11350"/>
    <x v="635"/>
    <s v="Corporate"/>
    <s v="United States"/>
    <s v="Philadelphia"/>
    <x v="9"/>
    <n v="19134"/>
    <x v="3"/>
    <s v="OFF-FA-10002280"/>
    <s v="Office Supplies"/>
    <s v="Fasteners"/>
    <s v="Advantus Plastic Paper Clips"/>
    <n v="8"/>
    <n v="2"/>
    <n v="0.2"/>
    <n v="2.8"/>
    <s v="-"/>
    <x v="3"/>
  </r>
  <r>
    <n v="8357"/>
    <s v="CA-2018-163174"/>
    <x v="370"/>
    <d v="2018-08-30T00:00:00"/>
    <s v="Standard Class"/>
    <s v="XP-21865"/>
    <x v="190"/>
    <s v="Consumer"/>
    <s v="United States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  <s v="-"/>
    <x v="0"/>
  </r>
  <r>
    <n v="8358"/>
    <s v="CA-2016-110555"/>
    <x v="909"/>
    <d v="2016-04-18T00:00:00"/>
    <s v="Standard Class"/>
    <s v="MM-18055"/>
    <x v="514"/>
    <s v="Consumer"/>
    <s v="United States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  <s v="-"/>
    <x v="1"/>
  </r>
  <r>
    <n v="8359"/>
    <s v="CA-2016-110555"/>
    <x v="909"/>
    <d v="2016-04-18T00:00:00"/>
    <s v="Standard Class"/>
    <s v="MM-18055"/>
    <x v="514"/>
    <s v="Consumer"/>
    <s v="United States"/>
    <s v="Great Falls"/>
    <x v="37"/>
    <n v="59405"/>
    <x v="1"/>
    <s v="TEC-PH-10000586"/>
    <s v="Technology"/>
    <s v="Phones"/>
    <s v="AT&amp;T SB67148 SynJ"/>
    <n v="105.584"/>
    <n v="2"/>
    <n v="0.2"/>
    <n v="9.2386000000000053"/>
    <s v="-"/>
    <x v="1"/>
  </r>
  <r>
    <n v="8360"/>
    <s v="CA-2016-110555"/>
    <x v="909"/>
    <d v="2016-04-18T00:00:00"/>
    <s v="Standard Class"/>
    <s v="MM-18055"/>
    <x v="514"/>
    <s v="Consumer"/>
    <s v="United States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-"/>
    <x v="1"/>
  </r>
  <r>
    <n v="8361"/>
    <s v="CA-2019-147207"/>
    <x v="460"/>
    <d v="2019-01-04T00:00:00"/>
    <s v="Second Class"/>
    <s v="TS-21655"/>
    <x v="772"/>
    <s v="Consumer"/>
    <s v="United States"/>
    <s v="El Paso"/>
    <x v="5"/>
    <n v="79907"/>
    <x v="2"/>
    <s v="OFF-AR-10001955"/>
    <s v="Office Supplies"/>
    <s v="Art"/>
    <s v="Newell 319"/>
    <n v="31.744"/>
    <n v="2"/>
    <n v="0.2"/>
    <n v="3.9679999999999964"/>
    <s v="-"/>
    <x v="2"/>
  </r>
  <r>
    <n v="8362"/>
    <s v="CA-2019-147207"/>
    <x v="460"/>
    <d v="2019-01-04T00:00:00"/>
    <s v="Second Class"/>
    <s v="TS-21655"/>
    <x v="772"/>
    <s v="Consumer"/>
    <s v="United States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-"/>
    <x v="2"/>
  </r>
  <r>
    <n v="8363"/>
    <s v="CA-2019-147207"/>
    <x v="460"/>
    <d v="2019-01-04T00:00:00"/>
    <s v="Second Class"/>
    <s v="TS-21655"/>
    <x v="772"/>
    <s v="Consumer"/>
    <s v="United States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-"/>
    <x v="2"/>
  </r>
  <r>
    <n v="8364"/>
    <s v="CA-2019-147207"/>
    <x v="460"/>
    <d v="2019-01-04T00:00:00"/>
    <s v="Second Class"/>
    <s v="TS-21655"/>
    <x v="772"/>
    <s v="Consumer"/>
    <s v="United States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-"/>
    <x v="2"/>
  </r>
  <r>
    <n v="8365"/>
    <s v="CA-2019-137631"/>
    <x v="1045"/>
    <d v="2019-05-02T00:00:00"/>
    <s v="Standard Class"/>
    <s v="JL-15235"/>
    <x v="538"/>
    <s v="Consumer"/>
    <s v="United States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  <s v="-"/>
    <x v="0"/>
  </r>
  <r>
    <n v="8366"/>
    <s v="CA-2019-157273"/>
    <x v="289"/>
    <d v="2019-02-02T00:00:00"/>
    <s v="First Class"/>
    <s v="SZ-20035"/>
    <x v="449"/>
    <s v="Home Office"/>
    <s v="United States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  <s v="-"/>
    <x v="1"/>
  </r>
  <r>
    <n v="8367"/>
    <s v="CA-2016-109918"/>
    <x v="557"/>
    <d v="2016-09-12T00:00:00"/>
    <s v="Second Class"/>
    <s v="LR-17035"/>
    <x v="756"/>
    <s v="Corporate"/>
    <s v="United States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Yes"/>
    <x v="1"/>
  </r>
  <r>
    <n v="8368"/>
    <s v="CA-2016-109918"/>
    <x v="557"/>
    <d v="2016-09-12T00:00:00"/>
    <s v="Second Class"/>
    <s v="LR-17035"/>
    <x v="756"/>
    <s v="Corporate"/>
    <s v="United States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Yes"/>
    <x v="1"/>
  </r>
  <r>
    <n v="8369"/>
    <s v="CA-2016-109918"/>
    <x v="557"/>
    <d v="2016-09-12T00:00:00"/>
    <s v="Second Class"/>
    <s v="LR-17035"/>
    <x v="756"/>
    <s v="Corporate"/>
    <s v="United States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  <s v="Yes"/>
    <x v="1"/>
  </r>
  <r>
    <n v="8370"/>
    <s v="CA-2018-118745"/>
    <x v="725"/>
    <d v="2018-06-16T00:00:00"/>
    <s v="Standard Class"/>
    <s v="SV-20365"/>
    <x v="277"/>
    <s v="Consumer"/>
    <s v="United States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-"/>
    <x v="1"/>
  </r>
  <r>
    <n v="8371"/>
    <s v="CA-2018-163972"/>
    <x v="508"/>
    <d v="2018-10-21T00:00:00"/>
    <s v="Standard Class"/>
    <s v="MG-17890"/>
    <x v="450"/>
    <s v="Home Office"/>
    <s v="United States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-"/>
    <x v="1"/>
  </r>
  <r>
    <n v="8372"/>
    <s v="CA-2016-165393"/>
    <x v="422"/>
    <d v="2016-12-30T00:00:00"/>
    <s v="First Class"/>
    <s v="NC-18415"/>
    <x v="720"/>
    <s v="Consumer"/>
    <s v="United States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-"/>
    <x v="2"/>
  </r>
  <r>
    <n v="8373"/>
    <s v="CA-2018-113726"/>
    <x v="390"/>
    <d v="2018-12-01T00:00:00"/>
    <s v="Standard Class"/>
    <s v="SC-20680"/>
    <x v="649"/>
    <s v="Home Office"/>
    <s v="United States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-"/>
    <x v="1"/>
  </r>
  <r>
    <n v="8374"/>
    <s v="CA-2018-152940"/>
    <x v="338"/>
    <d v="2018-11-13T00:00:00"/>
    <s v="First Class"/>
    <s v="RO-19780"/>
    <x v="197"/>
    <s v="Consumer"/>
    <s v="United States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  <s v="-"/>
    <x v="1"/>
  </r>
  <r>
    <n v="8375"/>
    <s v="CA-2017-158701"/>
    <x v="956"/>
    <d v="2017-01-10T00:00:00"/>
    <s v="Standard Class"/>
    <s v="JL-15175"/>
    <x v="311"/>
    <s v="Home Office"/>
    <s v="United States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-"/>
    <x v="1"/>
  </r>
  <r>
    <n v="8376"/>
    <s v="CA-2017-158701"/>
    <x v="956"/>
    <d v="2017-01-10T00:00:00"/>
    <s v="Standard Class"/>
    <s v="JL-15175"/>
    <x v="311"/>
    <s v="Home Office"/>
    <s v="United States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  <s v="-"/>
    <x v="1"/>
  </r>
  <r>
    <n v="8377"/>
    <s v="CA-2019-156272"/>
    <x v="708"/>
    <d v="2019-03-27T00:00:00"/>
    <s v="Standard Class"/>
    <s v="PW-19030"/>
    <x v="463"/>
    <s v="Corporate"/>
    <s v="United States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-"/>
    <x v="0"/>
  </r>
  <r>
    <n v="8378"/>
    <s v="CA-2017-162964"/>
    <x v="768"/>
    <d v="2017-11-18T00:00:00"/>
    <s v="Standard Class"/>
    <s v="MF-18250"/>
    <x v="751"/>
    <s v="Corporate"/>
    <s v="United States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-"/>
    <x v="2"/>
  </r>
  <r>
    <n v="8379"/>
    <s v="CA-2017-162964"/>
    <x v="768"/>
    <d v="2017-11-18T00:00:00"/>
    <s v="Standard Class"/>
    <s v="MF-18250"/>
    <x v="751"/>
    <s v="Corporate"/>
    <s v="United States"/>
    <s v="Houston"/>
    <x v="5"/>
    <n v="77095"/>
    <x v="2"/>
    <s v="OFF-PA-10003349"/>
    <s v="Office Supplies"/>
    <s v="Paper"/>
    <s v="Xerox 1957"/>
    <n v="15.552000000000003"/>
    <n v="3"/>
    <n v="0.2"/>
    <n v="5.6375999999999999"/>
    <s v="-"/>
    <x v="2"/>
  </r>
  <r>
    <n v="8380"/>
    <s v="CA-2017-162964"/>
    <x v="768"/>
    <d v="2017-11-18T00:00:00"/>
    <s v="Standard Class"/>
    <s v="MF-18250"/>
    <x v="751"/>
    <s v="Corporate"/>
    <s v="United States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-"/>
    <x v="2"/>
  </r>
  <r>
    <n v="8381"/>
    <s v="CA-2016-103527"/>
    <x v="340"/>
    <d v="2016-09-14T00:00:00"/>
    <s v="Second Class"/>
    <s v="CC-12220"/>
    <x v="417"/>
    <s v="Consumer"/>
    <s v="United States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-"/>
    <x v="2"/>
  </r>
  <r>
    <n v="8382"/>
    <s v="CA-2018-134544"/>
    <x v="716"/>
    <d v="2018-03-19T00:00:00"/>
    <s v="Second Class"/>
    <s v="AC-10660"/>
    <x v="663"/>
    <s v="Consumer"/>
    <s v="United States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-"/>
    <x v="1"/>
  </r>
  <r>
    <n v="8383"/>
    <s v="CA-2018-163048"/>
    <x v="597"/>
    <d v="2018-02-15T00:00:00"/>
    <s v="Standard Class"/>
    <s v="MH-17440"/>
    <x v="775"/>
    <s v="Corporate"/>
    <s v="United States"/>
    <s v="Houston"/>
    <x v="5"/>
    <n v="77036"/>
    <x v="2"/>
    <s v="FUR-CH-10001270"/>
    <s v="Furniture"/>
    <s v="Chairs"/>
    <s v="Harbour Creations Steel Folding Chair"/>
    <n v="241.49999999999997"/>
    <n v="4"/>
    <n v="0.3"/>
    <n v="0"/>
    <s v="-"/>
    <x v="2"/>
  </r>
  <r>
    <n v="8384"/>
    <s v="CA-2018-145135"/>
    <x v="491"/>
    <d v="2018-11-28T00:00:00"/>
    <s v="First Class"/>
    <s v="CD-12790"/>
    <x v="522"/>
    <s v="Home Office"/>
    <s v="United States"/>
    <s v="Shelton"/>
    <x v="29"/>
    <n v="6484"/>
    <x v="3"/>
    <s v="TEC-AC-10003447"/>
    <s v="Technology"/>
    <s v="Accessories"/>
    <s v="Micropad Numeric Keypads"/>
    <n v="59.97"/>
    <n v="3"/>
    <n v="0"/>
    <n v="14.992499999999996"/>
    <s v="-"/>
    <x v="3"/>
  </r>
  <r>
    <n v="8385"/>
    <s v="CA-2018-145135"/>
    <x v="491"/>
    <d v="2018-11-28T00:00:00"/>
    <s v="First Class"/>
    <s v="CD-12790"/>
    <x v="522"/>
    <s v="Home Office"/>
    <s v="United States"/>
    <s v="Shelton"/>
    <x v="29"/>
    <n v="6484"/>
    <x v="3"/>
    <s v="OFF-PA-10004285"/>
    <s v="Office Supplies"/>
    <s v="Paper"/>
    <s v="Xerox 1959"/>
    <n v="13.36"/>
    <n v="2"/>
    <n v="0"/>
    <n v="6.4127999999999998"/>
    <s v="-"/>
    <x v="3"/>
  </r>
  <r>
    <n v="8386"/>
    <s v="CA-2019-137582"/>
    <x v="507"/>
    <d v="2019-09-08T00:00:00"/>
    <s v="Standard Class"/>
    <s v="CV-12805"/>
    <x v="51"/>
    <s v="Corporate"/>
    <s v="United States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-"/>
    <x v="1"/>
  </r>
  <r>
    <n v="8387"/>
    <s v="CA-2017-149601"/>
    <x v="71"/>
    <d v="2017-06-03T00:00:00"/>
    <s v="Standard Class"/>
    <s v="TB-21625"/>
    <x v="577"/>
    <s v="Consumer"/>
    <s v="United States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-"/>
    <x v="3"/>
  </r>
  <r>
    <n v="8388"/>
    <s v="CA-2017-149601"/>
    <x v="71"/>
    <d v="2017-06-03T00:00:00"/>
    <s v="Standard Class"/>
    <s v="TB-21625"/>
    <x v="577"/>
    <s v="Consumer"/>
    <s v="United States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  <s v="-"/>
    <x v="3"/>
  </r>
  <r>
    <n v="8389"/>
    <s v="CA-2016-139423"/>
    <x v="301"/>
    <d v="2016-11-05T00:00:00"/>
    <s v="Standard Class"/>
    <s v="DG-13300"/>
    <x v="375"/>
    <s v="Corporate"/>
    <s v="United States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-"/>
    <x v="3"/>
  </r>
  <r>
    <n v="8390"/>
    <s v="CA-2018-102596"/>
    <x v="797"/>
    <d v="2018-12-30T00:00:00"/>
    <s v="First Class"/>
    <s v="RD-19810"/>
    <x v="279"/>
    <s v="Home Office"/>
    <s v="United States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-"/>
    <x v="3"/>
  </r>
  <r>
    <n v="8391"/>
    <s v="CA-2019-153227"/>
    <x v="769"/>
    <d v="2019-12-06T00:00:00"/>
    <s v="First Class"/>
    <s v="CS-12250"/>
    <x v="294"/>
    <s v="Corporate"/>
    <s v="United States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-"/>
    <x v="1"/>
  </r>
  <r>
    <n v="8392"/>
    <s v="CA-2019-110625"/>
    <x v="331"/>
    <d v="2019-12-30T00:00:00"/>
    <s v="Standard Class"/>
    <s v="JB-16045"/>
    <x v="674"/>
    <s v="Home Office"/>
    <s v="United States"/>
    <s v="Danbury"/>
    <x v="29"/>
    <n v="6810"/>
    <x v="3"/>
    <s v="FUR-FU-10001473"/>
    <s v="Furniture"/>
    <s v="Furnishings"/>
    <s v="DAX Wood Document Frame"/>
    <n v="27.46"/>
    <n v="2"/>
    <n v="0"/>
    <n v="9.8856000000000002"/>
    <s v="-"/>
    <x v="3"/>
  </r>
  <r>
    <n v="8393"/>
    <s v="CA-2018-142594"/>
    <x v="49"/>
    <d v="2018-12-06T00:00:00"/>
    <s v="Second Class"/>
    <s v="EJ-14155"/>
    <x v="412"/>
    <s v="Consumer"/>
    <s v="United States"/>
    <s v="Franklin"/>
    <x v="31"/>
    <n v="2038"/>
    <x v="3"/>
    <s v="TEC-PH-10000193"/>
    <s v="Technology"/>
    <s v="Phones"/>
    <s v="Jensen SMPS-640 - speaker phone"/>
    <n v="137.94"/>
    <n v="3"/>
    <n v="0"/>
    <n v="35.864399999999996"/>
    <s v="-"/>
    <x v="3"/>
  </r>
  <r>
    <n v="8394"/>
    <s v="CA-2018-142594"/>
    <x v="49"/>
    <d v="2018-12-06T00:00:00"/>
    <s v="Second Class"/>
    <s v="EJ-14155"/>
    <x v="412"/>
    <s v="Consumer"/>
    <s v="United States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  <s v="-"/>
    <x v="3"/>
  </r>
  <r>
    <n v="8395"/>
    <s v="CA-2018-142594"/>
    <x v="49"/>
    <d v="2018-12-06T00:00:00"/>
    <s v="Second Class"/>
    <s v="EJ-14155"/>
    <x v="412"/>
    <s v="Consumer"/>
    <s v="United States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-"/>
    <x v="3"/>
  </r>
  <r>
    <n v="8396"/>
    <s v="CA-2018-142594"/>
    <x v="49"/>
    <d v="2018-12-06T00:00:00"/>
    <s v="Second Class"/>
    <s v="EJ-14155"/>
    <x v="412"/>
    <s v="Consumer"/>
    <s v="United States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-"/>
    <x v="3"/>
  </r>
  <r>
    <n v="8397"/>
    <s v="CA-2016-152254"/>
    <x v="479"/>
    <d v="2016-06-30T00:00:00"/>
    <s v="Same Day"/>
    <s v="BD-11620"/>
    <x v="379"/>
    <s v="Consumer"/>
    <s v="United States"/>
    <s v="Wilmington"/>
    <x v="3"/>
    <n v="28403"/>
    <x v="0"/>
    <s v="OFF-PA-10001144"/>
    <s v="Office Supplies"/>
    <s v="Paper"/>
    <s v="Xerox 1913"/>
    <n v="310.68799999999999"/>
    <n v="7"/>
    <n v="0.2"/>
    <n v="108.74079999999998"/>
    <s v="-"/>
    <x v="0"/>
  </r>
  <r>
    <n v="8398"/>
    <s v="US-2016-120236"/>
    <x v="1010"/>
    <d v="2016-09-04T00:00:00"/>
    <s v="First Class"/>
    <s v="MR-17545"/>
    <x v="280"/>
    <s v="Home Office"/>
    <s v="United States"/>
    <s v="Houston"/>
    <x v="5"/>
    <n v="77095"/>
    <x v="2"/>
    <s v="OFF-BI-10004099"/>
    <s v="Office Supplies"/>
    <s v="Binders"/>
    <s v="GBC VeloBinder Strips"/>
    <n v="7.6799999999999979"/>
    <n v="5"/>
    <n v="0.8"/>
    <n v="-11.52"/>
    <s v="-"/>
    <x v="2"/>
  </r>
  <r>
    <n v="8399"/>
    <s v="CA-2019-120061"/>
    <x v="808"/>
    <d v="2019-11-07T00:00:00"/>
    <s v="Second Class"/>
    <s v="SR-20425"/>
    <x v="676"/>
    <s v="Home Office"/>
    <s v="United States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-"/>
    <x v="3"/>
  </r>
  <r>
    <n v="8400"/>
    <s v="CA-2017-133837"/>
    <x v="657"/>
    <d v="2017-04-18T00:00:00"/>
    <s v="Standard Class"/>
    <s v="TH-21100"/>
    <x v="513"/>
    <s v="Consumer"/>
    <s v="United States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-"/>
    <x v="1"/>
  </r>
  <r>
    <n v="8401"/>
    <s v="CA-2017-110814"/>
    <x v="901"/>
    <d v="2017-12-09T00:00:00"/>
    <s v="Second Class"/>
    <s v="BD-11635"/>
    <x v="631"/>
    <s v="Consumer"/>
    <s v="United States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  <s v="Yes"/>
    <x v="3"/>
  </r>
  <r>
    <n v="8402"/>
    <s v="CA-2017-110814"/>
    <x v="901"/>
    <d v="2017-12-09T00:00:00"/>
    <s v="Second Class"/>
    <s v="BD-11635"/>
    <x v="631"/>
    <s v="Consumer"/>
    <s v="United States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Yes"/>
    <x v="3"/>
  </r>
  <r>
    <n v="8403"/>
    <s v="CA-2017-110814"/>
    <x v="901"/>
    <d v="2017-12-09T00:00:00"/>
    <s v="Second Class"/>
    <s v="BD-11635"/>
    <x v="631"/>
    <s v="Consumer"/>
    <s v="United States"/>
    <s v="New York City"/>
    <x v="15"/>
    <n v="10009"/>
    <x v="3"/>
    <s v="OFF-PA-10004156"/>
    <s v="Office Supplies"/>
    <s v="Paper"/>
    <s v="Xerox 188"/>
    <n v="22.68"/>
    <n v="2"/>
    <n v="0"/>
    <n v="11.113199999999999"/>
    <s v="Yes"/>
    <x v="3"/>
  </r>
  <r>
    <n v="8404"/>
    <s v="CA-2018-154067"/>
    <x v="854"/>
    <d v="2018-02-07T00:00:00"/>
    <s v="Standard Class"/>
    <s v="SM-20950"/>
    <x v="416"/>
    <s v="Corporate"/>
    <s v="United States"/>
    <s v="Los Angeles"/>
    <x v="1"/>
    <n v="90036"/>
    <x v="1"/>
    <s v="OFF-PA-10002254"/>
    <s v="Office Supplies"/>
    <s v="Paper"/>
    <s v="Xerox 1883"/>
    <n v="105.52"/>
    <n v="4"/>
    <n v="0"/>
    <n v="48.539199999999994"/>
    <s v="-"/>
    <x v="1"/>
  </r>
  <r>
    <n v="8405"/>
    <s v="CA-2019-140480"/>
    <x v="141"/>
    <d v="2019-07-12T00:00:00"/>
    <s v="Standard Class"/>
    <s v="HE-14800"/>
    <x v="785"/>
    <s v="Corporate"/>
    <s v="United States"/>
    <s v="Newark"/>
    <x v="13"/>
    <n v="19711"/>
    <x v="3"/>
    <s v="FUR-FU-10003247"/>
    <s v="Furniture"/>
    <s v="Furnishings"/>
    <s v="36X48 HARDFLOOR CHAIRMAT"/>
    <n v="83.92"/>
    <n v="4"/>
    <n v="0"/>
    <n v="5.8743999999999943"/>
    <s v="-"/>
    <x v="3"/>
  </r>
  <r>
    <n v="8406"/>
    <s v="CA-2019-140480"/>
    <x v="141"/>
    <d v="2019-07-12T00:00:00"/>
    <s v="Standard Class"/>
    <s v="HE-14800"/>
    <x v="785"/>
    <s v="Corporate"/>
    <s v="United States"/>
    <s v="Newark"/>
    <x v="13"/>
    <n v="19711"/>
    <x v="3"/>
    <s v="TEC-AC-10002473"/>
    <s v="Technology"/>
    <s v="Accessories"/>
    <s v="Maxell 4.7GB DVD-R"/>
    <n v="141.9"/>
    <n v="5"/>
    <n v="0"/>
    <n v="58.179000000000002"/>
    <s v="-"/>
    <x v="3"/>
  </r>
  <r>
    <n v="8407"/>
    <s v="CA-2019-140480"/>
    <x v="141"/>
    <d v="2019-07-12T00:00:00"/>
    <s v="Standard Class"/>
    <s v="HE-14800"/>
    <x v="785"/>
    <s v="Corporate"/>
    <s v="United States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  <s v="-"/>
    <x v="3"/>
  </r>
  <r>
    <n v="8408"/>
    <s v="CA-2019-140480"/>
    <x v="141"/>
    <d v="2019-07-12T00:00:00"/>
    <s v="Standard Class"/>
    <s v="HE-14800"/>
    <x v="785"/>
    <s v="Corporate"/>
    <s v="United States"/>
    <s v="Newark"/>
    <x v="13"/>
    <n v="19711"/>
    <x v="3"/>
    <s v="OFF-AR-10001419"/>
    <s v="Office Supplies"/>
    <s v="Art"/>
    <s v="Newell 325"/>
    <n v="28.91"/>
    <n v="7"/>
    <n v="0"/>
    <n v="8.6729999999999983"/>
    <s v="-"/>
    <x v="3"/>
  </r>
  <r>
    <n v="8409"/>
    <s v="CA-2019-140480"/>
    <x v="141"/>
    <d v="2019-07-12T00:00:00"/>
    <s v="Standard Class"/>
    <s v="HE-14800"/>
    <x v="785"/>
    <s v="Corporate"/>
    <s v="United States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-"/>
    <x v="3"/>
  </r>
  <r>
    <n v="8410"/>
    <s v="CA-2017-134082"/>
    <x v="555"/>
    <d v="2017-12-17T00:00:00"/>
    <s v="Standard Class"/>
    <s v="JK-15640"/>
    <x v="82"/>
    <s v="Home Office"/>
    <s v="United States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-"/>
    <x v="1"/>
  </r>
  <r>
    <n v="8411"/>
    <s v="CA-2018-130820"/>
    <x v="625"/>
    <d v="2018-11-15T00:00:00"/>
    <s v="Same Day"/>
    <s v="ON-18715"/>
    <x v="21"/>
    <s v="Corporate"/>
    <s v="United States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  <s v="-"/>
    <x v="0"/>
  </r>
  <r>
    <n v="8412"/>
    <s v="CA-2018-159765"/>
    <x v="195"/>
    <d v="2018-05-12T00:00:00"/>
    <s v="Second Class"/>
    <s v="TH-21100"/>
    <x v="513"/>
    <s v="Consumer"/>
    <s v="United States"/>
    <s v="Salem"/>
    <x v="17"/>
    <n v="24153"/>
    <x v="0"/>
    <s v="OFF-AR-10003514"/>
    <s v="Office Supplies"/>
    <s v="Art"/>
    <s v="4009 Highlighters by Sanford"/>
    <n v="27.86"/>
    <n v="7"/>
    <n v="0"/>
    <n v="9.1937999999999978"/>
    <s v="-"/>
    <x v="0"/>
  </r>
  <r>
    <n v="8413"/>
    <s v="CA-2019-132290"/>
    <x v="434"/>
    <d v="2019-03-14T00:00:00"/>
    <s v="Standard Class"/>
    <s v="MD-17350"/>
    <x v="198"/>
    <s v="Consumer"/>
    <s v="United States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-"/>
    <x v="2"/>
  </r>
  <r>
    <n v="8414"/>
    <s v="CA-2018-147109"/>
    <x v="907"/>
    <d v="2018-12-21T00:00:00"/>
    <s v="Standard Class"/>
    <s v="AH-10075"/>
    <x v="340"/>
    <s v="Corporate"/>
    <s v="United States"/>
    <s v="Arlington"/>
    <x v="5"/>
    <n v="76017"/>
    <x v="2"/>
    <s v="OFF-PA-10001972"/>
    <s v="Office Supplies"/>
    <s v="Paper"/>
    <s v="Xerox 214"/>
    <n v="51.840000000000011"/>
    <n v="10"/>
    <n v="0.2"/>
    <n v="18.143999999999998"/>
    <s v="-"/>
    <x v="2"/>
  </r>
  <r>
    <n v="8415"/>
    <s v="CA-2018-147109"/>
    <x v="907"/>
    <d v="2018-12-21T00:00:00"/>
    <s v="Standard Class"/>
    <s v="AH-10075"/>
    <x v="340"/>
    <s v="Corporate"/>
    <s v="United States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-"/>
    <x v="2"/>
  </r>
  <r>
    <n v="8416"/>
    <s v="CA-2019-107265"/>
    <x v="1191"/>
    <d v="2019-04-12T00:00:00"/>
    <s v="Standard Class"/>
    <s v="ML-17755"/>
    <x v="529"/>
    <s v="Home Office"/>
    <s v="United States"/>
    <s v="Marion"/>
    <x v="23"/>
    <n v="52302"/>
    <x v="2"/>
    <s v="OFF-PA-10000474"/>
    <s v="Office Supplies"/>
    <s v="Paper"/>
    <s v="Easy-staple paper"/>
    <n v="106.32"/>
    <n v="3"/>
    <n v="0"/>
    <n v="49.970399999999991"/>
    <s v="-"/>
    <x v="2"/>
  </r>
  <r>
    <n v="8417"/>
    <s v="CA-2019-118199"/>
    <x v="1188"/>
    <d v="2019-05-11T00:00:00"/>
    <s v="First Class"/>
    <s v="LB-16795"/>
    <x v="697"/>
    <s v="Home Office"/>
    <s v="United States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-"/>
    <x v="1"/>
  </r>
  <r>
    <n v="8418"/>
    <s v="CA-2019-118199"/>
    <x v="1188"/>
    <d v="2019-05-11T00:00:00"/>
    <s v="First Class"/>
    <s v="LB-16795"/>
    <x v="697"/>
    <s v="Home Office"/>
    <s v="United States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  <s v="-"/>
    <x v="1"/>
  </r>
  <r>
    <n v="8419"/>
    <s v="CA-2019-118199"/>
    <x v="1188"/>
    <d v="2019-05-11T00:00:00"/>
    <s v="First Class"/>
    <s v="LB-16795"/>
    <x v="697"/>
    <s v="Home Office"/>
    <s v="United States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-"/>
    <x v="1"/>
  </r>
  <r>
    <n v="8420"/>
    <s v="CA-2019-118199"/>
    <x v="1188"/>
    <d v="2019-05-11T00:00:00"/>
    <s v="First Class"/>
    <s v="LB-16795"/>
    <x v="697"/>
    <s v="Home Office"/>
    <s v="United States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-"/>
    <x v="1"/>
  </r>
  <r>
    <n v="8421"/>
    <s v="CA-2019-118199"/>
    <x v="1188"/>
    <d v="2019-05-11T00:00:00"/>
    <s v="First Class"/>
    <s v="LB-16795"/>
    <x v="697"/>
    <s v="Home Office"/>
    <s v="United States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-"/>
    <x v="1"/>
  </r>
  <r>
    <n v="8422"/>
    <s v="CA-2019-150091"/>
    <x v="386"/>
    <d v="2019-10-16T00:00:00"/>
    <s v="Standard Class"/>
    <s v="NP-18670"/>
    <x v="73"/>
    <s v="Consumer"/>
    <s v="United States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-"/>
    <x v="3"/>
  </r>
  <r>
    <n v="8423"/>
    <s v="CA-2019-150091"/>
    <x v="386"/>
    <d v="2019-10-16T00:00:00"/>
    <s v="Standard Class"/>
    <s v="NP-18670"/>
    <x v="73"/>
    <s v="Consumer"/>
    <s v="United States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-"/>
    <x v="3"/>
  </r>
  <r>
    <n v="8424"/>
    <s v="CA-2019-150091"/>
    <x v="386"/>
    <d v="2019-10-16T00:00:00"/>
    <s v="Standard Class"/>
    <s v="NP-18670"/>
    <x v="73"/>
    <s v="Consumer"/>
    <s v="United States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-"/>
    <x v="3"/>
  </r>
  <r>
    <n v="8425"/>
    <s v="CA-2019-150091"/>
    <x v="386"/>
    <d v="2019-10-16T00:00:00"/>
    <s v="Standard Class"/>
    <s v="NP-18670"/>
    <x v="73"/>
    <s v="Consumer"/>
    <s v="United States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-"/>
    <x v="3"/>
  </r>
  <r>
    <n v="8426"/>
    <s v="CA-2018-137652"/>
    <x v="770"/>
    <d v="2018-08-30T00:00:00"/>
    <s v="First Class"/>
    <s v="EB-13750"/>
    <x v="494"/>
    <s v="Corporate"/>
    <s v="United States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  <s v="-"/>
    <x v="3"/>
  </r>
  <r>
    <n v="8427"/>
    <s v="CA-2017-128356"/>
    <x v="653"/>
    <d v="2017-10-07T00:00:00"/>
    <s v="Standard Class"/>
    <s v="RP-19390"/>
    <x v="261"/>
    <s v="Consumer"/>
    <s v="United States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-"/>
    <x v="1"/>
  </r>
  <r>
    <n v="8428"/>
    <s v="CA-2019-167017"/>
    <x v="51"/>
    <d v="2019-11-25T00:00:00"/>
    <s v="First Class"/>
    <s v="DC-12850"/>
    <x v="419"/>
    <s v="Consumer"/>
    <s v="United States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  <s v="-"/>
    <x v="2"/>
  </r>
  <r>
    <n v="8429"/>
    <s v="US-2019-132220"/>
    <x v="105"/>
    <d v="2019-11-16T00:00:00"/>
    <s v="Standard Class"/>
    <s v="DJ-13510"/>
    <x v="137"/>
    <s v="Corporate"/>
    <s v="United States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-"/>
    <x v="1"/>
  </r>
  <r>
    <n v="8430"/>
    <s v="CA-2018-118129"/>
    <x v="1054"/>
    <d v="2018-12-21T00:00:00"/>
    <s v="Second Class"/>
    <s v="CL-12565"/>
    <x v="52"/>
    <s v="Consumer"/>
    <s v="United States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-"/>
    <x v="3"/>
  </r>
  <r>
    <n v="8431"/>
    <s v="US-2016-113124"/>
    <x v="809"/>
    <d v="2016-04-05T00:00:00"/>
    <s v="Standard Class"/>
    <s v="NC-18340"/>
    <x v="396"/>
    <s v="Consumer"/>
    <s v="United States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-"/>
    <x v="2"/>
  </r>
  <r>
    <n v="8432"/>
    <s v="CA-2019-155621"/>
    <x v="1183"/>
    <d v="2019-11-13T00:00:00"/>
    <s v="Standard Class"/>
    <s v="KN-16450"/>
    <x v="634"/>
    <s v="Corporate"/>
    <s v="United States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-"/>
    <x v="3"/>
  </r>
  <r>
    <n v="8433"/>
    <s v="US-2016-127635"/>
    <x v="80"/>
    <d v="2016-09-18T00:00:00"/>
    <s v="Second Class"/>
    <s v="SC-20260"/>
    <x v="609"/>
    <s v="Corporate"/>
    <s v="United States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  <s v="-"/>
    <x v="2"/>
  </r>
  <r>
    <n v="8434"/>
    <s v="US-2016-127635"/>
    <x v="80"/>
    <d v="2016-09-18T00:00:00"/>
    <s v="Second Class"/>
    <s v="SC-20260"/>
    <x v="609"/>
    <s v="Corporate"/>
    <s v="United States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  <s v="-"/>
    <x v="2"/>
  </r>
  <r>
    <n v="8435"/>
    <s v="US-2016-127635"/>
    <x v="80"/>
    <d v="2016-09-18T00:00:00"/>
    <s v="Second Class"/>
    <s v="SC-20260"/>
    <x v="609"/>
    <s v="Corporate"/>
    <s v="United States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  <s v="-"/>
    <x v="2"/>
  </r>
  <r>
    <n v="8436"/>
    <s v="US-2016-127635"/>
    <x v="80"/>
    <d v="2016-09-18T00:00:00"/>
    <s v="Second Class"/>
    <s v="SC-20260"/>
    <x v="609"/>
    <s v="Corporate"/>
    <s v="United States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-"/>
    <x v="2"/>
  </r>
  <r>
    <n v="8437"/>
    <s v="CA-2017-151470"/>
    <x v="1181"/>
    <d v="2017-09-26T00:00:00"/>
    <s v="Standard Class"/>
    <s v="AM-10705"/>
    <x v="562"/>
    <s v="Consumer"/>
    <s v="United States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-"/>
    <x v="1"/>
  </r>
  <r>
    <n v="8438"/>
    <s v="CA-2017-112823"/>
    <x v="895"/>
    <d v="2017-12-16T00:00:00"/>
    <s v="Standard Class"/>
    <s v="RA-19945"/>
    <x v="362"/>
    <s v="Consumer"/>
    <s v="United States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  <s v="-"/>
    <x v="3"/>
  </r>
  <r>
    <n v="8439"/>
    <s v="CA-2016-108861"/>
    <x v="1061"/>
    <d v="2016-06-01T00:00:00"/>
    <s v="Standard Class"/>
    <s v="MM-17260"/>
    <x v="570"/>
    <s v="Consumer"/>
    <s v="United States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Yes"/>
    <x v="1"/>
  </r>
  <r>
    <n v="8440"/>
    <s v="CA-2019-114370"/>
    <x v="1192"/>
    <d v="2019-03-17T00:00:00"/>
    <s v="Second Class"/>
    <s v="BN-11470"/>
    <x v="272"/>
    <s v="Corporate"/>
    <s v="United States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-"/>
    <x v="2"/>
  </r>
  <r>
    <n v="8441"/>
    <s v="CA-2018-158302"/>
    <x v="16"/>
    <d v="2018-12-12T00:00:00"/>
    <s v="Second Class"/>
    <s v="JB-16045"/>
    <x v="674"/>
    <s v="Home Office"/>
    <s v="United States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-"/>
    <x v="3"/>
  </r>
  <r>
    <n v="8442"/>
    <s v="CA-2019-145779"/>
    <x v="636"/>
    <d v="2019-05-10T00:00:00"/>
    <s v="Standard Class"/>
    <s v="DB-13615"/>
    <x v="140"/>
    <s v="Consumer"/>
    <s v="United States"/>
    <s v="Tucson"/>
    <x v="16"/>
    <n v="85705"/>
    <x v="1"/>
    <s v="OFF-PA-10002254"/>
    <s v="Office Supplies"/>
    <s v="Paper"/>
    <s v="Xerox 1883"/>
    <n v="84.415999999999997"/>
    <n v="4"/>
    <n v="0.2"/>
    <n v="27.435199999999995"/>
    <s v="-"/>
    <x v="1"/>
  </r>
  <r>
    <n v="8443"/>
    <s v="US-2018-155173"/>
    <x v="1193"/>
    <d v="2018-03-10T00:00:00"/>
    <s v="Standard Class"/>
    <s v="JB-16045"/>
    <x v="674"/>
    <s v="Home Office"/>
    <s v="United States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-"/>
    <x v="3"/>
  </r>
  <r>
    <n v="8444"/>
    <s v="US-2018-155173"/>
    <x v="1193"/>
    <d v="2018-03-10T00:00:00"/>
    <s v="Standard Class"/>
    <s v="JB-16045"/>
    <x v="674"/>
    <s v="Home Office"/>
    <s v="United States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-"/>
    <x v="3"/>
  </r>
  <r>
    <n v="8445"/>
    <s v="US-2018-155173"/>
    <x v="1193"/>
    <d v="2018-03-10T00:00:00"/>
    <s v="Standard Class"/>
    <s v="JB-16045"/>
    <x v="674"/>
    <s v="Home Office"/>
    <s v="United States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  <s v="-"/>
    <x v="3"/>
  </r>
  <r>
    <n v="8446"/>
    <s v="CA-2019-125451"/>
    <x v="436"/>
    <d v="2019-10-24T00:00:00"/>
    <s v="First Class"/>
    <s v="AH-10075"/>
    <x v="340"/>
    <s v="Corporate"/>
    <s v="United States"/>
    <s v="Cranston"/>
    <x v="34"/>
    <n v="2920"/>
    <x v="3"/>
    <s v="FUR-TA-10001039"/>
    <s v="Furniture"/>
    <s v="Tables"/>
    <s v="KI Adjustable-Height Table"/>
    <n v="240.744"/>
    <n v="4"/>
    <n v="0.3"/>
    <n v="-13.756799999999984"/>
    <s v="-"/>
    <x v="3"/>
  </r>
  <r>
    <n v="8447"/>
    <s v="CA-2019-125451"/>
    <x v="436"/>
    <d v="2019-10-24T00:00:00"/>
    <s v="First Class"/>
    <s v="AH-10075"/>
    <x v="340"/>
    <s v="Corporate"/>
    <s v="United States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  <s v="-"/>
    <x v="3"/>
  </r>
  <r>
    <n v="8448"/>
    <s v="CA-2019-125451"/>
    <x v="436"/>
    <d v="2019-10-24T00:00:00"/>
    <s v="First Class"/>
    <s v="AH-10075"/>
    <x v="340"/>
    <s v="Corporate"/>
    <s v="United States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-"/>
    <x v="3"/>
  </r>
  <r>
    <n v="8449"/>
    <s v="CA-2019-125451"/>
    <x v="436"/>
    <d v="2019-10-24T00:00:00"/>
    <s v="First Class"/>
    <s v="AH-10075"/>
    <x v="340"/>
    <s v="Corporate"/>
    <s v="United States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-"/>
    <x v="3"/>
  </r>
  <r>
    <n v="8450"/>
    <s v="CA-2019-125451"/>
    <x v="436"/>
    <d v="2019-10-24T00:00:00"/>
    <s v="First Class"/>
    <s v="AH-10075"/>
    <x v="340"/>
    <s v="Corporate"/>
    <s v="United States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  <s v="-"/>
    <x v="3"/>
  </r>
  <r>
    <n v="8451"/>
    <s v="CA-2019-125451"/>
    <x v="436"/>
    <d v="2019-10-24T00:00:00"/>
    <s v="First Class"/>
    <s v="AH-10075"/>
    <x v="340"/>
    <s v="Corporate"/>
    <s v="United States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-"/>
    <x v="3"/>
  </r>
  <r>
    <n v="8452"/>
    <s v="CA-2016-131387"/>
    <x v="582"/>
    <d v="2016-04-30T00:00:00"/>
    <s v="First Class"/>
    <s v="AI-10855"/>
    <x v="482"/>
    <s v="Consumer"/>
    <s v="United States"/>
    <s v="San Francisco"/>
    <x v="1"/>
    <n v="94122"/>
    <x v="1"/>
    <s v="TEC-PH-10001459"/>
    <s v="Technology"/>
    <s v="Phones"/>
    <s v="Samsung Galaxy Mega 6.3"/>
    <n v="1679.96"/>
    <n v="5"/>
    <n v="0.2"/>
    <n v="125.99700000000007"/>
    <s v="-"/>
    <x v="1"/>
  </r>
  <r>
    <n v="8453"/>
    <s v="CA-2018-125087"/>
    <x v="724"/>
    <d v="2018-04-23T00:00:00"/>
    <s v="Standard Class"/>
    <s v="TH-21115"/>
    <x v="764"/>
    <s v="Corporate"/>
    <s v="United States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-"/>
    <x v="2"/>
  </r>
  <r>
    <n v="8454"/>
    <s v="CA-2018-125087"/>
    <x v="724"/>
    <d v="2018-04-23T00:00:00"/>
    <s v="Standard Class"/>
    <s v="TH-21115"/>
    <x v="764"/>
    <s v="Corporate"/>
    <s v="United States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-"/>
    <x v="2"/>
  </r>
  <r>
    <n v="8455"/>
    <s v="CA-2018-125087"/>
    <x v="724"/>
    <d v="2018-04-23T00:00:00"/>
    <s v="Standard Class"/>
    <s v="TH-21115"/>
    <x v="764"/>
    <s v="Corporate"/>
    <s v="United States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  <s v="-"/>
    <x v="2"/>
  </r>
  <r>
    <n v="8456"/>
    <s v="CA-2018-154081"/>
    <x v="730"/>
    <d v="2018-05-29T00:00:00"/>
    <s v="Standard Class"/>
    <s v="JE-15610"/>
    <x v="531"/>
    <s v="Corporate"/>
    <s v="United States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-"/>
    <x v="1"/>
  </r>
  <r>
    <n v="8457"/>
    <s v="US-2019-118556"/>
    <x v="39"/>
    <d v="2019-06-02T00:00:00"/>
    <s v="Second Class"/>
    <s v="TH-21235"/>
    <x v="260"/>
    <s v="Corporate"/>
    <s v="United States"/>
    <s v="Chicago"/>
    <x v="10"/>
    <n v="60653"/>
    <x v="2"/>
    <s v="FUR-CH-10001146"/>
    <s v="Furniture"/>
    <s v="Chairs"/>
    <s v="Global Task Chair, Black"/>
    <n v="106.869"/>
    <n v="3"/>
    <n v="0.3"/>
    <n v="-29.007299999999994"/>
    <s v="-"/>
    <x v="2"/>
  </r>
  <r>
    <n v="8458"/>
    <s v="US-2019-118556"/>
    <x v="39"/>
    <d v="2019-06-02T00:00:00"/>
    <s v="Second Class"/>
    <s v="TH-21235"/>
    <x v="260"/>
    <s v="Corporate"/>
    <s v="United States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-"/>
    <x v="2"/>
  </r>
  <r>
    <n v="8459"/>
    <s v="CA-2016-126200"/>
    <x v="55"/>
    <d v="2016-08-29T00:00:00"/>
    <s v="Standard Class"/>
    <s v="JE-15715"/>
    <x v="555"/>
    <s v="Consumer"/>
    <s v="United States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-"/>
    <x v="2"/>
  </r>
  <r>
    <n v="8460"/>
    <s v="CA-2016-126200"/>
    <x v="55"/>
    <d v="2016-08-29T00:00:00"/>
    <s v="Standard Class"/>
    <s v="JE-15715"/>
    <x v="555"/>
    <s v="Consumer"/>
    <s v="United States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-"/>
    <x v="2"/>
  </r>
  <r>
    <n v="8461"/>
    <s v="CA-2016-146500"/>
    <x v="1194"/>
    <d v="2016-09-04T00:00:00"/>
    <s v="Standard Class"/>
    <s v="AT-10735"/>
    <x v="247"/>
    <s v="Consumer"/>
    <s v="United States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-"/>
    <x v="3"/>
  </r>
  <r>
    <n v="8462"/>
    <s v="CA-2016-146500"/>
    <x v="1194"/>
    <d v="2016-09-04T00:00:00"/>
    <s v="Standard Class"/>
    <s v="AT-10735"/>
    <x v="247"/>
    <s v="Consumer"/>
    <s v="United States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-"/>
    <x v="3"/>
  </r>
  <r>
    <n v="8463"/>
    <s v="CA-2017-169537"/>
    <x v="37"/>
    <d v="2017-09-07T00:00:00"/>
    <s v="Second Class"/>
    <s v="JH-15820"/>
    <x v="581"/>
    <s v="Consumer"/>
    <s v="United States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-"/>
    <x v="2"/>
  </r>
  <r>
    <n v="8464"/>
    <s v="CA-2016-100881"/>
    <x v="1176"/>
    <d v="2016-04-01T00:00:00"/>
    <s v="Standard Class"/>
    <s v="DR-12940"/>
    <x v="660"/>
    <s v="Home Office"/>
    <s v="United States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  <s v="-"/>
    <x v="1"/>
  </r>
  <r>
    <n v="8465"/>
    <s v="CA-2017-144043"/>
    <x v="1187"/>
    <d v="2017-05-15T00:00:00"/>
    <s v="Standard Class"/>
    <s v="AB-10165"/>
    <x v="269"/>
    <s v="Consumer"/>
    <s v="United States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-"/>
    <x v="1"/>
  </r>
  <r>
    <n v="8466"/>
    <s v="CA-2017-116512"/>
    <x v="265"/>
    <d v="2017-04-14T00:00:00"/>
    <s v="Standard Class"/>
    <s v="MC-18100"/>
    <x v="498"/>
    <s v="Consumer"/>
    <s v="United States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-"/>
    <x v="3"/>
  </r>
  <r>
    <n v="8467"/>
    <s v="CA-2017-101000"/>
    <x v="265"/>
    <d v="2017-04-14T00:00:00"/>
    <s v="Standard Class"/>
    <s v="IG-15085"/>
    <x v="490"/>
    <s v="Consumer"/>
    <s v="United States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-"/>
    <x v="3"/>
  </r>
  <r>
    <n v="8468"/>
    <s v="CA-2018-168557"/>
    <x v="251"/>
    <d v="2018-09-23T00:00:00"/>
    <s v="Standard Class"/>
    <s v="FH-14275"/>
    <x v="395"/>
    <s v="Corporate"/>
    <s v="United States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-"/>
    <x v="1"/>
  </r>
  <r>
    <n v="8469"/>
    <s v="US-2018-164196"/>
    <x v="583"/>
    <d v="2018-11-17T00:00:00"/>
    <s v="Standard Class"/>
    <s v="AS-10285"/>
    <x v="155"/>
    <s v="Corporate"/>
    <s v="United States"/>
    <s v="Noblesville"/>
    <x v="14"/>
    <n v="46060"/>
    <x v="2"/>
    <s v="FUR-TA-10001950"/>
    <s v="Furniture"/>
    <s v="Tables"/>
    <s v="Balt Solid Wood Round Tables"/>
    <n v="2678.94"/>
    <n v="6"/>
    <n v="0"/>
    <n v="241.1046"/>
    <s v="-"/>
    <x v="2"/>
  </r>
  <r>
    <n v="8470"/>
    <s v="US-2019-132031"/>
    <x v="756"/>
    <d v="2019-04-27T00:00:00"/>
    <s v="Standard Class"/>
    <s v="PN-18775"/>
    <x v="43"/>
    <s v="Home Office"/>
    <s v="United States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-"/>
    <x v="0"/>
  </r>
  <r>
    <n v="8471"/>
    <s v="US-2019-132031"/>
    <x v="756"/>
    <d v="2019-04-27T00:00:00"/>
    <s v="Standard Class"/>
    <s v="PN-18775"/>
    <x v="43"/>
    <s v="Home Office"/>
    <s v="United States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  <s v="-"/>
    <x v="0"/>
  </r>
  <r>
    <n v="8472"/>
    <s v="US-2019-132031"/>
    <x v="756"/>
    <d v="2019-04-27T00:00:00"/>
    <s v="Standard Class"/>
    <s v="PN-18775"/>
    <x v="43"/>
    <s v="Home Office"/>
    <s v="United States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-"/>
    <x v="0"/>
  </r>
  <r>
    <n v="8473"/>
    <s v="US-2019-132031"/>
    <x v="756"/>
    <d v="2019-04-27T00:00:00"/>
    <s v="Standard Class"/>
    <s v="PN-18775"/>
    <x v="43"/>
    <s v="Home Office"/>
    <s v="United States"/>
    <s v="Clarksville"/>
    <x v="18"/>
    <n v="37042"/>
    <x v="0"/>
    <s v="OFF-LA-10000081"/>
    <s v="Office Supplies"/>
    <s v="Labels"/>
    <s v="Avery 496"/>
    <n v="3"/>
    <n v="1"/>
    <n v="0.2"/>
    <n v="1.0499999999999998"/>
    <s v="-"/>
    <x v="0"/>
  </r>
  <r>
    <n v="8474"/>
    <s v="CA-2017-169733"/>
    <x v="420"/>
    <d v="2017-10-26T00:00:00"/>
    <s v="Second Class"/>
    <s v="GM-14500"/>
    <x v="421"/>
    <s v="Consumer"/>
    <s v="United States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  <s v="-"/>
    <x v="0"/>
  </r>
  <r>
    <n v="8475"/>
    <s v="CA-2019-169404"/>
    <x v="359"/>
    <d v="2019-04-14T00:00:00"/>
    <s v="Standard Class"/>
    <s v="NC-18625"/>
    <x v="544"/>
    <s v="Corporate"/>
    <s v="United States"/>
    <s v="York"/>
    <x v="9"/>
    <n v="17403"/>
    <x v="3"/>
    <s v="OFF-BI-10004492"/>
    <s v="Office Supplies"/>
    <s v="Binders"/>
    <s v="Tuf-Vin Binders"/>
    <n v="37.896000000000001"/>
    <n v="4"/>
    <n v="0.7"/>
    <n v="-29.053600000000003"/>
    <s v="-"/>
    <x v="3"/>
  </r>
  <r>
    <n v="8476"/>
    <s v="CA-2019-169404"/>
    <x v="359"/>
    <d v="2019-04-14T00:00:00"/>
    <s v="Standard Class"/>
    <s v="NC-18625"/>
    <x v="544"/>
    <s v="Corporate"/>
    <s v="United States"/>
    <s v="York"/>
    <x v="9"/>
    <n v="17403"/>
    <x v="3"/>
    <s v="OFF-PA-10001033"/>
    <s v="Office Supplies"/>
    <s v="Paper"/>
    <s v="Xerox 1893"/>
    <n v="65.584000000000003"/>
    <n v="2"/>
    <n v="0.2"/>
    <n v="23.7742"/>
    <s v="-"/>
    <x v="3"/>
  </r>
  <r>
    <n v="8477"/>
    <s v="CA-2019-134880"/>
    <x v="855"/>
    <d v="2019-11-01T00:00:00"/>
    <s v="Standard Class"/>
    <s v="TW-21025"/>
    <x v="69"/>
    <s v="Home Office"/>
    <s v="United States"/>
    <s v="Mesa"/>
    <x v="16"/>
    <n v="85204"/>
    <x v="1"/>
    <s v="OFF-PA-10004039"/>
    <s v="Office Supplies"/>
    <s v="Paper"/>
    <s v="Xerox 1882"/>
    <n v="44.783999999999999"/>
    <n v="1"/>
    <n v="0.2"/>
    <n v="16.234200000000001"/>
    <s v="-"/>
    <x v="1"/>
  </r>
  <r>
    <n v="8478"/>
    <s v="CA-2017-145758"/>
    <x v="628"/>
    <d v="2017-10-30T00:00:00"/>
    <s v="Same Day"/>
    <s v="BF-11020"/>
    <x v="292"/>
    <s v="Corporate"/>
    <s v="United States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-"/>
    <x v="3"/>
  </r>
  <r>
    <n v="8479"/>
    <s v="CA-2019-158736"/>
    <x v="404"/>
    <d v="2019-12-24T00:00:00"/>
    <s v="Standard Class"/>
    <s v="TT-21460"/>
    <x v="499"/>
    <s v="Home Office"/>
    <s v="United States"/>
    <s v="San Francisco"/>
    <x v="1"/>
    <n v="94110"/>
    <x v="1"/>
    <s v="OFF-AR-10002578"/>
    <s v="Office Supplies"/>
    <s v="Art"/>
    <s v="Newell 335"/>
    <n v="5.76"/>
    <n v="2"/>
    <n v="0"/>
    <n v="1.6703999999999999"/>
    <s v="-"/>
    <x v="1"/>
  </r>
  <r>
    <n v="8480"/>
    <s v="US-2018-119270"/>
    <x v="299"/>
    <d v="2018-03-16T00:00:00"/>
    <s v="Standard Class"/>
    <s v="SW-20245"/>
    <x v="573"/>
    <s v="Consumer"/>
    <s v="United States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-"/>
    <x v="1"/>
  </r>
  <r>
    <n v="8481"/>
    <s v="CA-2016-109890"/>
    <x v="609"/>
    <d v="2016-07-27T00:00:00"/>
    <s v="Standard Class"/>
    <s v="PG-18820"/>
    <x v="310"/>
    <s v="Consumer"/>
    <s v="United States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-"/>
    <x v="2"/>
  </r>
  <r>
    <n v="8482"/>
    <s v="CA-2018-138583"/>
    <x v="1012"/>
    <d v="2018-05-28T00:00:00"/>
    <s v="Standard Class"/>
    <s v="DP-13390"/>
    <x v="503"/>
    <s v="Home Office"/>
    <s v="United States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  <s v="-"/>
    <x v="3"/>
  </r>
  <r>
    <n v="8483"/>
    <s v="US-2019-118535"/>
    <x v="512"/>
    <d v="2019-02-15T00:00:00"/>
    <s v="Standard Class"/>
    <s v="DJ-13510"/>
    <x v="137"/>
    <s v="Corporate"/>
    <s v="United States"/>
    <s v="New York City"/>
    <x v="15"/>
    <n v="10024"/>
    <x v="3"/>
    <s v="OFF-LA-10001297"/>
    <s v="Office Supplies"/>
    <s v="Labels"/>
    <s v="Avery 473"/>
    <n v="20.7"/>
    <n v="2"/>
    <n v="0"/>
    <n v="9.9359999999999999"/>
    <s v="-"/>
    <x v="3"/>
  </r>
  <r>
    <n v="8484"/>
    <s v="CA-2018-126284"/>
    <x v="873"/>
    <d v="2018-09-24T00:00:00"/>
    <s v="Standard Class"/>
    <s v="EN-13780"/>
    <x v="633"/>
    <s v="Consumer"/>
    <s v="United States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-"/>
    <x v="2"/>
  </r>
  <r>
    <n v="8485"/>
    <s v="CA-2019-142391"/>
    <x v="241"/>
    <d v="2019-09-24T00:00:00"/>
    <s v="Same Day"/>
    <s v="PB-19150"/>
    <x v="171"/>
    <s v="Consumer"/>
    <s v="United States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  <s v="-"/>
    <x v="1"/>
  </r>
  <r>
    <n v="8486"/>
    <s v="CA-2019-124716"/>
    <x v="996"/>
    <d v="2019-03-31T00:00:00"/>
    <s v="Standard Class"/>
    <s v="BD-11560"/>
    <x v="786"/>
    <s v="Home Office"/>
    <s v="United States"/>
    <s v="Fresno"/>
    <x v="1"/>
    <n v="93727"/>
    <x v="1"/>
    <s v="OFF-PA-10000740"/>
    <s v="Office Supplies"/>
    <s v="Paper"/>
    <s v="Xerox 1982"/>
    <n v="45.68"/>
    <n v="2"/>
    <n v="0"/>
    <n v="21.012799999999999"/>
    <s v="-"/>
    <x v="1"/>
  </r>
  <r>
    <n v="8487"/>
    <s v="CA-2019-124716"/>
    <x v="996"/>
    <d v="2019-03-31T00:00:00"/>
    <s v="Standard Class"/>
    <s v="BD-11560"/>
    <x v="786"/>
    <s v="Home Office"/>
    <s v="United States"/>
    <s v="Fresno"/>
    <x v="1"/>
    <n v="93727"/>
    <x v="1"/>
    <s v="OFF-PA-10001144"/>
    <s v="Office Supplies"/>
    <s v="Paper"/>
    <s v="Xerox 1913"/>
    <n v="110.96"/>
    <n v="2"/>
    <n v="0"/>
    <n v="53.260799999999996"/>
    <s v="-"/>
    <x v="1"/>
  </r>
  <r>
    <n v="8488"/>
    <s v="CA-2019-124716"/>
    <x v="996"/>
    <d v="2019-03-31T00:00:00"/>
    <s v="Standard Class"/>
    <s v="BD-11560"/>
    <x v="786"/>
    <s v="Home Office"/>
    <s v="United States"/>
    <s v="Fresno"/>
    <x v="1"/>
    <n v="93727"/>
    <x v="1"/>
    <s v="OFF-PA-10000859"/>
    <s v="Office Supplies"/>
    <s v="Paper"/>
    <s v="Unpadded Memo Slips"/>
    <n v="11.94"/>
    <n v="3"/>
    <n v="0"/>
    <n v="5.97"/>
    <s v="-"/>
    <x v="1"/>
  </r>
  <r>
    <n v="8489"/>
    <s v="CA-2018-158841"/>
    <x v="1056"/>
    <d v="2018-02-04T00:00:00"/>
    <s v="Second Class"/>
    <s v="SE-20110"/>
    <x v="339"/>
    <s v="Consumer"/>
    <s v="United States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-"/>
    <x v="0"/>
  </r>
  <r>
    <n v="8490"/>
    <s v="CA-2018-158841"/>
    <x v="1056"/>
    <d v="2018-02-04T00:00:00"/>
    <s v="Second Class"/>
    <s v="SE-20110"/>
    <x v="339"/>
    <s v="Consumer"/>
    <s v="United States"/>
    <s v="Arlington"/>
    <x v="17"/>
    <n v="22204"/>
    <x v="0"/>
    <s v="OFF-BI-10002557"/>
    <s v="Office Supplies"/>
    <s v="Binders"/>
    <s v="Presstex Flexible Ring Binders"/>
    <n v="36.4"/>
    <n v="8"/>
    <n v="0"/>
    <n v="18.2"/>
    <s v="-"/>
    <x v="0"/>
  </r>
  <r>
    <n v="8491"/>
    <s v="CA-2018-158841"/>
    <x v="1056"/>
    <d v="2018-02-04T00:00:00"/>
    <s v="Second Class"/>
    <s v="SE-20110"/>
    <x v="339"/>
    <s v="Consumer"/>
    <s v="United States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-"/>
    <x v="0"/>
  </r>
  <r>
    <n v="8492"/>
    <s v="CA-2019-106824"/>
    <x v="437"/>
    <d v="2019-07-11T00:00:00"/>
    <s v="Standard Class"/>
    <s v="AT-10735"/>
    <x v="247"/>
    <s v="Consumer"/>
    <s v="United States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-"/>
    <x v="1"/>
  </r>
  <r>
    <n v="8493"/>
    <s v="CA-2017-109190"/>
    <x v="924"/>
    <d v="2017-10-28T00:00:00"/>
    <s v="Standard Class"/>
    <s v="CC-12685"/>
    <x v="530"/>
    <s v="Consumer"/>
    <s v="United States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-"/>
    <x v="2"/>
  </r>
  <r>
    <n v="8494"/>
    <s v="CA-2017-109190"/>
    <x v="924"/>
    <d v="2017-10-28T00:00:00"/>
    <s v="Standard Class"/>
    <s v="CC-12685"/>
    <x v="530"/>
    <s v="Consumer"/>
    <s v="United States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  <s v="-"/>
    <x v="2"/>
  </r>
  <r>
    <n v="8495"/>
    <s v="CA-2017-109190"/>
    <x v="924"/>
    <d v="2017-10-28T00:00:00"/>
    <s v="Standard Class"/>
    <s v="CC-12685"/>
    <x v="530"/>
    <s v="Consumer"/>
    <s v="United States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-"/>
    <x v="2"/>
  </r>
  <r>
    <n v="8496"/>
    <s v="CA-2018-143154"/>
    <x v="499"/>
    <d v="2018-12-08T00:00:00"/>
    <s v="Standard Class"/>
    <s v="AS-10225"/>
    <x v="127"/>
    <s v="Corporate"/>
    <s v="United States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-"/>
    <x v="1"/>
  </r>
  <r>
    <n v="8497"/>
    <s v="CA-2016-169061"/>
    <x v="1195"/>
    <d v="2016-03-08T00:00:00"/>
    <s v="Second Class"/>
    <s v="AB-10150"/>
    <x v="492"/>
    <s v="Consumer"/>
    <s v="United States"/>
    <s v="Yonkers"/>
    <x v="15"/>
    <n v="10701"/>
    <x v="3"/>
    <s v="OFF-AR-10000588"/>
    <s v="Office Supplies"/>
    <s v="Art"/>
    <s v="Newell 345"/>
    <n v="59.519999999999996"/>
    <n v="3"/>
    <n v="0"/>
    <n v="15.475200000000001"/>
    <s v="-"/>
    <x v="3"/>
  </r>
  <r>
    <n v="8498"/>
    <s v="CA-2016-169061"/>
    <x v="1195"/>
    <d v="2016-03-08T00:00:00"/>
    <s v="Second Class"/>
    <s v="AB-10150"/>
    <x v="492"/>
    <s v="Consumer"/>
    <s v="United States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  <s v="-"/>
    <x v="3"/>
  </r>
  <r>
    <n v="8499"/>
    <s v="CA-2016-169061"/>
    <x v="1195"/>
    <d v="2016-03-08T00:00:00"/>
    <s v="Second Class"/>
    <s v="AB-10150"/>
    <x v="492"/>
    <s v="Consumer"/>
    <s v="United States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-"/>
    <x v="3"/>
  </r>
  <r>
    <n v="8500"/>
    <s v="CA-2016-169061"/>
    <x v="1195"/>
    <d v="2016-03-08T00:00:00"/>
    <s v="Second Class"/>
    <s v="AB-10150"/>
    <x v="492"/>
    <s v="Consumer"/>
    <s v="United States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  <s v="-"/>
    <x v="3"/>
  </r>
  <r>
    <n v="8501"/>
    <s v="CA-2016-169061"/>
    <x v="1195"/>
    <d v="2016-03-08T00:00:00"/>
    <s v="Second Class"/>
    <s v="AB-10150"/>
    <x v="492"/>
    <s v="Consumer"/>
    <s v="United States"/>
    <s v="Yonkers"/>
    <x v="15"/>
    <n v="10701"/>
    <x v="3"/>
    <s v="OFF-PA-10001878"/>
    <s v="Office Supplies"/>
    <s v="Paper"/>
    <s v="Xerox 1891"/>
    <n v="97.82"/>
    <n v="2"/>
    <n v="0"/>
    <n v="45.975399999999993"/>
    <s v="-"/>
    <x v="3"/>
  </r>
  <r>
    <n v="8502"/>
    <s v="CA-2017-102316"/>
    <x v="879"/>
    <d v="2017-03-03T00:00:00"/>
    <s v="Second Class"/>
    <s v="DH-13075"/>
    <x v="704"/>
    <s v="Corporate"/>
    <s v="United States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  <s v="-"/>
    <x v="1"/>
  </r>
  <r>
    <n v="8503"/>
    <s v="CA-2017-102316"/>
    <x v="879"/>
    <d v="2017-03-03T00:00:00"/>
    <s v="Second Class"/>
    <s v="DH-13075"/>
    <x v="704"/>
    <s v="Corporate"/>
    <s v="United States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  <s v="-"/>
    <x v="1"/>
  </r>
  <r>
    <n v="8504"/>
    <s v="CA-2016-164903"/>
    <x v="980"/>
    <d v="2016-02-24T00:00:00"/>
    <s v="Standard Class"/>
    <s v="SR-20740"/>
    <x v="256"/>
    <s v="Home Office"/>
    <s v="United States"/>
    <s v="Los Angeles"/>
    <x v="1"/>
    <n v="90049"/>
    <x v="1"/>
    <s v="OFF-PA-10003363"/>
    <s v="Office Supplies"/>
    <s v="Paper"/>
    <s v="Xerox 204"/>
    <n v="12.96"/>
    <n v="2"/>
    <n v="0"/>
    <n v="6.2208000000000006"/>
    <s v="-"/>
    <x v="1"/>
  </r>
  <r>
    <n v="8505"/>
    <s v="CA-2018-109400"/>
    <x v="440"/>
    <d v="2018-05-06T00:00:00"/>
    <s v="Standard Class"/>
    <s v="NR-18550"/>
    <x v="749"/>
    <s v="Consumer"/>
    <s v="United States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-"/>
    <x v="2"/>
  </r>
  <r>
    <n v="8506"/>
    <s v="CA-2018-130400"/>
    <x v="387"/>
    <d v="2018-03-12T00:00:00"/>
    <s v="Standard Class"/>
    <s v="SJ-20125"/>
    <x v="319"/>
    <s v="Home Office"/>
    <s v="United States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-"/>
    <x v="2"/>
  </r>
  <r>
    <n v="8507"/>
    <s v="CA-2018-130400"/>
    <x v="387"/>
    <d v="2018-03-12T00:00:00"/>
    <s v="Standard Class"/>
    <s v="SJ-20125"/>
    <x v="319"/>
    <s v="Home Office"/>
    <s v="United States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-"/>
    <x v="2"/>
  </r>
  <r>
    <n v="8508"/>
    <s v="CA-2018-130400"/>
    <x v="387"/>
    <d v="2018-03-12T00:00:00"/>
    <s v="Standard Class"/>
    <s v="SJ-20125"/>
    <x v="319"/>
    <s v="Home Office"/>
    <s v="United States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-"/>
    <x v="2"/>
  </r>
  <r>
    <n v="8509"/>
    <s v="CA-2017-135853"/>
    <x v="555"/>
    <d v="2017-12-14T00:00:00"/>
    <s v="First Class"/>
    <s v="CA-12775"/>
    <x v="222"/>
    <s v="Consumer"/>
    <s v="United States"/>
    <s v="Detroit"/>
    <x v="12"/>
    <n v="48205"/>
    <x v="2"/>
    <s v="TEC-AC-10004761"/>
    <s v="Technology"/>
    <s v="Accessories"/>
    <s v="Maxell 4.7GB DVD+RW 3/Pack"/>
    <n v="175.23"/>
    <n v="11"/>
    <n v="0"/>
    <n v="61.330500000000001"/>
    <s v="-"/>
    <x v="2"/>
  </r>
  <r>
    <n v="8510"/>
    <s v="CA-2017-135853"/>
    <x v="555"/>
    <d v="2017-12-14T00:00:00"/>
    <s v="First Class"/>
    <s v="CA-12775"/>
    <x v="222"/>
    <s v="Consumer"/>
    <s v="United States"/>
    <s v="Detroit"/>
    <x v="12"/>
    <n v="48205"/>
    <x v="2"/>
    <s v="TEC-PH-10003691"/>
    <s v="Technology"/>
    <s v="Phones"/>
    <s v="BlackBerry Q10"/>
    <n v="125.99"/>
    <n v="1"/>
    <n v="0"/>
    <n v="31.497500000000002"/>
    <s v="-"/>
    <x v="2"/>
  </r>
  <r>
    <n v="8511"/>
    <s v="CA-2017-135853"/>
    <x v="555"/>
    <d v="2017-12-14T00:00:00"/>
    <s v="First Class"/>
    <s v="CA-12775"/>
    <x v="222"/>
    <s v="Consumer"/>
    <s v="United States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  <s v="-"/>
    <x v="2"/>
  </r>
  <r>
    <n v="8512"/>
    <s v="CA-2018-103359"/>
    <x v="596"/>
    <d v="2018-12-26T00:00:00"/>
    <s v="Standard Class"/>
    <s v="LC-16885"/>
    <x v="62"/>
    <s v="Consumer"/>
    <s v="United States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-"/>
    <x v="3"/>
  </r>
  <r>
    <n v="8513"/>
    <s v="CA-2018-144645"/>
    <x v="1056"/>
    <d v="2018-02-08T00:00:00"/>
    <s v="Standard Class"/>
    <s v="NS-18640"/>
    <x v="374"/>
    <s v="Corporate"/>
    <s v="United States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-"/>
    <x v="2"/>
  </r>
  <r>
    <n v="8514"/>
    <s v="CA-2019-141614"/>
    <x v="929"/>
    <d v="2019-06-09T00:00:00"/>
    <s v="Standard Class"/>
    <s v="NS-18640"/>
    <x v="374"/>
    <s v="Corporate"/>
    <s v="United States"/>
    <s v="Orlando"/>
    <x v="2"/>
    <n v="32839"/>
    <x v="0"/>
    <s v="OFF-PA-10002787"/>
    <s v="Office Supplies"/>
    <s v="Paper"/>
    <s v="Xerox 227"/>
    <n v="20.736000000000004"/>
    <n v="4"/>
    <n v="0.2"/>
    <n v="7.2576000000000001"/>
    <s v="-"/>
    <x v="0"/>
  </r>
  <r>
    <n v="8515"/>
    <s v="CA-2017-122168"/>
    <x v="291"/>
    <d v="2017-08-26T00:00:00"/>
    <s v="Standard Class"/>
    <s v="HG-14965"/>
    <x v="428"/>
    <s v="Corporate"/>
    <s v="United States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  <s v="-"/>
    <x v="0"/>
  </r>
  <r>
    <n v="8516"/>
    <s v="CA-2017-122168"/>
    <x v="291"/>
    <d v="2017-08-26T00:00:00"/>
    <s v="Standard Class"/>
    <s v="HG-14965"/>
    <x v="428"/>
    <s v="Corporate"/>
    <s v="United States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-"/>
    <x v="0"/>
  </r>
  <r>
    <n v="8517"/>
    <s v="CA-2018-132899"/>
    <x v="281"/>
    <d v="2018-04-11T00:00:00"/>
    <s v="Standard Class"/>
    <s v="SF-20200"/>
    <x v="227"/>
    <s v="Consumer"/>
    <s v="United States"/>
    <s v="New York City"/>
    <x v="15"/>
    <n v="10009"/>
    <x v="3"/>
    <s v="OFF-AR-10002833"/>
    <s v="Office Supplies"/>
    <s v="Art"/>
    <s v="Newell 322"/>
    <n v="3.64"/>
    <n v="2"/>
    <n v="0"/>
    <n v="0.98280000000000012"/>
    <s v="-"/>
    <x v="3"/>
  </r>
  <r>
    <n v="8518"/>
    <s v="CA-2019-149720"/>
    <x v="400"/>
    <d v="2019-06-07T00:00:00"/>
    <s v="Second Class"/>
    <s v="EM-14065"/>
    <x v="191"/>
    <s v="Consumer"/>
    <s v="United States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  <s v="-"/>
    <x v="2"/>
  </r>
  <r>
    <n v="8519"/>
    <s v="CA-2019-118003"/>
    <x v="769"/>
    <d v="2019-12-10T00:00:00"/>
    <s v="Standard Class"/>
    <s v="DO-13645"/>
    <x v="770"/>
    <s v="Consumer"/>
    <s v="United States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-"/>
    <x v="3"/>
  </r>
  <r>
    <n v="8520"/>
    <s v="CA-2019-118003"/>
    <x v="769"/>
    <d v="2019-12-10T00:00:00"/>
    <s v="Standard Class"/>
    <s v="DO-13645"/>
    <x v="770"/>
    <s v="Consumer"/>
    <s v="United States"/>
    <s v="Paterson"/>
    <x v="30"/>
    <n v="7501"/>
    <x v="3"/>
    <s v="FUR-CH-10003817"/>
    <s v="Furniture"/>
    <s v="Chairs"/>
    <s v="Global Value Steno Chair, Gray"/>
    <n v="182.22"/>
    <n v="3"/>
    <n v="0"/>
    <n v="45.555000000000007"/>
    <s v="-"/>
    <x v="3"/>
  </r>
  <r>
    <n v="8521"/>
    <s v="CA-2019-118003"/>
    <x v="769"/>
    <d v="2019-12-10T00:00:00"/>
    <s v="Standard Class"/>
    <s v="DO-13645"/>
    <x v="770"/>
    <s v="Consumer"/>
    <s v="United States"/>
    <s v="Paterson"/>
    <x v="30"/>
    <n v="7501"/>
    <x v="3"/>
    <s v="FUR-CH-10004860"/>
    <s v="Furniture"/>
    <s v="Chairs"/>
    <s v="Global Low Back Tilter Chair"/>
    <n v="302.94"/>
    <n v="3"/>
    <n v="0"/>
    <n v="18.176399999999973"/>
    <s v="-"/>
    <x v="3"/>
  </r>
  <r>
    <n v="8522"/>
    <s v="CA-2018-141887"/>
    <x v="383"/>
    <d v="2018-01-15T00:00:00"/>
    <s v="Standard Class"/>
    <s v="MP-17470"/>
    <x v="88"/>
    <s v="Home Office"/>
    <s v="United States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  <s v="-"/>
    <x v="3"/>
  </r>
  <r>
    <n v="8523"/>
    <s v="US-2018-160206"/>
    <x v="178"/>
    <d v="2018-04-07T00:00:00"/>
    <s v="Standard Class"/>
    <s v="MY-18295"/>
    <x v="501"/>
    <s v="Corporate"/>
    <s v="United States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-"/>
    <x v="2"/>
  </r>
  <r>
    <n v="8524"/>
    <s v="CA-2019-133074"/>
    <x v="296"/>
    <d v="2019-09-25T00:00:00"/>
    <s v="Standard Class"/>
    <s v="DB-13615"/>
    <x v="140"/>
    <s v="Consumer"/>
    <s v="United States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-"/>
    <x v="1"/>
  </r>
  <r>
    <n v="8525"/>
    <s v="CA-2019-161172"/>
    <x v="633"/>
    <d v="2019-03-16T00:00:00"/>
    <s v="Same Day"/>
    <s v="SP-20920"/>
    <x v="727"/>
    <s v="Consumer"/>
    <s v="United States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-"/>
    <x v="3"/>
  </r>
  <r>
    <n v="8526"/>
    <s v="CA-2019-161172"/>
    <x v="633"/>
    <d v="2019-03-16T00:00:00"/>
    <s v="Same Day"/>
    <s v="SP-20920"/>
    <x v="727"/>
    <s v="Consumer"/>
    <s v="United States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  <s v="-"/>
    <x v="3"/>
  </r>
  <r>
    <n v="8527"/>
    <s v="CA-2019-161172"/>
    <x v="633"/>
    <d v="2019-03-16T00:00:00"/>
    <s v="Same Day"/>
    <s v="SP-20920"/>
    <x v="727"/>
    <s v="Consumer"/>
    <s v="United States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-"/>
    <x v="3"/>
  </r>
  <r>
    <n v="8528"/>
    <s v="CA-2019-161172"/>
    <x v="633"/>
    <d v="2019-03-16T00:00:00"/>
    <s v="Same Day"/>
    <s v="SP-20920"/>
    <x v="727"/>
    <s v="Consumer"/>
    <s v="United States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-"/>
    <x v="3"/>
  </r>
  <r>
    <n v="8529"/>
    <s v="CA-2019-161172"/>
    <x v="633"/>
    <d v="2019-03-16T00:00:00"/>
    <s v="Same Day"/>
    <s v="SP-20920"/>
    <x v="727"/>
    <s v="Consumer"/>
    <s v="United States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-"/>
    <x v="3"/>
  </r>
  <r>
    <n v="8530"/>
    <s v="CA-2019-137624"/>
    <x v="468"/>
    <d v="2019-11-17T00:00:00"/>
    <s v="Standard Class"/>
    <s v="ME-17320"/>
    <x v="467"/>
    <s v="Home Office"/>
    <s v="United States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-"/>
    <x v="1"/>
  </r>
  <r>
    <n v="8531"/>
    <s v="CA-2018-156748"/>
    <x v="885"/>
    <d v="2018-12-06T00:00:00"/>
    <s v="Standard Class"/>
    <s v="BS-11755"/>
    <x v="94"/>
    <s v="Consumer"/>
    <s v="United States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-"/>
    <x v="2"/>
  </r>
  <r>
    <n v="8532"/>
    <s v="CA-2018-156748"/>
    <x v="885"/>
    <d v="2018-12-06T00:00:00"/>
    <s v="Standard Class"/>
    <s v="BS-11755"/>
    <x v="94"/>
    <s v="Consumer"/>
    <s v="United States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-"/>
    <x v="2"/>
  </r>
  <r>
    <n v="8533"/>
    <s v="CA-2018-156748"/>
    <x v="885"/>
    <d v="2018-12-06T00:00:00"/>
    <s v="Standard Class"/>
    <s v="BS-11755"/>
    <x v="94"/>
    <s v="Consumer"/>
    <s v="United States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-"/>
    <x v="2"/>
  </r>
  <r>
    <n v="8534"/>
    <s v="CA-2018-156748"/>
    <x v="885"/>
    <d v="2018-12-06T00:00:00"/>
    <s v="Standard Class"/>
    <s v="BS-11755"/>
    <x v="94"/>
    <s v="Consumer"/>
    <s v="United States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-"/>
    <x v="2"/>
  </r>
  <r>
    <n v="8535"/>
    <s v="CA-2017-169677"/>
    <x v="1004"/>
    <d v="2017-01-15T00:00:00"/>
    <s v="Second Class"/>
    <s v="KS-16300"/>
    <x v="754"/>
    <s v="Corporate"/>
    <s v="United States"/>
    <s v="Columbus"/>
    <x v="32"/>
    <n v="31907"/>
    <x v="0"/>
    <s v="OFF-LA-10003223"/>
    <s v="Office Supplies"/>
    <s v="Labels"/>
    <s v="Avery 508"/>
    <n v="9.82"/>
    <n v="2"/>
    <n v="0"/>
    <n v="4.8117999999999999"/>
    <s v="-"/>
    <x v="0"/>
  </r>
  <r>
    <n v="8536"/>
    <s v="US-2016-163146"/>
    <x v="1174"/>
    <d v="2016-05-20T00:00:00"/>
    <s v="Standard Class"/>
    <s v="CC-12475"/>
    <x v="693"/>
    <s v="Consumer"/>
    <s v="United States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-"/>
    <x v="1"/>
  </r>
  <r>
    <n v="8537"/>
    <s v="CA-2017-157343"/>
    <x v="722"/>
    <d v="2017-06-11T00:00:00"/>
    <s v="Standard Class"/>
    <s v="HD-14785"/>
    <x v="787"/>
    <s v="Home Office"/>
    <s v="United States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  <s v="-"/>
    <x v="3"/>
  </r>
  <r>
    <n v="8538"/>
    <s v="CA-2017-157343"/>
    <x v="722"/>
    <d v="2017-06-11T00:00:00"/>
    <s v="Standard Class"/>
    <s v="HD-14785"/>
    <x v="787"/>
    <s v="Home Office"/>
    <s v="United States"/>
    <s v="Philadelphia"/>
    <x v="9"/>
    <n v="19143"/>
    <x v="3"/>
    <s v="OFF-PA-10000552"/>
    <s v="Office Supplies"/>
    <s v="Paper"/>
    <s v="Xerox 200"/>
    <n v="25.920000000000005"/>
    <n v="5"/>
    <n v="0.2"/>
    <n v="9.0719999999999992"/>
    <s v="-"/>
    <x v="3"/>
  </r>
  <r>
    <n v="8539"/>
    <s v="CA-2017-157343"/>
    <x v="722"/>
    <d v="2017-06-11T00:00:00"/>
    <s v="Standard Class"/>
    <s v="HD-14785"/>
    <x v="787"/>
    <s v="Home Office"/>
    <s v="United States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  <s v="-"/>
    <x v="3"/>
  </r>
  <r>
    <n v="8540"/>
    <s v="CA-2019-147354"/>
    <x v="631"/>
    <d v="2019-03-13T00:00:00"/>
    <s v="Standard Class"/>
    <s v="KB-16315"/>
    <x v="41"/>
    <s v="Consumer"/>
    <s v="United States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-"/>
    <x v="1"/>
  </r>
  <r>
    <n v="8541"/>
    <s v="CA-2019-147354"/>
    <x v="631"/>
    <d v="2019-03-13T00:00:00"/>
    <s v="Standard Class"/>
    <s v="KB-16315"/>
    <x v="41"/>
    <s v="Consumer"/>
    <s v="United States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-"/>
    <x v="1"/>
  </r>
  <r>
    <n v="8542"/>
    <s v="CA-2017-157287"/>
    <x v="937"/>
    <d v="2017-12-23T00:00:00"/>
    <s v="First Class"/>
    <s v="HR-14830"/>
    <x v="403"/>
    <s v="Corporate"/>
    <s v="United States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  <s v="-"/>
    <x v="3"/>
  </r>
  <r>
    <n v="8543"/>
    <s v="CA-2017-157287"/>
    <x v="937"/>
    <d v="2017-12-23T00:00:00"/>
    <s v="First Class"/>
    <s v="HR-14830"/>
    <x v="403"/>
    <s v="Corporate"/>
    <s v="United States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  <s v="-"/>
    <x v="3"/>
  </r>
  <r>
    <n v="8544"/>
    <s v="CA-2016-137575"/>
    <x v="908"/>
    <d v="2016-08-11T00:00:00"/>
    <s v="Standard Class"/>
    <s v="TB-21625"/>
    <x v="577"/>
    <s v="Consumer"/>
    <s v="United States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  <s v="-"/>
    <x v="3"/>
  </r>
  <r>
    <n v="8545"/>
    <s v="CA-2018-119074"/>
    <x v="1196"/>
    <d v="2018-03-31T00:00:00"/>
    <s v="Standard Class"/>
    <s v="DS-13180"/>
    <x v="103"/>
    <s v="Corporate"/>
    <s v="United States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-"/>
    <x v="0"/>
  </r>
  <r>
    <n v="8546"/>
    <s v="CA-2018-119074"/>
    <x v="1196"/>
    <d v="2018-03-31T00:00:00"/>
    <s v="Standard Class"/>
    <s v="DS-13180"/>
    <x v="103"/>
    <s v="Corporate"/>
    <s v="United States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-"/>
    <x v="0"/>
  </r>
  <r>
    <n v="8547"/>
    <s v="CA-2018-119074"/>
    <x v="1196"/>
    <d v="2018-03-31T00:00:00"/>
    <s v="Standard Class"/>
    <s v="DS-13180"/>
    <x v="103"/>
    <s v="Corporate"/>
    <s v="United States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-"/>
    <x v="0"/>
  </r>
  <r>
    <n v="8548"/>
    <s v="CA-2017-149566"/>
    <x v="901"/>
    <d v="2017-12-10T00:00:00"/>
    <s v="Standard Class"/>
    <s v="GB-14530"/>
    <x v="334"/>
    <s v="Corporate"/>
    <s v="United States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  <s v="-"/>
    <x v="1"/>
  </r>
  <r>
    <n v="8549"/>
    <s v="CA-2017-149566"/>
    <x v="901"/>
    <d v="2017-12-10T00:00:00"/>
    <s v="Standard Class"/>
    <s v="GB-14530"/>
    <x v="334"/>
    <s v="Corporate"/>
    <s v="United States"/>
    <s v="Los Angeles"/>
    <x v="1"/>
    <n v="90049"/>
    <x v="1"/>
    <s v="OFF-LA-10000452"/>
    <s v="Office Supplies"/>
    <s v="Labels"/>
    <s v="Avery 488"/>
    <n v="12.6"/>
    <n v="4"/>
    <n v="0"/>
    <n v="6.048"/>
    <s v="-"/>
    <x v="1"/>
  </r>
  <r>
    <n v="8550"/>
    <s v="CA-2017-126186"/>
    <x v="861"/>
    <d v="2017-09-12T00:00:00"/>
    <s v="First Class"/>
    <s v="GB-14530"/>
    <x v="334"/>
    <s v="Corporate"/>
    <s v="United States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-"/>
    <x v="1"/>
  </r>
  <r>
    <n v="8551"/>
    <s v="CA-2017-121132"/>
    <x v="789"/>
    <d v="2017-07-24T00:00:00"/>
    <s v="Standard Class"/>
    <s v="VB-21745"/>
    <x v="146"/>
    <s v="Corporate"/>
    <s v="United States"/>
    <s v="Houston"/>
    <x v="5"/>
    <n v="77041"/>
    <x v="2"/>
    <s v="OFF-LA-10002368"/>
    <s v="Office Supplies"/>
    <s v="Labels"/>
    <s v="Avery 479"/>
    <n v="6.2640000000000002"/>
    <n v="3"/>
    <n v="0.2"/>
    <n v="2.0358000000000001"/>
    <s v="-"/>
    <x v="2"/>
  </r>
  <r>
    <n v="8552"/>
    <s v="CA-2017-121132"/>
    <x v="789"/>
    <d v="2017-07-24T00:00:00"/>
    <s v="Standard Class"/>
    <s v="VB-21745"/>
    <x v="146"/>
    <s v="Corporate"/>
    <s v="United States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  <s v="-"/>
    <x v="2"/>
  </r>
  <r>
    <n v="8553"/>
    <s v="CA-2016-140473"/>
    <x v="992"/>
    <d v="2016-06-03T00:00:00"/>
    <s v="Standard Class"/>
    <s v="MC-17425"/>
    <x v="466"/>
    <s v="Corporate"/>
    <s v="United States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-"/>
    <x v="2"/>
  </r>
  <r>
    <n v="8554"/>
    <s v="US-2019-102904"/>
    <x v="38"/>
    <d v="2019-11-20T00:00:00"/>
    <s v="Standard Class"/>
    <s v="CB-12025"/>
    <x v="90"/>
    <s v="Consumer"/>
    <s v="United States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-"/>
    <x v="0"/>
  </r>
  <r>
    <n v="8555"/>
    <s v="CA-2018-102092"/>
    <x v="10"/>
    <d v="2018-12-11T00:00:00"/>
    <s v="First Class"/>
    <s v="PM-18940"/>
    <x v="400"/>
    <s v="Consumer"/>
    <s v="United States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-"/>
    <x v="0"/>
  </r>
  <r>
    <n v="8556"/>
    <s v="CA-2017-117884"/>
    <x v="204"/>
    <d v="2017-03-22T00:00:00"/>
    <s v="Same Day"/>
    <s v="DC-13285"/>
    <x v="290"/>
    <s v="Consumer"/>
    <s v="United States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-"/>
    <x v="0"/>
  </r>
  <r>
    <n v="8557"/>
    <s v="CA-2017-117884"/>
    <x v="204"/>
    <d v="2017-03-22T00:00:00"/>
    <s v="Same Day"/>
    <s v="DC-13285"/>
    <x v="290"/>
    <s v="Consumer"/>
    <s v="United States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-"/>
    <x v="0"/>
  </r>
  <r>
    <n v="8558"/>
    <s v="CA-2018-132829"/>
    <x v="443"/>
    <d v="2018-12-26T00:00:00"/>
    <s v="Second Class"/>
    <s v="LA-16780"/>
    <x v="156"/>
    <s v="Corporate"/>
    <s v="United States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-"/>
    <x v="2"/>
  </r>
  <r>
    <n v="8559"/>
    <s v="CA-2018-132829"/>
    <x v="443"/>
    <d v="2018-12-26T00:00:00"/>
    <s v="Second Class"/>
    <s v="LA-16780"/>
    <x v="156"/>
    <s v="Corporate"/>
    <s v="United States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-"/>
    <x v="2"/>
  </r>
  <r>
    <n v="8560"/>
    <s v="CA-2018-132829"/>
    <x v="443"/>
    <d v="2018-12-26T00:00:00"/>
    <s v="Second Class"/>
    <s v="LA-16780"/>
    <x v="156"/>
    <s v="Corporate"/>
    <s v="United States"/>
    <s v="Houston"/>
    <x v="5"/>
    <n v="77041"/>
    <x v="2"/>
    <s v="TEC-PH-10004345"/>
    <s v="Technology"/>
    <s v="Phones"/>
    <s v="Cisco SPA 502G IP Phone"/>
    <n v="287.88"/>
    <n v="3"/>
    <n v="0.2"/>
    <n v="35.984999999999999"/>
    <s v="-"/>
    <x v="2"/>
  </r>
  <r>
    <n v="8561"/>
    <s v="CA-2018-132829"/>
    <x v="443"/>
    <d v="2018-12-26T00:00:00"/>
    <s v="Second Class"/>
    <s v="LA-16780"/>
    <x v="156"/>
    <s v="Corporate"/>
    <s v="United States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  <s v="-"/>
    <x v="2"/>
  </r>
  <r>
    <n v="8562"/>
    <s v="CA-2018-132829"/>
    <x v="443"/>
    <d v="2018-12-26T00:00:00"/>
    <s v="Second Class"/>
    <s v="LA-16780"/>
    <x v="156"/>
    <s v="Corporate"/>
    <s v="United States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-"/>
    <x v="2"/>
  </r>
  <r>
    <n v="8563"/>
    <s v="CA-2018-123540"/>
    <x v="1197"/>
    <d v="2018-04-06T00:00:00"/>
    <s v="Second Class"/>
    <s v="DJ-13420"/>
    <x v="249"/>
    <s v="Corporate"/>
    <s v="United States"/>
    <s v="Milwaukee"/>
    <x v="6"/>
    <n v="53209"/>
    <x v="2"/>
    <s v="FUR-CH-10000847"/>
    <s v="Furniture"/>
    <s v="Chairs"/>
    <s v="Global Executive Mid-Back Manager's Chair"/>
    <n v="1454.9"/>
    <n v="5"/>
    <n v="0"/>
    <n v="378.274"/>
    <s v="-"/>
    <x v="2"/>
  </r>
  <r>
    <n v="8564"/>
    <s v="US-2019-108315"/>
    <x v="504"/>
    <d v="2019-05-04T00:00:00"/>
    <s v="Standard Class"/>
    <s v="MH-18115"/>
    <x v="414"/>
    <s v="Home Office"/>
    <s v="United States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-"/>
    <x v="0"/>
  </r>
  <r>
    <n v="8565"/>
    <s v="US-2019-108315"/>
    <x v="504"/>
    <d v="2019-05-04T00:00:00"/>
    <s v="Standard Class"/>
    <s v="MH-18115"/>
    <x v="414"/>
    <s v="Home Office"/>
    <s v="United States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-"/>
    <x v="0"/>
  </r>
  <r>
    <n v="8566"/>
    <s v="CA-2018-134110"/>
    <x v="1019"/>
    <d v="2018-11-18T00:00:00"/>
    <s v="First Class"/>
    <s v="BG-11035"/>
    <x v="767"/>
    <s v="Consumer"/>
    <s v="United States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  <s v="-"/>
    <x v="2"/>
  </r>
  <r>
    <n v="8567"/>
    <s v="CA-2018-134110"/>
    <x v="1019"/>
    <d v="2018-11-18T00:00:00"/>
    <s v="First Class"/>
    <s v="BG-11035"/>
    <x v="767"/>
    <s v="Consumer"/>
    <s v="United States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-"/>
    <x v="2"/>
  </r>
  <r>
    <n v="8568"/>
    <s v="US-2018-136581"/>
    <x v="338"/>
    <d v="2018-11-12T00:00:00"/>
    <s v="First Class"/>
    <s v="SV-20365"/>
    <x v="277"/>
    <s v="Consumer"/>
    <s v="United States"/>
    <s v="Troy"/>
    <x v="24"/>
    <n v="45373"/>
    <x v="3"/>
    <s v="OFF-PA-10002787"/>
    <s v="Office Supplies"/>
    <s v="Paper"/>
    <s v="Xerox 227"/>
    <n v="31.104000000000006"/>
    <n v="6"/>
    <n v="0.2"/>
    <n v="10.8864"/>
    <s v="-"/>
    <x v="3"/>
  </r>
  <r>
    <n v="8569"/>
    <s v="CA-2018-162390"/>
    <x v="409"/>
    <d v="2018-12-12T00:00:00"/>
    <s v="Standard Class"/>
    <s v="DP-13105"/>
    <x v="317"/>
    <s v="Corporate"/>
    <s v="United States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-"/>
    <x v="3"/>
  </r>
  <r>
    <n v="8570"/>
    <s v="CA-2018-162390"/>
    <x v="409"/>
    <d v="2018-12-12T00:00:00"/>
    <s v="Standard Class"/>
    <s v="DP-13105"/>
    <x v="317"/>
    <s v="Corporate"/>
    <s v="United States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-"/>
    <x v="3"/>
  </r>
  <r>
    <n v="8571"/>
    <s v="CA-2018-162390"/>
    <x v="409"/>
    <d v="2018-12-12T00:00:00"/>
    <s v="Standard Class"/>
    <s v="DP-13105"/>
    <x v="317"/>
    <s v="Corporate"/>
    <s v="United States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-"/>
    <x v="3"/>
  </r>
  <r>
    <n v="8572"/>
    <s v="CA-2018-162222"/>
    <x v="1015"/>
    <d v="2018-04-03T00:00:00"/>
    <s v="Same Day"/>
    <s v="SR-20740"/>
    <x v="256"/>
    <s v="Home Office"/>
    <s v="United States"/>
    <s v="Dallas"/>
    <x v="5"/>
    <n v="75081"/>
    <x v="2"/>
    <s v="OFF-PA-10003893"/>
    <s v="Office Supplies"/>
    <s v="Paper"/>
    <s v="Xerox 1962"/>
    <n v="10.272000000000002"/>
    <n v="3"/>
    <n v="0.2"/>
    <n v="3.2099999999999982"/>
    <s v="-"/>
    <x v="2"/>
  </r>
  <r>
    <n v="8573"/>
    <s v="CA-2016-121629"/>
    <x v="683"/>
    <d v="2016-12-02T00:00:00"/>
    <s v="Standard Class"/>
    <s v="BT-11680"/>
    <x v="537"/>
    <s v="Consumer"/>
    <s v="United States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-"/>
    <x v="2"/>
  </r>
  <r>
    <n v="8574"/>
    <s v="CA-2017-164623"/>
    <x v="1182"/>
    <d v="2017-10-22T00:00:00"/>
    <s v="First Class"/>
    <s v="MS-17770"/>
    <x v="474"/>
    <s v="Consumer"/>
    <s v="United States"/>
    <s v="New York City"/>
    <x v="15"/>
    <n v="10035"/>
    <x v="3"/>
    <s v="OFF-PA-10000249"/>
    <s v="Office Supplies"/>
    <s v="Paper"/>
    <s v="Easy-staple paper"/>
    <n v="24.56"/>
    <n v="2"/>
    <n v="0"/>
    <n v="11.543199999999999"/>
    <s v="-"/>
    <x v="3"/>
  </r>
  <r>
    <n v="8575"/>
    <s v="CA-2016-159849"/>
    <x v="111"/>
    <d v="2016-09-19T00:00:00"/>
    <s v="Same Day"/>
    <s v="JK-15640"/>
    <x v="82"/>
    <s v="Home Office"/>
    <s v="United States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  <s v="-"/>
    <x v="1"/>
  </r>
  <r>
    <n v="8576"/>
    <s v="CA-2019-101273"/>
    <x v="151"/>
    <d v="2019-08-30T00:00:00"/>
    <s v="Second Class"/>
    <s v="ST-20530"/>
    <x v="461"/>
    <s v="Consumer"/>
    <s v="United States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Yes"/>
    <x v="0"/>
  </r>
  <r>
    <n v="8577"/>
    <s v="CA-2019-106747"/>
    <x v="445"/>
    <d v="2019-07-04T00:00:00"/>
    <s v="First Class"/>
    <s v="TS-21505"/>
    <x v="700"/>
    <s v="Consumer"/>
    <s v="United States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  <s v="-"/>
    <x v="3"/>
  </r>
  <r>
    <n v="8578"/>
    <s v="CA-2019-146164"/>
    <x v="66"/>
    <d v="2019-12-26T00:00:00"/>
    <s v="Standard Class"/>
    <s v="CM-12190"/>
    <x v="496"/>
    <s v="Consumer"/>
    <s v="United States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-"/>
    <x v="2"/>
  </r>
  <r>
    <n v="8579"/>
    <s v="CA-2019-146164"/>
    <x v="66"/>
    <d v="2019-12-26T00:00:00"/>
    <s v="Standard Class"/>
    <s v="CM-12190"/>
    <x v="496"/>
    <s v="Consumer"/>
    <s v="United States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-"/>
    <x v="2"/>
  </r>
  <r>
    <n v="8580"/>
    <s v="CA-2018-111605"/>
    <x v="797"/>
    <d v="2019-01-02T00:00:00"/>
    <s v="Standard Class"/>
    <s v="JW-15955"/>
    <x v="527"/>
    <s v="Consumer"/>
    <s v="United States"/>
    <s v="Louisville"/>
    <x v="0"/>
    <n v="40214"/>
    <x v="0"/>
    <s v="OFF-LA-10002368"/>
    <s v="Office Supplies"/>
    <s v="Labels"/>
    <s v="Avery 479"/>
    <n v="2.61"/>
    <n v="1"/>
    <n v="0"/>
    <n v="1.2005999999999999"/>
    <s v="-"/>
    <x v="0"/>
  </r>
  <r>
    <n v="8581"/>
    <s v="CA-2016-130673"/>
    <x v="671"/>
    <d v="2016-05-22T00:00:00"/>
    <s v="Second Class"/>
    <s v="MC-17590"/>
    <x v="565"/>
    <s v="Corporate"/>
    <s v="United States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-"/>
    <x v="2"/>
  </r>
  <r>
    <n v="8582"/>
    <s v="CA-2016-130673"/>
    <x v="671"/>
    <d v="2016-05-22T00:00:00"/>
    <s v="Second Class"/>
    <s v="MC-17590"/>
    <x v="565"/>
    <s v="Corporate"/>
    <s v="United States"/>
    <s v="San Marcos"/>
    <x v="5"/>
    <n v="78666"/>
    <x v="2"/>
    <s v="OFF-PA-10000289"/>
    <s v="Office Supplies"/>
    <s v="Paper"/>
    <s v="Xerox 213"/>
    <n v="10.368000000000002"/>
    <n v="2"/>
    <n v="0.2"/>
    <n v="3.6288"/>
    <s v="-"/>
    <x v="2"/>
  </r>
  <r>
    <n v="8583"/>
    <s v="CA-2016-130673"/>
    <x v="671"/>
    <d v="2016-05-22T00:00:00"/>
    <s v="Second Class"/>
    <s v="MC-17590"/>
    <x v="565"/>
    <s v="Corporate"/>
    <s v="United States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-"/>
    <x v="2"/>
  </r>
  <r>
    <n v="8584"/>
    <s v="CA-2016-130673"/>
    <x v="671"/>
    <d v="2016-05-22T00:00:00"/>
    <s v="Second Class"/>
    <s v="MC-17590"/>
    <x v="565"/>
    <s v="Corporate"/>
    <s v="United States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-"/>
    <x v="2"/>
  </r>
  <r>
    <n v="8585"/>
    <s v="CA-2016-104808"/>
    <x v="519"/>
    <d v="2016-02-08T00:00:00"/>
    <s v="Second Class"/>
    <s v="MH-17440"/>
    <x v="775"/>
    <s v="Corporate"/>
    <s v="United States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-"/>
    <x v="1"/>
  </r>
  <r>
    <n v="8586"/>
    <s v="US-2019-132927"/>
    <x v="34"/>
    <d v="2019-12-15T00:00:00"/>
    <s v="Standard Class"/>
    <s v="RD-19720"/>
    <x v="742"/>
    <s v="Consumer"/>
    <s v="United States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-"/>
    <x v="3"/>
  </r>
  <r>
    <n v="8587"/>
    <s v="CA-2019-162015"/>
    <x v="497"/>
    <d v="2019-07-18T00:00:00"/>
    <s v="Standard Class"/>
    <s v="KB-16240"/>
    <x v="208"/>
    <s v="Corporate"/>
    <s v="United States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  <s v="Yes"/>
    <x v="1"/>
  </r>
  <r>
    <n v="8588"/>
    <s v="CA-2019-162015"/>
    <x v="497"/>
    <d v="2019-07-18T00:00:00"/>
    <s v="Standard Class"/>
    <s v="KB-16240"/>
    <x v="208"/>
    <s v="Corporate"/>
    <s v="United States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Yes"/>
    <x v="1"/>
  </r>
  <r>
    <n v="8589"/>
    <s v="CA-2017-138492"/>
    <x v="1060"/>
    <d v="2017-05-22T00:00:00"/>
    <s v="Standard Class"/>
    <s v="FC-14335"/>
    <x v="712"/>
    <s v="Corporate"/>
    <s v="United States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-"/>
    <x v="3"/>
  </r>
  <r>
    <n v="8590"/>
    <s v="CA-2019-145338"/>
    <x v="926"/>
    <d v="2019-02-01T00:00:00"/>
    <s v="First Class"/>
    <s v="BD-11770"/>
    <x v="420"/>
    <s v="Consumer"/>
    <s v="United States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-"/>
    <x v="3"/>
  </r>
  <r>
    <n v="8591"/>
    <s v="CA-2019-126676"/>
    <x v="365"/>
    <d v="2019-10-01T00:00:00"/>
    <s v="First Class"/>
    <s v="FH-14365"/>
    <x v="92"/>
    <s v="Corporate"/>
    <s v="United States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-"/>
    <x v="3"/>
  </r>
  <r>
    <n v="8592"/>
    <s v="CA-2019-101700"/>
    <x v="756"/>
    <d v="2019-04-26T00:00:00"/>
    <s v="First Class"/>
    <s v="SO-20335"/>
    <x v="2"/>
    <s v="Consumer"/>
    <s v="United States"/>
    <s v="Greeley"/>
    <x v="22"/>
    <n v="80634"/>
    <x v="1"/>
    <s v="OFF-EN-10003134"/>
    <s v="Office Supplies"/>
    <s v="Envelopes"/>
    <s v="Staple envelope"/>
    <n v="18.687999999999999"/>
    <n v="2"/>
    <n v="0.2"/>
    <n v="7.008"/>
    <s v="Yes"/>
    <x v="1"/>
  </r>
  <r>
    <n v="8593"/>
    <s v="CA-2019-101700"/>
    <x v="756"/>
    <d v="2019-04-26T00:00:00"/>
    <s v="First Class"/>
    <s v="SO-20335"/>
    <x v="2"/>
    <s v="Consumer"/>
    <s v="United States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Yes"/>
    <x v="1"/>
  </r>
  <r>
    <n v="8594"/>
    <s v="CA-2019-159667"/>
    <x v="45"/>
    <d v="2019-11-13T00:00:00"/>
    <s v="Standard Class"/>
    <s v="PM-19135"/>
    <x v="327"/>
    <s v="Home Office"/>
    <s v="United States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  <s v="-"/>
    <x v="0"/>
  </r>
  <r>
    <n v="8595"/>
    <s v="CA-2019-159667"/>
    <x v="45"/>
    <d v="2019-11-13T00:00:00"/>
    <s v="Standard Class"/>
    <s v="PM-19135"/>
    <x v="327"/>
    <s v="Home Office"/>
    <s v="United States"/>
    <s v="Jacksonville"/>
    <x v="2"/>
    <n v="32216"/>
    <x v="0"/>
    <s v="TEC-PH-10004094"/>
    <s v="Technology"/>
    <s v="Phones"/>
    <s v="Motorola L703CM"/>
    <n v="499.16800000000006"/>
    <n v="4"/>
    <n v="0.2"/>
    <n v="31.197999999999993"/>
    <s v="-"/>
    <x v="0"/>
  </r>
  <r>
    <n v="8596"/>
    <s v="CA-2016-111934"/>
    <x v="952"/>
    <d v="2016-05-07T00:00:00"/>
    <s v="First Class"/>
    <s v="GD-14590"/>
    <x v="241"/>
    <s v="Corporate"/>
    <s v="United States"/>
    <s v="Arlington"/>
    <x v="17"/>
    <n v="22204"/>
    <x v="0"/>
    <s v="OFF-BI-10004364"/>
    <s v="Office Supplies"/>
    <s v="Binders"/>
    <s v="Storex Dura Pro Binders"/>
    <n v="11.88"/>
    <n v="2"/>
    <n v="0"/>
    <n v="5.3460000000000001"/>
    <s v="-"/>
    <x v="0"/>
  </r>
  <r>
    <n v="8597"/>
    <s v="CA-2016-111934"/>
    <x v="952"/>
    <d v="2016-05-07T00:00:00"/>
    <s v="First Class"/>
    <s v="GD-14590"/>
    <x v="241"/>
    <s v="Corporate"/>
    <s v="United States"/>
    <s v="Arlington"/>
    <x v="17"/>
    <n v="22204"/>
    <x v="0"/>
    <s v="OFF-PA-10000474"/>
    <s v="Office Supplies"/>
    <s v="Paper"/>
    <s v="Easy-staple paper"/>
    <n v="35.44"/>
    <n v="1"/>
    <n v="0"/>
    <n v="16.656799999999997"/>
    <s v="-"/>
    <x v="0"/>
  </r>
  <r>
    <n v="8598"/>
    <s v="US-2018-117387"/>
    <x v="189"/>
    <d v="2018-10-31T00:00:00"/>
    <s v="Standard Class"/>
    <s v="PA-19060"/>
    <x v="50"/>
    <s v="Home Office"/>
    <s v="United States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  <s v="-"/>
    <x v="1"/>
  </r>
  <r>
    <n v="8599"/>
    <s v="CA-2016-141110"/>
    <x v="35"/>
    <d v="2016-12-01T00:00:00"/>
    <s v="Standard Class"/>
    <s v="LS-17200"/>
    <x v="624"/>
    <s v="Corporate"/>
    <s v="United States"/>
    <s v="Fresno"/>
    <x v="1"/>
    <n v="93727"/>
    <x v="1"/>
    <s v="OFF-BI-10002012"/>
    <s v="Office Supplies"/>
    <s v="Binders"/>
    <s v="Wilson Jones Easy Flow II Sheet Lifters"/>
    <n v="4.32"/>
    <n v="3"/>
    <n v="0.2"/>
    <n v="1.512"/>
    <s v="-"/>
    <x v="1"/>
  </r>
  <r>
    <n v="8600"/>
    <s v="CA-2016-141110"/>
    <x v="35"/>
    <d v="2016-12-01T00:00:00"/>
    <s v="Standard Class"/>
    <s v="LS-17200"/>
    <x v="624"/>
    <s v="Corporate"/>
    <s v="United States"/>
    <s v="Fresno"/>
    <x v="1"/>
    <n v="93727"/>
    <x v="1"/>
    <s v="OFF-PA-10002586"/>
    <s v="Office Supplies"/>
    <s v="Paper"/>
    <s v="Xerox 1970"/>
    <n v="14.940000000000001"/>
    <n v="3"/>
    <n v="0"/>
    <n v="7.0218000000000007"/>
    <s v="-"/>
    <x v="1"/>
  </r>
  <r>
    <n v="8601"/>
    <s v="CA-2016-141110"/>
    <x v="35"/>
    <d v="2016-12-01T00:00:00"/>
    <s v="Standard Class"/>
    <s v="LS-17200"/>
    <x v="624"/>
    <s v="Corporate"/>
    <s v="United States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-"/>
    <x v="1"/>
  </r>
  <r>
    <n v="8602"/>
    <s v="CA-2016-141110"/>
    <x v="35"/>
    <d v="2016-12-01T00:00:00"/>
    <s v="Standard Class"/>
    <s v="LS-17200"/>
    <x v="624"/>
    <s v="Corporate"/>
    <s v="United States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-"/>
    <x v="1"/>
  </r>
  <r>
    <n v="8603"/>
    <s v="US-2016-133949"/>
    <x v="520"/>
    <d v="2016-12-31T00:00:00"/>
    <s v="Same Day"/>
    <s v="JL-15175"/>
    <x v="311"/>
    <s v="Home Office"/>
    <s v="United States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-"/>
    <x v="1"/>
  </r>
  <r>
    <n v="8604"/>
    <s v="US-2018-116365"/>
    <x v="835"/>
    <d v="2018-01-08T00:00:00"/>
    <s v="Standard Class"/>
    <s v="CA-12310"/>
    <x v="119"/>
    <s v="Corporate"/>
    <s v="United States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-"/>
    <x v="2"/>
  </r>
  <r>
    <n v="8605"/>
    <s v="US-2018-116365"/>
    <x v="835"/>
    <d v="2018-01-08T00:00:00"/>
    <s v="Standard Class"/>
    <s v="CA-12310"/>
    <x v="119"/>
    <s v="Corporate"/>
    <s v="United States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-"/>
    <x v="2"/>
  </r>
  <r>
    <n v="8606"/>
    <s v="US-2018-116365"/>
    <x v="835"/>
    <d v="2018-01-08T00:00:00"/>
    <s v="Standard Class"/>
    <s v="CA-12310"/>
    <x v="119"/>
    <s v="Corporate"/>
    <s v="United States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  <s v="-"/>
    <x v="2"/>
  </r>
  <r>
    <n v="8607"/>
    <s v="CA-2019-162936"/>
    <x v="238"/>
    <d v="2019-08-22T00:00:00"/>
    <s v="Standard Class"/>
    <s v="CM-12160"/>
    <x v="380"/>
    <s v="Consumer"/>
    <s v="United States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-"/>
    <x v="3"/>
  </r>
  <r>
    <n v="8608"/>
    <s v="CA-2016-151946"/>
    <x v="611"/>
    <d v="2016-06-09T00:00:00"/>
    <s v="Standard Class"/>
    <s v="BT-11440"/>
    <x v="590"/>
    <s v="Consumer"/>
    <s v="United States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  <s v="-"/>
    <x v="3"/>
  </r>
  <r>
    <n v="8609"/>
    <s v="CA-2016-151946"/>
    <x v="611"/>
    <d v="2016-06-09T00:00:00"/>
    <s v="Standard Class"/>
    <s v="BT-11440"/>
    <x v="590"/>
    <s v="Consumer"/>
    <s v="United States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-"/>
    <x v="3"/>
  </r>
  <r>
    <n v="8610"/>
    <s v="CA-2016-151946"/>
    <x v="611"/>
    <d v="2016-06-09T00:00:00"/>
    <s v="Standard Class"/>
    <s v="BT-11440"/>
    <x v="590"/>
    <s v="Consumer"/>
    <s v="United States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-"/>
    <x v="3"/>
  </r>
  <r>
    <n v="8611"/>
    <s v="CA-2016-151946"/>
    <x v="611"/>
    <d v="2016-06-09T00:00:00"/>
    <s v="Standard Class"/>
    <s v="BT-11440"/>
    <x v="590"/>
    <s v="Consumer"/>
    <s v="United States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  <s v="-"/>
    <x v="3"/>
  </r>
  <r>
    <n v="8612"/>
    <s v="CA-2019-123624"/>
    <x v="38"/>
    <d v="2019-11-17T00:00:00"/>
    <s v="Second Class"/>
    <s v="SE-20110"/>
    <x v="339"/>
    <s v="Consumer"/>
    <s v="United States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-"/>
    <x v="1"/>
  </r>
  <r>
    <n v="8613"/>
    <s v="CA-2018-146437"/>
    <x v="1198"/>
    <d v="2018-02-01T00:00:00"/>
    <s v="Second Class"/>
    <s v="HG-14965"/>
    <x v="428"/>
    <s v="Corporate"/>
    <s v="United States"/>
    <s v="Los Angeles"/>
    <x v="1"/>
    <n v="90036"/>
    <x v="1"/>
    <s v="OFF-AR-10000588"/>
    <s v="Office Supplies"/>
    <s v="Art"/>
    <s v="Newell 345"/>
    <n v="39.68"/>
    <n v="2"/>
    <n v="0"/>
    <n v="10.316800000000001"/>
    <s v="-"/>
    <x v="1"/>
  </r>
  <r>
    <n v="8614"/>
    <s v="CA-2018-138233"/>
    <x v="1199"/>
    <d v="2018-11-14T00:00:00"/>
    <s v="Standard Class"/>
    <s v="PF-19165"/>
    <x v="58"/>
    <s v="Consumer"/>
    <s v="United States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  <s v="-"/>
    <x v="1"/>
  </r>
  <r>
    <n v="8615"/>
    <s v="CA-2018-165918"/>
    <x v="545"/>
    <d v="2018-09-14T00:00:00"/>
    <s v="Standard Class"/>
    <s v="BD-11770"/>
    <x v="420"/>
    <s v="Consumer"/>
    <s v="United States"/>
    <s v="Edmonds"/>
    <x v="4"/>
    <n v="98026"/>
    <x v="1"/>
    <s v="OFF-LA-10003720"/>
    <s v="Office Supplies"/>
    <s v="Labels"/>
    <s v="Avery 487"/>
    <n v="7.38"/>
    <n v="2"/>
    <n v="0"/>
    <n v="3.4685999999999999"/>
    <s v="-"/>
    <x v="1"/>
  </r>
  <r>
    <n v="8616"/>
    <s v="CA-2018-165918"/>
    <x v="545"/>
    <d v="2018-09-14T00:00:00"/>
    <s v="Standard Class"/>
    <s v="BD-11770"/>
    <x v="420"/>
    <s v="Consumer"/>
    <s v="United States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  <s v="-"/>
    <x v="1"/>
  </r>
  <r>
    <n v="8617"/>
    <s v="CA-2018-165918"/>
    <x v="545"/>
    <d v="2018-09-14T00:00:00"/>
    <s v="Standard Class"/>
    <s v="BD-11770"/>
    <x v="420"/>
    <s v="Consumer"/>
    <s v="United States"/>
    <s v="Edmonds"/>
    <x v="4"/>
    <n v="98026"/>
    <x v="1"/>
    <s v="OFF-PA-10000100"/>
    <s v="Office Supplies"/>
    <s v="Paper"/>
    <s v="Xerox 1945"/>
    <n v="81.98"/>
    <n v="2"/>
    <n v="0"/>
    <n v="40.170200000000001"/>
    <s v="-"/>
    <x v="1"/>
  </r>
  <r>
    <n v="8618"/>
    <s v="CA-2018-165918"/>
    <x v="545"/>
    <d v="2018-09-14T00:00:00"/>
    <s v="Standard Class"/>
    <s v="BD-11770"/>
    <x v="420"/>
    <s v="Consumer"/>
    <s v="United States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  <s v="-"/>
    <x v="1"/>
  </r>
  <r>
    <n v="8619"/>
    <s v="CA-2019-117513"/>
    <x v="448"/>
    <d v="2019-03-08T00:00:00"/>
    <s v="Standard Class"/>
    <s v="BT-11395"/>
    <x v="387"/>
    <s v="Corporate"/>
    <s v="United States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Yes"/>
    <x v="1"/>
  </r>
  <r>
    <n v="8620"/>
    <s v="CA-2019-132437"/>
    <x v="565"/>
    <d v="2019-09-13T00:00:00"/>
    <s v="Second Class"/>
    <s v="EM-14095"/>
    <x v="313"/>
    <s v="Corporate"/>
    <s v="United States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  <s v="-"/>
    <x v="3"/>
  </r>
  <r>
    <n v="8621"/>
    <s v="US-2019-119319"/>
    <x v="44"/>
    <d v="2019-11-09T00:00:00"/>
    <s v="Second Class"/>
    <s v="LC-17050"/>
    <x v="702"/>
    <s v="Consumer"/>
    <s v="United States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-"/>
    <x v="2"/>
  </r>
  <r>
    <n v="8622"/>
    <s v="CA-2019-104318"/>
    <x v="726"/>
    <d v="2019-05-18T00:00:00"/>
    <s v="Standard Class"/>
    <s v="FH-14275"/>
    <x v="395"/>
    <s v="Corporate"/>
    <s v="United States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-"/>
    <x v="0"/>
  </r>
  <r>
    <n v="8623"/>
    <s v="US-2018-114230"/>
    <x v="581"/>
    <d v="2018-12-01T00:00:00"/>
    <s v="Standard Class"/>
    <s v="CM-12235"/>
    <x v="632"/>
    <s v="Consumer"/>
    <s v="United States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  <s v="Yes"/>
    <x v="1"/>
  </r>
  <r>
    <n v="8624"/>
    <s v="CA-2017-136147"/>
    <x v="50"/>
    <d v="2017-11-18T00:00:00"/>
    <s v="Standard Class"/>
    <s v="FM-14380"/>
    <x v="248"/>
    <s v="Consumer"/>
    <s v="United States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-"/>
    <x v="0"/>
  </r>
  <r>
    <n v="8625"/>
    <s v="CA-2017-136147"/>
    <x v="50"/>
    <d v="2017-11-18T00:00:00"/>
    <s v="Standard Class"/>
    <s v="FM-14380"/>
    <x v="248"/>
    <s v="Consumer"/>
    <s v="United States"/>
    <s v="Miami"/>
    <x v="2"/>
    <n v="33178"/>
    <x v="0"/>
    <s v="TEC-AC-10004568"/>
    <s v="Technology"/>
    <s v="Accessories"/>
    <s v="Maxell LTO Ultrium - 800 GB"/>
    <n v="111.96"/>
    <n v="5"/>
    <n v="0.2"/>
    <n v="-1.3995000000000104"/>
    <s v="-"/>
    <x v="0"/>
  </r>
  <r>
    <n v="8626"/>
    <s v="CA-2017-156118"/>
    <x v="575"/>
    <d v="2017-12-12T00:00:00"/>
    <s v="Standard Class"/>
    <s v="HG-14965"/>
    <x v="428"/>
    <s v="Corporate"/>
    <s v="United States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-"/>
    <x v="1"/>
  </r>
  <r>
    <n v="8627"/>
    <s v="CA-2017-164084"/>
    <x v="67"/>
    <d v="2017-09-12T00:00:00"/>
    <s v="Standard Class"/>
    <s v="AG-10525"/>
    <x v="132"/>
    <s v="Corporate"/>
    <s v="United States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  <s v="-"/>
    <x v="3"/>
  </r>
  <r>
    <n v="8628"/>
    <s v="CA-2017-164084"/>
    <x v="67"/>
    <d v="2017-09-12T00:00:00"/>
    <s v="Standard Class"/>
    <s v="AG-10525"/>
    <x v="132"/>
    <s v="Corporate"/>
    <s v="United States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  <s v="-"/>
    <x v="3"/>
  </r>
  <r>
    <n v="8629"/>
    <s v="CA-2017-164084"/>
    <x v="67"/>
    <d v="2017-09-12T00:00:00"/>
    <s v="Standard Class"/>
    <s v="AG-10525"/>
    <x v="132"/>
    <s v="Corporate"/>
    <s v="United States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-"/>
    <x v="3"/>
  </r>
  <r>
    <n v="8630"/>
    <s v="CA-2017-164084"/>
    <x v="67"/>
    <d v="2017-09-12T00:00:00"/>
    <s v="Standard Class"/>
    <s v="AG-10525"/>
    <x v="132"/>
    <s v="Corporate"/>
    <s v="United States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-"/>
    <x v="3"/>
  </r>
  <r>
    <n v="8631"/>
    <s v="CA-2017-164084"/>
    <x v="67"/>
    <d v="2017-09-12T00:00:00"/>
    <s v="Standard Class"/>
    <s v="AG-10525"/>
    <x v="132"/>
    <s v="Corporate"/>
    <s v="United States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  <s v="-"/>
    <x v="3"/>
  </r>
  <r>
    <n v="8632"/>
    <s v="CA-2018-107783"/>
    <x v="1062"/>
    <d v="2018-07-29T00:00:00"/>
    <s v="First Class"/>
    <s v="OT-18730"/>
    <x v="220"/>
    <s v="Consumer"/>
    <s v="United States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-"/>
    <x v="3"/>
  </r>
  <r>
    <n v="8633"/>
    <s v="CA-2018-107783"/>
    <x v="1062"/>
    <d v="2018-07-29T00:00:00"/>
    <s v="First Class"/>
    <s v="OT-18730"/>
    <x v="220"/>
    <s v="Consumer"/>
    <s v="United States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-"/>
    <x v="3"/>
  </r>
  <r>
    <n v="8634"/>
    <s v="CA-2018-107783"/>
    <x v="1062"/>
    <d v="2018-07-29T00:00:00"/>
    <s v="First Class"/>
    <s v="OT-18730"/>
    <x v="220"/>
    <s v="Consumer"/>
    <s v="United States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-"/>
    <x v="3"/>
  </r>
  <r>
    <n v="8635"/>
    <s v="CA-2019-159793"/>
    <x v="326"/>
    <d v="2019-08-29T00:00:00"/>
    <s v="Standard Class"/>
    <s v="SV-20365"/>
    <x v="277"/>
    <s v="Consumer"/>
    <s v="United States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-"/>
    <x v="3"/>
  </r>
  <r>
    <n v="8636"/>
    <s v="CA-2016-160094"/>
    <x v="1013"/>
    <d v="2016-05-02T00:00:00"/>
    <s v="First Class"/>
    <s v="JM-16195"/>
    <x v="594"/>
    <s v="Consumer"/>
    <s v="United States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-"/>
    <x v="0"/>
  </r>
  <r>
    <n v="8637"/>
    <s v="CA-2016-160094"/>
    <x v="1013"/>
    <d v="2016-05-02T00:00:00"/>
    <s v="First Class"/>
    <s v="JM-16195"/>
    <x v="594"/>
    <s v="Consumer"/>
    <s v="United States"/>
    <s v="Louisville"/>
    <x v="0"/>
    <n v="40214"/>
    <x v="0"/>
    <s v="OFF-ST-10000585"/>
    <s v="Office Supplies"/>
    <s v="Storage"/>
    <s v="Economy Rollaway Files"/>
    <n v="826"/>
    <n v="5"/>
    <n v="0"/>
    <n v="214.76"/>
    <s v="-"/>
    <x v="0"/>
  </r>
  <r>
    <n v="8638"/>
    <s v="CA-2019-151281"/>
    <x v="842"/>
    <d v="2019-05-02T00:00:00"/>
    <s v="Standard Class"/>
    <s v="HM-14980"/>
    <x v="31"/>
    <s v="Consumer"/>
    <s v="United States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  <s v="-"/>
    <x v="1"/>
  </r>
  <r>
    <n v="8639"/>
    <s v="CA-2019-118346"/>
    <x v="283"/>
    <d v="2019-07-24T00:00:00"/>
    <s v="First Class"/>
    <s v="PO-19180"/>
    <x v="178"/>
    <s v="Home Office"/>
    <s v="United States"/>
    <s v="Kenosha"/>
    <x v="6"/>
    <n v="53142"/>
    <x v="2"/>
    <s v="TEC-AC-10000736"/>
    <s v="Technology"/>
    <s v="Accessories"/>
    <s v="Logitech G600 MMO Gaming Mouse"/>
    <n v="399.95"/>
    <n v="5"/>
    <n v="0"/>
    <n v="143.982"/>
    <s v="-"/>
    <x v="2"/>
  </r>
  <r>
    <n v="8640"/>
    <s v="CA-2016-129819"/>
    <x v="736"/>
    <d v="2016-12-15T00:00:00"/>
    <s v="Second Class"/>
    <s v="KC-16675"/>
    <x v="169"/>
    <s v="Corporate"/>
    <s v="United States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  <s v="-"/>
    <x v="0"/>
  </r>
  <r>
    <n v="8641"/>
    <s v="US-2019-148551"/>
    <x v="602"/>
    <d v="2019-01-16T00:00:00"/>
    <s v="Standard Class"/>
    <s v="DB-13120"/>
    <x v="106"/>
    <s v="Corporate"/>
    <s v="United States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-"/>
    <x v="2"/>
  </r>
  <r>
    <n v="8642"/>
    <s v="CA-2019-147767"/>
    <x v="574"/>
    <d v="2019-12-02T00:00:00"/>
    <s v="Same Day"/>
    <s v="SV-20935"/>
    <x v="603"/>
    <s v="Consumer"/>
    <s v="United States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-"/>
    <x v="1"/>
  </r>
  <r>
    <n v="8643"/>
    <s v="CA-2017-108259"/>
    <x v="627"/>
    <d v="2017-11-15T00:00:00"/>
    <s v="Standard Class"/>
    <s v="NS-18640"/>
    <x v="374"/>
    <s v="Corporate"/>
    <s v="United States"/>
    <s v="Jacksonville"/>
    <x v="3"/>
    <n v="28540"/>
    <x v="0"/>
    <s v="OFF-FA-10000624"/>
    <s v="Office Supplies"/>
    <s v="Fasteners"/>
    <s v="OIC Binder Clips"/>
    <n v="31.504000000000005"/>
    <n v="11"/>
    <n v="0.2"/>
    <n v="11.814"/>
    <s v="-"/>
    <x v="0"/>
  </r>
  <r>
    <n v="8644"/>
    <s v="CA-2017-108259"/>
    <x v="627"/>
    <d v="2017-11-15T00:00:00"/>
    <s v="Standard Class"/>
    <s v="NS-18640"/>
    <x v="374"/>
    <s v="Corporate"/>
    <s v="United States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-"/>
    <x v="0"/>
  </r>
  <r>
    <n v="8645"/>
    <s v="CA-2017-108259"/>
    <x v="627"/>
    <d v="2017-11-15T00:00:00"/>
    <s v="Standard Class"/>
    <s v="NS-18640"/>
    <x v="374"/>
    <s v="Corporate"/>
    <s v="United States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-"/>
    <x v="0"/>
  </r>
  <r>
    <n v="8646"/>
    <s v="CA-2017-108259"/>
    <x v="627"/>
    <d v="2017-11-15T00:00:00"/>
    <s v="Standard Class"/>
    <s v="NS-18640"/>
    <x v="374"/>
    <s v="Corporate"/>
    <s v="United States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  <s v="-"/>
    <x v="0"/>
  </r>
  <r>
    <n v="8647"/>
    <s v="CA-2018-113341"/>
    <x v="881"/>
    <d v="2018-11-29T00:00:00"/>
    <s v="Standard Class"/>
    <s v="MH-17455"/>
    <x v="708"/>
    <s v="Consumer"/>
    <s v="United States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Yes"/>
    <x v="1"/>
  </r>
  <r>
    <n v="8648"/>
    <s v="US-2017-131842"/>
    <x v="901"/>
    <d v="2017-12-08T00:00:00"/>
    <s v="First Class"/>
    <s v="RR-19525"/>
    <x v="645"/>
    <s v="Corporate"/>
    <s v="United States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-"/>
    <x v="0"/>
  </r>
  <r>
    <n v="8649"/>
    <s v="CA-2018-164574"/>
    <x v="875"/>
    <d v="2018-08-03T00:00:00"/>
    <s v="Standard Class"/>
    <s v="RH-19555"/>
    <x v="653"/>
    <s v="Consumer"/>
    <s v="United States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  <s v="-"/>
    <x v="0"/>
  </r>
  <r>
    <n v="8650"/>
    <s v="CA-2018-164574"/>
    <x v="875"/>
    <d v="2018-08-03T00:00:00"/>
    <s v="Standard Class"/>
    <s v="RH-19555"/>
    <x v="653"/>
    <s v="Consumer"/>
    <s v="United States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-"/>
    <x v="0"/>
  </r>
  <r>
    <n v="8651"/>
    <s v="CA-2016-142769"/>
    <x v="103"/>
    <d v="2016-09-13T00:00:00"/>
    <s v="Same Day"/>
    <s v="RP-19390"/>
    <x v="261"/>
    <s v="Consumer"/>
    <s v="United States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  <s v="Yes"/>
    <x v="1"/>
  </r>
  <r>
    <n v="8652"/>
    <s v="CA-2016-142769"/>
    <x v="103"/>
    <d v="2016-09-13T00:00:00"/>
    <s v="Same Day"/>
    <s v="RP-19390"/>
    <x v="261"/>
    <s v="Consumer"/>
    <s v="United States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Yes"/>
    <x v="1"/>
  </r>
  <r>
    <n v="8653"/>
    <s v="CA-2016-142769"/>
    <x v="103"/>
    <d v="2016-09-13T00:00:00"/>
    <s v="Same Day"/>
    <s v="RP-19390"/>
    <x v="261"/>
    <s v="Consumer"/>
    <s v="United States"/>
    <s v="Seattle"/>
    <x v="4"/>
    <n v="98103"/>
    <x v="1"/>
    <s v="OFF-SU-10001574"/>
    <s v="Office Supplies"/>
    <s v="Supplies"/>
    <s v="Acme Value Line Scissors"/>
    <n v="7.3"/>
    <n v="2"/>
    <n v="0"/>
    <n v="2.1899999999999995"/>
    <s v="Yes"/>
    <x v="1"/>
  </r>
  <r>
    <n v="8654"/>
    <s v="CA-2016-142769"/>
    <x v="103"/>
    <d v="2016-09-13T00:00:00"/>
    <s v="Same Day"/>
    <s v="RP-19390"/>
    <x v="261"/>
    <s v="Consumer"/>
    <s v="United States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Yes"/>
    <x v="1"/>
  </r>
  <r>
    <n v="8655"/>
    <s v="CA-2016-142769"/>
    <x v="103"/>
    <d v="2016-09-13T00:00:00"/>
    <s v="Same Day"/>
    <s v="RP-19390"/>
    <x v="261"/>
    <s v="Consumer"/>
    <s v="United States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Yes"/>
    <x v="1"/>
  </r>
  <r>
    <n v="8656"/>
    <s v="CA-2016-142769"/>
    <x v="103"/>
    <d v="2016-09-13T00:00:00"/>
    <s v="Same Day"/>
    <s v="RP-19390"/>
    <x v="261"/>
    <s v="Consumer"/>
    <s v="United States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Yes"/>
    <x v="1"/>
  </r>
  <r>
    <n v="8657"/>
    <s v="CA-2016-142769"/>
    <x v="103"/>
    <d v="2016-09-13T00:00:00"/>
    <s v="Same Day"/>
    <s v="RP-19390"/>
    <x v="261"/>
    <s v="Consumer"/>
    <s v="United States"/>
    <s v="Seattle"/>
    <x v="4"/>
    <n v="98103"/>
    <x v="1"/>
    <s v="OFF-PA-10002923"/>
    <s v="Office Supplies"/>
    <s v="Paper"/>
    <s v="Xerox 1942"/>
    <n v="48.94"/>
    <n v="1"/>
    <n v="0"/>
    <n v="24.47"/>
    <s v="Yes"/>
    <x v="1"/>
  </r>
  <r>
    <n v="8658"/>
    <s v="CA-2016-142769"/>
    <x v="103"/>
    <d v="2016-09-13T00:00:00"/>
    <s v="Same Day"/>
    <s v="RP-19390"/>
    <x v="261"/>
    <s v="Consumer"/>
    <s v="United States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Yes"/>
    <x v="1"/>
  </r>
  <r>
    <n v="8659"/>
    <s v="CA-2018-168361"/>
    <x v="1028"/>
    <d v="2018-06-25T00:00:00"/>
    <s v="Standard Class"/>
    <s v="KB-16600"/>
    <x v="33"/>
    <s v="Corporate"/>
    <s v="United States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-"/>
    <x v="2"/>
  </r>
  <r>
    <n v="8660"/>
    <s v="CA-2018-153185"/>
    <x v="323"/>
    <d v="2018-09-08T00:00:00"/>
    <s v="Standard Class"/>
    <s v="MH-17620"/>
    <x v="588"/>
    <s v="Corporate"/>
    <s v="United States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-"/>
    <x v="3"/>
  </r>
  <r>
    <n v="8661"/>
    <s v="CA-2019-124765"/>
    <x v="920"/>
    <d v="2019-11-30T00:00:00"/>
    <s v="Standard Class"/>
    <s v="HZ-14950"/>
    <x v="521"/>
    <s v="Consumer"/>
    <s v="United States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-"/>
    <x v="0"/>
  </r>
  <r>
    <n v="8662"/>
    <s v="CA-2017-131856"/>
    <x v="793"/>
    <d v="2017-05-17T00:00:00"/>
    <s v="Standard Class"/>
    <s v="JG-15160"/>
    <x v="506"/>
    <s v="Consumer"/>
    <s v="United States"/>
    <s v="Houston"/>
    <x v="5"/>
    <n v="77041"/>
    <x v="2"/>
    <s v="FUR-FU-10000175"/>
    <s v="Furniture"/>
    <s v="Furnishings"/>
    <s v="DAX Wood Document Frame."/>
    <n v="21.968000000000004"/>
    <n v="4"/>
    <n v="0.6"/>
    <n v="-15.9268"/>
    <s v="-"/>
    <x v="2"/>
  </r>
  <r>
    <n v="8663"/>
    <s v="CA-2017-131856"/>
    <x v="793"/>
    <d v="2017-05-17T00:00:00"/>
    <s v="Standard Class"/>
    <s v="JG-15160"/>
    <x v="506"/>
    <s v="Consumer"/>
    <s v="United States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  <s v="-"/>
    <x v="2"/>
  </r>
  <r>
    <n v="8664"/>
    <s v="CA-2017-131856"/>
    <x v="793"/>
    <d v="2017-05-17T00:00:00"/>
    <s v="Standard Class"/>
    <s v="JG-15160"/>
    <x v="506"/>
    <s v="Consumer"/>
    <s v="United States"/>
    <s v="Houston"/>
    <x v="5"/>
    <n v="77041"/>
    <x v="2"/>
    <s v="OFF-PA-10001954"/>
    <s v="Office Supplies"/>
    <s v="Paper"/>
    <s v="Xerox 1964"/>
    <n v="127.90400000000001"/>
    <n v="7"/>
    <n v="0.2"/>
    <n v="41.568799999999996"/>
    <s v="-"/>
    <x v="2"/>
  </r>
  <r>
    <n v="8665"/>
    <s v="CA-2019-126634"/>
    <x v="983"/>
    <d v="2019-04-01T00:00:00"/>
    <s v="Second Class"/>
    <s v="AB-10165"/>
    <x v="269"/>
    <s v="Consumer"/>
    <s v="United States"/>
    <s v="Lakewood"/>
    <x v="1"/>
    <n v="90712"/>
    <x v="1"/>
    <s v="FUR-FU-10004973"/>
    <s v="Furniture"/>
    <s v="Furnishings"/>
    <s v="Flat Face Poster Frame"/>
    <n v="94.2"/>
    <n v="5"/>
    <n v="0"/>
    <n v="39.564000000000007"/>
    <s v="-"/>
    <x v="1"/>
  </r>
  <r>
    <n v="8666"/>
    <s v="CA-2018-118500"/>
    <x v="1019"/>
    <d v="2018-11-18T00:00:00"/>
    <s v="First Class"/>
    <s v="HJ-14875"/>
    <x v="707"/>
    <s v="Home Office"/>
    <s v="United States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  <s v="Yes"/>
    <x v="1"/>
  </r>
  <r>
    <n v="8667"/>
    <s v="CA-2018-163951"/>
    <x v="945"/>
    <d v="2019-01-02T00:00:00"/>
    <s v="First Class"/>
    <s v="CJ-11875"/>
    <x v="788"/>
    <s v="Corporate"/>
    <s v="United States"/>
    <s v="Philadelphia"/>
    <x v="9"/>
    <n v="19140"/>
    <x v="3"/>
    <s v="OFF-AR-10004269"/>
    <s v="Office Supplies"/>
    <s v="Art"/>
    <s v="Newell 31"/>
    <n v="16.520000000000003"/>
    <n v="5"/>
    <n v="0.2"/>
    <n v="1.6519999999999992"/>
    <s v="-"/>
    <x v="3"/>
  </r>
  <r>
    <n v="8668"/>
    <s v="CA-2018-149916"/>
    <x v="596"/>
    <d v="2018-12-24T00:00:00"/>
    <s v="Second Class"/>
    <s v="ED-13885"/>
    <x v="525"/>
    <s v="Home Office"/>
    <s v="United States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-"/>
    <x v="1"/>
  </r>
  <r>
    <n v="8669"/>
    <s v="CA-2018-149916"/>
    <x v="596"/>
    <d v="2018-12-24T00:00:00"/>
    <s v="Second Class"/>
    <s v="ED-13885"/>
    <x v="525"/>
    <s v="Home Office"/>
    <s v="United States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  <s v="-"/>
    <x v="1"/>
  </r>
  <r>
    <n v="8670"/>
    <s v="CA-2017-158918"/>
    <x v="139"/>
    <d v="2017-12-25T00:00:00"/>
    <s v="Second Class"/>
    <s v="AI-10855"/>
    <x v="482"/>
    <s v="Consumer"/>
    <s v="United States"/>
    <s v="Los Angeles"/>
    <x v="1"/>
    <n v="90036"/>
    <x v="1"/>
    <s v="OFF-PA-10004947"/>
    <s v="Office Supplies"/>
    <s v="Paper"/>
    <s v="Easy-staple paper"/>
    <n v="17.12"/>
    <n v="4"/>
    <n v="0"/>
    <n v="7.7039999999999988"/>
    <s v="-"/>
    <x v="1"/>
  </r>
  <r>
    <n v="8671"/>
    <s v="US-2016-159611"/>
    <x v="422"/>
    <d v="2017-01-01T00:00:00"/>
    <s v="Second Class"/>
    <s v="KB-16315"/>
    <x v="41"/>
    <s v="Consumer"/>
    <s v="United States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-"/>
    <x v="3"/>
  </r>
  <r>
    <n v="8672"/>
    <s v="US-2016-159611"/>
    <x v="422"/>
    <d v="2017-01-01T00:00:00"/>
    <s v="Second Class"/>
    <s v="KB-16315"/>
    <x v="41"/>
    <s v="Consumer"/>
    <s v="United States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  <s v="-"/>
    <x v="3"/>
  </r>
  <r>
    <n v="8673"/>
    <s v="CA-2019-163265"/>
    <x v="911"/>
    <d v="2019-02-21T00:00:00"/>
    <s v="Standard Class"/>
    <s v="JS-16030"/>
    <x v="559"/>
    <s v="Consumer"/>
    <s v="United States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-"/>
    <x v="2"/>
  </r>
  <r>
    <n v="8674"/>
    <s v="CA-2019-163265"/>
    <x v="911"/>
    <d v="2019-02-21T00:00:00"/>
    <s v="Standard Class"/>
    <s v="JS-16030"/>
    <x v="559"/>
    <s v="Consumer"/>
    <s v="United States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-"/>
    <x v="2"/>
  </r>
  <r>
    <n v="8675"/>
    <s v="CA-2019-163265"/>
    <x v="911"/>
    <d v="2019-02-21T00:00:00"/>
    <s v="Standard Class"/>
    <s v="JS-16030"/>
    <x v="559"/>
    <s v="Consumer"/>
    <s v="United States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  <s v="-"/>
    <x v="2"/>
  </r>
  <r>
    <n v="8676"/>
    <s v="CA-2019-163265"/>
    <x v="911"/>
    <d v="2019-02-21T00:00:00"/>
    <s v="Standard Class"/>
    <s v="JS-16030"/>
    <x v="559"/>
    <s v="Consumer"/>
    <s v="United States"/>
    <s v="Decatur"/>
    <x v="10"/>
    <n v="62521"/>
    <x v="2"/>
    <s v="OFF-AR-10004078"/>
    <s v="Office Supplies"/>
    <s v="Art"/>
    <s v="Newell 312"/>
    <n v="28.031999999999996"/>
    <n v="6"/>
    <n v="0.2"/>
    <n v="3.5039999999999996"/>
    <s v="-"/>
    <x v="2"/>
  </r>
  <r>
    <n v="8677"/>
    <s v="CA-2019-163265"/>
    <x v="911"/>
    <d v="2019-02-21T00:00:00"/>
    <s v="Standard Class"/>
    <s v="JS-16030"/>
    <x v="559"/>
    <s v="Consumer"/>
    <s v="United States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-"/>
    <x v="2"/>
  </r>
  <r>
    <n v="8678"/>
    <s v="CA-2019-141705"/>
    <x v="1200"/>
    <d v="2019-10-26T00:00:00"/>
    <s v="First Class"/>
    <s v="PO-18850"/>
    <x v="138"/>
    <s v="Consumer"/>
    <s v="United States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-"/>
    <x v="2"/>
  </r>
  <r>
    <n v="8679"/>
    <s v="CA-2018-112739"/>
    <x v="476"/>
    <d v="2018-09-07T00:00:00"/>
    <s v="Second Class"/>
    <s v="RD-19810"/>
    <x v="279"/>
    <s v="Home Office"/>
    <s v="United States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-"/>
    <x v="2"/>
  </r>
  <r>
    <n v="8680"/>
    <s v="CA-2018-112739"/>
    <x v="476"/>
    <d v="2018-09-07T00:00:00"/>
    <s v="Second Class"/>
    <s v="RD-19810"/>
    <x v="279"/>
    <s v="Home Office"/>
    <s v="United States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  <s v="-"/>
    <x v="2"/>
  </r>
  <r>
    <n v="8681"/>
    <s v="CA-2018-143805"/>
    <x v="49"/>
    <d v="2018-12-03T00:00:00"/>
    <s v="Second Class"/>
    <s v="JD-15895"/>
    <x v="63"/>
    <s v="Corporate"/>
    <s v="United States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-"/>
    <x v="0"/>
  </r>
  <r>
    <n v="8682"/>
    <s v="CA-2018-143805"/>
    <x v="49"/>
    <d v="2018-12-03T00:00:00"/>
    <s v="Second Class"/>
    <s v="JD-15895"/>
    <x v="63"/>
    <s v="Corporate"/>
    <s v="United States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  <s v="-"/>
    <x v="0"/>
  </r>
  <r>
    <n v="8683"/>
    <s v="CA-2016-133634"/>
    <x v="1127"/>
    <d v="2016-11-10T00:00:00"/>
    <s v="Standard Class"/>
    <s v="SR-20740"/>
    <x v="256"/>
    <s v="Home Office"/>
    <s v="United States"/>
    <s v="Arlington"/>
    <x v="17"/>
    <n v="22204"/>
    <x v="0"/>
    <s v="TEC-AC-10002550"/>
    <s v="Technology"/>
    <s v="Accessories"/>
    <s v="Maxell 4.7GB DVD-RW 3/Pack"/>
    <n v="47.79"/>
    <n v="3"/>
    <n v="0"/>
    <n v="16.2486"/>
    <s v="-"/>
    <x v="0"/>
  </r>
  <r>
    <n v="8684"/>
    <s v="CA-2019-101665"/>
    <x v="920"/>
    <d v="2019-12-01T00:00:00"/>
    <s v="Standard Class"/>
    <s v="TZ-21580"/>
    <x v="356"/>
    <s v="Consumer"/>
    <s v="United States"/>
    <s v="San Francisco"/>
    <x v="1"/>
    <n v="94122"/>
    <x v="1"/>
    <s v="OFF-AR-10002335"/>
    <s v="Office Supplies"/>
    <s v="Art"/>
    <s v="DIXON Oriole Pencils"/>
    <n v="5.16"/>
    <n v="2"/>
    <n v="0"/>
    <n v="1.3416000000000001"/>
    <s v="-"/>
    <x v="1"/>
  </r>
  <r>
    <n v="8685"/>
    <s v="CA-2018-155446"/>
    <x v="186"/>
    <d v="2018-12-23T00:00:00"/>
    <s v="Standard Class"/>
    <s v="TN-21040"/>
    <x v="184"/>
    <s v="Home Office"/>
    <s v="United States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-"/>
    <x v="1"/>
  </r>
  <r>
    <n v="8686"/>
    <s v="CA-2019-137323"/>
    <x v="237"/>
    <d v="2019-11-18T00:00:00"/>
    <s v="Second Class"/>
    <s v="PW-19030"/>
    <x v="463"/>
    <s v="Corporate"/>
    <s v="United States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-"/>
    <x v="3"/>
  </r>
  <r>
    <n v="8687"/>
    <s v="CA-2018-144015"/>
    <x v="190"/>
    <d v="2018-06-26T00:00:00"/>
    <s v="Same Day"/>
    <s v="AH-10075"/>
    <x v="340"/>
    <s v="Corporate"/>
    <s v="United States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  <s v="-"/>
    <x v="1"/>
  </r>
  <r>
    <n v="8688"/>
    <s v="CA-2018-144015"/>
    <x v="190"/>
    <d v="2018-06-26T00:00:00"/>
    <s v="Same Day"/>
    <s v="AH-10075"/>
    <x v="340"/>
    <s v="Corporate"/>
    <s v="United States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  <s v="-"/>
    <x v="1"/>
  </r>
  <r>
    <n v="8689"/>
    <s v="CA-2018-144015"/>
    <x v="190"/>
    <d v="2018-06-26T00:00:00"/>
    <s v="Same Day"/>
    <s v="AH-10075"/>
    <x v="340"/>
    <s v="Corporate"/>
    <s v="United States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-"/>
    <x v="1"/>
  </r>
  <r>
    <n v="8690"/>
    <s v="CA-2016-101427"/>
    <x v="58"/>
    <d v="2016-12-30T00:00:00"/>
    <s v="Standard Class"/>
    <s v="AY-10555"/>
    <x v="672"/>
    <s v="Corporate"/>
    <s v="United States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  <s v="-"/>
    <x v="3"/>
  </r>
  <r>
    <n v="8691"/>
    <s v="CA-2018-136770"/>
    <x v="1041"/>
    <d v="2018-08-18T00:00:00"/>
    <s v="Standard Class"/>
    <s v="SP-20650"/>
    <x v="70"/>
    <s v="Corporate"/>
    <s v="United States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-"/>
    <x v="3"/>
  </r>
  <r>
    <n v="8692"/>
    <s v="CA-2018-136770"/>
    <x v="1041"/>
    <d v="2018-08-18T00:00:00"/>
    <s v="Standard Class"/>
    <s v="SP-20650"/>
    <x v="70"/>
    <s v="Corporate"/>
    <s v="United States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  <s v="-"/>
    <x v="3"/>
  </r>
  <r>
    <n v="8693"/>
    <s v="CA-2018-136770"/>
    <x v="1041"/>
    <d v="2018-08-18T00:00:00"/>
    <s v="Standard Class"/>
    <s v="SP-20650"/>
    <x v="70"/>
    <s v="Corporate"/>
    <s v="United States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-"/>
    <x v="3"/>
  </r>
  <r>
    <n v="8694"/>
    <s v="CA-2018-118311"/>
    <x v="1057"/>
    <d v="2018-10-28T00:00:00"/>
    <s v="Standard Class"/>
    <s v="ED-13885"/>
    <x v="525"/>
    <s v="Home Office"/>
    <s v="United States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  <s v="Yes"/>
    <x v="1"/>
  </r>
  <r>
    <n v="8695"/>
    <s v="US-2016-112795"/>
    <x v="709"/>
    <d v="2016-08-28T00:00:00"/>
    <s v="Second Class"/>
    <s v="CR-12625"/>
    <x v="128"/>
    <s v="Home Office"/>
    <s v="United States"/>
    <s v="Grand Rapids"/>
    <x v="12"/>
    <n v="49505"/>
    <x v="2"/>
    <s v="OFF-PA-10001934"/>
    <s v="Office Supplies"/>
    <s v="Paper"/>
    <s v="Xerox 1993"/>
    <n v="19.440000000000001"/>
    <n v="3"/>
    <n v="0"/>
    <n v="9.5256000000000007"/>
    <s v="-"/>
    <x v="2"/>
  </r>
  <r>
    <n v="8696"/>
    <s v="CA-2019-127096"/>
    <x v="175"/>
    <d v="2019-09-17T00:00:00"/>
    <s v="Second Class"/>
    <s v="CS-12400"/>
    <x v="37"/>
    <s v="Home Office"/>
    <s v="United States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-"/>
    <x v="1"/>
  </r>
  <r>
    <n v="8697"/>
    <s v="CA-2019-119284"/>
    <x v="140"/>
    <d v="2019-06-20T00:00:00"/>
    <s v="Standard Class"/>
    <s v="TS-21205"/>
    <x v="131"/>
    <s v="Corporate"/>
    <s v="United States"/>
    <s v="Nashville"/>
    <x v="18"/>
    <n v="37211"/>
    <x v="0"/>
    <s v="TEC-PH-10001051"/>
    <s v="Technology"/>
    <s v="Phones"/>
    <s v="HTC One"/>
    <n v="239.976"/>
    <n v="3"/>
    <n v="0.2"/>
    <n v="26.997299999999967"/>
    <s v="Yes"/>
    <x v="0"/>
  </r>
  <r>
    <n v="8698"/>
    <s v="CA-2019-119284"/>
    <x v="140"/>
    <d v="2019-06-20T00:00:00"/>
    <s v="Standard Class"/>
    <s v="TS-21205"/>
    <x v="131"/>
    <s v="Corporate"/>
    <s v="United States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  <s v="Yes"/>
    <x v="0"/>
  </r>
  <r>
    <n v="8699"/>
    <s v="CA-2019-119284"/>
    <x v="140"/>
    <d v="2019-06-20T00:00:00"/>
    <s v="Standard Class"/>
    <s v="TS-21205"/>
    <x v="131"/>
    <s v="Corporate"/>
    <s v="United States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Yes"/>
    <x v="0"/>
  </r>
  <r>
    <n v="8700"/>
    <s v="CA-2019-119284"/>
    <x v="140"/>
    <d v="2019-06-20T00:00:00"/>
    <s v="Standard Class"/>
    <s v="TS-21205"/>
    <x v="131"/>
    <s v="Corporate"/>
    <s v="United States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Yes"/>
    <x v="0"/>
  </r>
  <r>
    <n v="8701"/>
    <s v="CA-2019-119284"/>
    <x v="140"/>
    <d v="2019-06-20T00:00:00"/>
    <s v="Standard Class"/>
    <s v="TS-21205"/>
    <x v="131"/>
    <s v="Corporate"/>
    <s v="United States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  <s v="Yes"/>
    <x v="0"/>
  </r>
  <r>
    <n v="8702"/>
    <s v="CA-2019-119284"/>
    <x v="140"/>
    <d v="2019-06-20T00:00:00"/>
    <s v="Standard Class"/>
    <s v="TS-21205"/>
    <x v="131"/>
    <s v="Corporate"/>
    <s v="United States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Yes"/>
    <x v="0"/>
  </r>
  <r>
    <n v="8703"/>
    <s v="CA-2019-119284"/>
    <x v="140"/>
    <d v="2019-06-20T00:00:00"/>
    <s v="Standard Class"/>
    <s v="TS-21205"/>
    <x v="131"/>
    <s v="Corporate"/>
    <s v="United States"/>
    <s v="Nashville"/>
    <x v="18"/>
    <n v="37211"/>
    <x v="0"/>
    <s v="OFF-PA-10000312"/>
    <s v="Office Supplies"/>
    <s v="Paper"/>
    <s v="Xerox 1955"/>
    <n v="91.360000000000014"/>
    <n v="5"/>
    <n v="0.2"/>
    <n v="29.691999999999993"/>
    <s v="Yes"/>
    <x v="0"/>
  </r>
  <r>
    <n v="8704"/>
    <s v="CA-2017-133494"/>
    <x v="879"/>
    <d v="2017-03-05T00:00:00"/>
    <s v="Standard Class"/>
    <s v="RP-19390"/>
    <x v="261"/>
    <s v="Consumer"/>
    <s v="United States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-"/>
    <x v="3"/>
  </r>
  <r>
    <n v="8705"/>
    <s v="CA-2018-111318"/>
    <x v="310"/>
    <d v="2018-07-26T00:00:00"/>
    <s v="First Class"/>
    <s v="IL-15100"/>
    <x v="582"/>
    <s v="Consumer"/>
    <s v="United States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  <s v="-"/>
    <x v="2"/>
  </r>
  <r>
    <n v="8706"/>
    <s v="US-2016-132745"/>
    <x v="1201"/>
    <d v="2016-10-05T00:00:00"/>
    <s v="Standard Class"/>
    <s v="NF-18475"/>
    <x v="739"/>
    <s v="Home Office"/>
    <s v="United States"/>
    <s v="Reno"/>
    <x v="33"/>
    <n v="89502"/>
    <x v="1"/>
    <s v="OFF-FA-10000254"/>
    <s v="Office Supplies"/>
    <s v="Fasteners"/>
    <s v="Sterling Rubber Bands by Alliance"/>
    <n v="4.71"/>
    <n v="1"/>
    <n v="0"/>
    <n v="0"/>
    <s v="-"/>
    <x v="1"/>
  </r>
  <r>
    <n v="8707"/>
    <s v="CA-2016-146815"/>
    <x v="78"/>
    <d v="2016-09-13T00:00:00"/>
    <s v="Standard Class"/>
    <s v="PP-18955"/>
    <x v="452"/>
    <s v="Home Office"/>
    <s v="United States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  <s v="-"/>
    <x v="3"/>
  </r>
  <r>
    <n v="8708"/>
    <s v="CA-2016-146815"/>
    <x v="78"/>
    <d v="2016-09-13T00:00:00"/>
    <s v="Standard Class"/>
    <s v="PP-18955"/>
    <x v="452"/>
    <s v="Home Office"/>
    <s v="United States"/>
    <s v="New York City"/>
    <x v="15"/>
    <n v="10009"/>
    <x v="3"/>
    <s v="OFF-AR-10003469"/>
    <s v="Office Supplies"/>
    <s v="Art"/>
    <s v="Nontoxic Chalk"/>
    <n v="3.52"/>
    <n v="2"/>
    <n v="0"/>
    <n v="1.6896"/>
    <s v="-"/>
    <x v="3"/>
  </r>
  <r>
    <n v="8709"/>
    <s v="CA-2016-119144"/>
    <x v="912"/>
    <d v="2016-11-18T00:00:00"/>
    <s v="First Class"/>
    <s v="JD-16150"/>
    <x v="251"/>
    <s v="Corporate"/>
    <s v="United States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-"/>
    <x v="1"/>
  </r>
  <r>
    <n v="8710"/>
    <s v="CA-2016-119144"/>
    <x v="912"/>
    <d v="2016-11-18T00:00:00"/>
    <s v="First Class"/>
    <s v="JD-16150"/>
    <x v="251"/>
    <s v="Corporate"/>
    <s v="United States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-"/>
    <x v="1"/>
  </r>
  <r>
    <n v="8711"/>
    <s v="CA-2016-119144"/>
    <x v="912"/>
    <d v="2016-11-18T00:00:00"/>
    <s v="First Class"/>
    <s v="JD-16150"/>
    <x v="251"/>
    <s v="Corporate"/>
    <s v="United States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-"/>
    <x v="1"/>
  </r>
  <r>
    <n v="8712"/>
    <s v="CA-2016-105648"/>
    <x v="223"/>
    <d v="2016-03-07T00:00:00"/>
    <s v="Standard Class"/>
    <s v="EJ-14155"/>
    <x v="412"/>
    <s v="Consumer"/>
    <s v="United States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-"/>
    <x v="1"/>
  </r>
  <r>
    <n v="8713"/>
    <s v="US-2017-145422"/>
    <x v="155"/>
    <d v="2017-12-07T00:00:00"/>
    <s v="Standard Class"/>
    <s v="PW-19240"/>
    <x v="617"/>
    <s v="Consumer"/>
    <s v="United States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-"/>
    <x v="1"/>
  </r>
  <r>
    <n v="8714"/>
    <s v="CA-2019-136623"/>
    <x v="497"/>
    <d v="2019-07-16T00:00:00"/>
    <s v="Standard Class"/>
    <s v="TS-21430"/>
    <x v="747"/>
    <s v="Corporate"/>
    <s v="United States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-"/>
    <x v="1"/>
  </r>
  <r>
    <n v="8715"/>
    <s v="CA-2019-136623"/>
    <x v="497"/>
    <d v="2019-07-16T00:00:00"/>
    <s v="Standard Class"/>
    <s v="TS-21430"/>
    <x v="747"/>
    <s v="Corporate"/>
    <s v="United States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-"/>
    <x v="1"/>
  </r>
  <r>
    <n v="8716"/>
    <s v="CA-2019-121678"/>
    <x v="673"/>
    <d v="2019-11-20T00:00:00"/>
    <s v="Second Class"/>
    <s v="BM-11650"/>
    <x v="312"/>
    <s v="Corporate"/>
    <s v="United States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-"/>
    <x v="3"/>
  </r>
  <r>
    <n v="8717"/>
    <s v="CA-2018-120824"/>
    <x v="1"/>
    <d v="2018-06-16T00:00:00"/>
    <s v="Second Class"/>
    <s v="AW-10930"/>
    <x v="585"/>
    <s v="Home Office"/>
    <s v="United States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-"/>
    <x v="2"/>
  </r>
  <r>
    <n v="8718"/>
    <s v="CA-2018-120824"/>
    <x v="1"/>
    <d v="2018-06-16T00:00:00"/>
    <s v="Second Class"/>
    <s v="AW-10930"/>
    <x v="585"/>
    <s v="Home Office"/>
    <s v="United States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  <s v="-"/>
    <x v="2"/>
  </r>
  <r>
    <n v="8719"/>
    <s v="CA-2018-120824"/>
    <x v="1"/>
    <d v="2018-06-16T00:00:00"/>
    <s v="Second Class"/>
    <s v="AW-10930"/>
    <x v="585"/>
    <s v="Home Office"/>
    <s v="United States"/>
    <s v="Houston"/>
    <x v="5"/>
    <n v="77070"/>
    <x v="2"/>
    <s v="OFF-AR-10003469"/>
    <s v="Office Supplies"/>
    <s v="Art"/>
    <s v="Nontoxic Chalk"/>
    <n v="11.264000000000001"/>
    <n v="8"/>
    <n v="0.2"/>
    <n v="3.9423999999999997"/>
    <s v="-"/>
    <x v="2"/>
  </r>
  <r>
    <n v="8720"/>
    <s v="CA-2018-120824"/>
    <x v="1"/>
    <d v="2018-06-16T00:00:00"/>
    <s v="Second Class"/>
    <s v="AW-10930"/>
    <x v="585"/>
    <s v="Home Office"/>
    <s v="United States"/>
    <s v="Houston"/>
    <x v="5"/>
    <n v="77070"/>
    <x v="2"/>
    <s v="OFF-PA-10000232"/>
    <s v="Office Supplies"/>
    <s v="Paper"/>
    <s v="Xerox 1975"/>
    <n v="15.552000000000003"/>
    <n v="3"/>
    <n v="0.2"/>
    <n v="5.6375999999999999"/>
    <s v="-"/>
    <x v="2"/>
  </r>
  <r>
    <n v="8721"/>
    <s v="CA-2018-120824"/>
    <x v="1"/>
    <d v="2018-06-16T00:00:00"/>
    <s v="Second Class"/>
    <s v="AW-10930"/>
    <x v="585"/>
    <s v="Home Office"/>
    <s v="United States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-"/>
    <x v="2"/>
  </r>
  <r>
    <n v="8722"/>
    <s v="CA-2018-120824"/>
    <x v="1"/>
    <d v="2018-06-16T00:00:00"/>
    <s v="Second Class"/>
    <s v="AW-10930"/>
    <x v="585"/>
    <s v="Home Office"/>
    <s v="United States"/>
    <s v="Houston"/>
    <x v="5"/>
    <n v="77070"/>
    <x v="2"/>
    <s v="OFF-ST-10002562"/>
    <s v="Office Supplies"/>
    <s v="Storage"/>
    <s v="Staple magnet"/>
    <n v="67.536000000000016"/>
    <n v="9"/>
    <n v="0.2"/>
    <n v="6.7535999999999987"/>
    <s v="-"/>
    <x v="2"/>
  </r>
  <r>
    <n v="8723"/>
    <s v="CA-2018-120824"/>
    <x v="1"/>
    <d v="2018-06-16T00:00:00"/>
    <s v="Second Class"/>
    <s v="AW-10930"/>
    <x v="585"/>
    <s v="Home Office"/>
    <s v="United States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-"/>
    <x v="2"/>
  </r>
  <r>
    <n v="8724"/>
    <s v="US-2018-135209"/>
    <x v="723"/>
    <d v="2018-12-31T00:00:00"/>
    <s v="Second Class"/>
    <s v="MH-17290"/>
    <x v="762"/>
    <s v="Home Office"/>
    <s v="United States"/>
    <s v="Miami"/>
    <x v="2"/>
    <n v="33178"/>
    <x v="0"/>
    <s v="OFF-PA-10002986"/>
    <s v="Office Supplies"/>
    <s v="Paper"/>
    <s v="Xerox 1898"/>
    <n v="37.408000000000001"/>
    <n v="7"/>
    <n v="0.2"/>
    <n v="13.0928"/>
    <s v="-"/>
    <x v="0"/>
  </r>
  <r>
    <n v="8725"/>
    <s v="US-2018-135209"/>
    <x v="723"/>
    <d v="2018-12-31T00:00:00"/>
    <s v="Second Class"/>
    <s v="MH-17290"/>
    <x v="762"/>
    <s v="Home Office"/>
    <s v="United States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-"/>
    <x v="0"/>
  </r>
  <r>
    <n v="8726"/>
    <s v="CA-2019-148145"/>
    <x v="257"/>
    <d v="2019-03-23T00:00:00"/>
    <s v="Standard Class"/>
    <s v="SW-20275"/>
    <x v="349"/>
    <s v="Consumer"/>
    <s v="United States"/>
    <s v="Seattle"/>
    <x v="4"/>
    <n v="98115"/>
    <x v="1"/>
    <s v="OFF-AR-10003752"/>
    <s v="Office Supplies"/>
    <s v="Art"/>
    <s v="Deluxe Chalkboard Eraser Cleaner"/>
    <n v="46.2"/>
    <n v="4"/>
    <n v="0"/>
    <n v="21.251999999999999"/>
    <s v="-"/>
    <x v="1"/>
  </r>
  <r>
    <n v="8727"/>
    <s v="CA-2017-103870"/>
    <x v="17"/>
    <d v="2017-12-31T00:00:00"/>
    <s v="Standard Class"/>
    <s v="SP-20860"/>
    <x v="133"/>
    <s v="Corporate"/>
    <s v="United States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  <s v="-"/>
    <x v="0"/>
  </r>
  <r>
    <n v="8728"/>
    <s v="CA-2017-103870"/>
    <x v="17"/>
    <d v="2017-12-31T00:00:00"/>
    <s v="Standard Class"/>
    <s v="SP-20860"/>
    <x v="133"/>
    <s v="Corporate"/>
    <s v="United States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-"/>
    <x v="0"/>
  </r>
  <r>
    <n v="8729"/>
    <s v="CA-2017-103870"/>
    <x v="17"/>
    <d v="2017-12-31T00:00:00"/>
    <s v="Standard Class"/>
    <s v="SP-20860"/>
    <x v="133"/>
    <s v="Corporate"/>
    <s v="United States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-"/>
    <x v="0"/>
  </r>
  <r>
    <n v="8730"/>
    <s v="CA-2017-103870"/>
    <x v="17"/>
    <d v="2017-12-31T00:00:00"/>
    <s v="Standard Class"/>
    <s v="SP-20860"/>
    <x v="133"/>
    <s v="Corporate"/>
    <s v="United States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  <s v="-"/>
    <x v="0"/>
  </r>
  <r>
    <n v="8731"/>
    <s v="CA-2017-103870"/>
    <x v="17"/>
    <d v="2017-12-31T00:00:00"/>
    <s v="Standard Class"/>
    <s v="SP-20860"/>
    <x v="133"/>
    <s v="Corporate"/>
    <s v="United States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-"/>
    <x v="0"/>
  </r>
  <r>
    <n v="8732"/>
    <s v="CA-2017-111017"/>
    <x v="374"/>
    <d v="2017-08-06T00:00:00"/>
    <s v="Standard Class"/>
    <s v="SC-20695"/>
    <x v="281"/>
    <s v="Corporate"/>
    <s v="United States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-"/>
    <x v="2"/>
  </r>
  <r>
    <n v="8733"/>
    <s v="CA-2019-116988"/>
    <x v="818"/>
    <d v="2019-06-29T00:00:00"/>
    <s v="Second Class"/>
    <s v="PW-19030"/>
    <x v="463"/>
    <s v="Corporate"/>
    <s v="United States"/>
    <s v="Seattle"/>
    <x v="4"/>
    <n v="98105"/>
    <x v="1"/>
    <s v="OFF-PA-10003848"/>
    <s v="Office Supplies"/>
    <s v="Paper"/>
    <s v="Xerox 1997"/>
    <n v="19.440000000000001"/>
    <n v="3"/>
    <n v="0"/>
    <n v="9.3312000000000008"/>
    <s v="-"/>
    <x v="1"/>
  </r>
  <r>
    <n v="8734"/>
    <s v="CA-2019-116988"/>
    <x v="818"/>
    <d v="2019-06-29T00:00:00"/>
    <s v="Second Class"/>
    <s v="PW-19030"/>
    <x v="463"/>
    <s v="Corporate"/>
    <s v="United States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-"/>
    <x v="1"/>
  </r>
  <r>
    <n v="8735"/>
    <s v="CA-2019-116988"/>
    <x v="818"/>
    <d v="2019-06-29T00:00:00"/>
    <s v="Second Class"/>
    <s v="PW-19030"/>
    <x v="463"/>
    <s v="Corporate"/>
    <s v="United States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  <s v="-"/>
    <x v="1"/>
  </r>
  <r>
    <n v="8736"/>
    <s v="US-2016-169390"/>
    <x v="315"/>
    <d v="2016-02-10T00:00:00"/>
    <s v="Second Class"/>
    <s v="CS-12250"/>
    <x v="294"/>
    <s v="Corporate"/>
    <s v="United States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-"/>
    <x v="3"/>
  </r>
  <r>
    <n v="8737"/>
    <s v="CA-2018-168774"/>
    <x v="913"/>
    <d v="2018-09-09T00:00:00"/>
    <s v="Standard Class"/>
    <s v="RP-19855"/>
    <x v="532"/>
    <s v="Corporate"/>
    <s v="United States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  <s v="-"/>
    <x v="2"/>
  </r>
  <r>
    <n v="8738"/>
    <s v="CA-2019-161592"/>
    <x v="1191"/>
    <d v="2019-04-10T00:00:00"/>
    <s v="Standard Class"/>
    <s v="CS-12175"/>
    <x v="728"/>
    <s v="Corporate"/>
    <s v="United States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  <s v="-"/>
    <x v="0"/>
  </r>
  <r>
    <n v="8739"/>
    <s v="US-2019-131961"/>
    <x v="166"/>
    <d v="2019-12-11T00:00:00"/>
    <s v="First Class"/>
    <s v="MJ-17740"/>
    <x v="77"/>
    <s v="Consumer"/>
    <s v="United States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  <s v="-"/>
    <x v="3"/>
  </r>
  <r>
    <n v="8740"/>
    <s v="US-2019-131961"/>
    <x v="166"/>
    <d v="2019-12-11T00:00:00"/>
    <s v="First Class"/>
    <s v="MJ-17740"/>
    <x v="77"/>
    <s v="Consumer"/>
    <s v="United States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-"/>
    <x v="3"/>
  </r>
  <r>
    <n v="8741"/>
    <s v="CA-2018-102498"/>
    <x v="1131"/>
    <d v="2018-07-25T00:00:00"/>
    <s v="First Class"/>
    <s v="JG-15160"/>
    <x v="506"/>
    <s v="Consumer"/>
    <s v="United States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-"/>
    <x v="0"/>
  </r>
  <r>
    <n v="8742"/>
    <s v="CA-2017-113222"/>
    <x v="529"/>
    <d v="2017-11-09T00:00:00"/>
    <s v="Same Day"/>
    <s v="AG-10765"/>
    <x v="326"/>
    <s v="Home Office"/>
    <s v="United States"/>
    <s v="Lawrence"/>
    <x v="14"/>
    <n v="46226"/>
    <x v="2"/>
    <s v="OFF-BI-10001890"/>
    <s v="Office Supplies"/>
    <s v="Binders"/>
    <s v="Avery Poly Binder Pockets"/>
    <n v="10.74"/>
    <n v="3"/>
    <n v="0"/>
    <n v="5.1551999999999998"/>
    <s v="-"/>
    <x v="2"/>
  </r>
  <r>
    <n v="8743"/>
    <s v="US-2017-144771"/>
    <x v="653"/>
    <d v="2017-10-04T00:00:00"/>
    <s v="First Class"/>
    <s v="CK-12205"/>
    <x v="237"/>
    <s v="Consumer"/>
    <s v="United States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  <s v="-"/>
    <x v="1"/>
  </r>
  <r>
    <n v="8744"/>
    <s v="US-2017-144771"/>
    <x v="653"/>
    <d v="2017-10-04T00:00:00"/>
    <s v="First Class"/>
    <s v="CK-12205"/>
    <x v="237"/>
    <s v="Consumer"/>
    <s v="United States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-"/>
    <x v="1"/>
  </r>
  <r>
    <n v="8745"/>
    <s v="CA-2017-162376"/>
    <x v="6"/>
    <d v="2017-11-25T00:00:00"/>
    <s v="Second Class"/>
    <s v="HD-14785"/>
    <x v="787"/>
    <s v="Home Office"/>
    <s v="United States"/>
    <s v="Cambridge"/>
    <x v="31"/>
    <n v="2138"/>
    <x v="3"/>
    <s v="OFF-AR-10003056"/>
    <s v="Office Supplies"/>
    <s v="Art"/>
    <s v="Newell 341"/>
    <n v="17.12"/>
    <n v="4"/>
    <n v="0"/>
    <n v="4.9647999999999985"/>
    <s v="-"/>
    <x v="3"/>
  </r>
  <r>
    <n v="8746"/>
    <s v="CA-2017-162376"/>
    <x v="6"/>
    <d v="2017-11-25T00:00:00"/>
    <s v="Second Class"/>
    <s v="HD-14785"/>
    <x v="787"/>
    <s v="Home Office"/>
    <s v="United States"/>
    <s v="Cambridge"/>
    <x v="31"/>
    <n v="2138"/>
    <x v="3"/>
    <s v="OFF-PA-10000300"/>
    <s v="Office Supplies"/>
    <s v="Paper"/>
    <s v="Xerox 1936"/>
    <n v="59.94"/>
    <n v="3"/>
    <n v="0"/>
    <n v="28.171799999999998"/>
    <s v="-"/>
    <x v="3"/>
  </r>
  <r>
    <n v="8747"/>
    <s v="CA-2019-128076"/>
    <x v="62"/>
    <d v="2019-02-07T00:00:00"/>
    <s v="Standard Class"/>
    <s v="BO-11350"/>
    <x v="635"/>
    <s v="Corporate"/>
    <s v="United States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-"/>
    <x v="1"/>
  </r>
  <r>
    <n v="8748"/>
    <s v="CA-2019-128076"/>
    <x v="62"/>
    <d v="2019-02-07T00:00:00"/>
    <s v="Standard Class"/>
    <s v="BO-11350"/>
    <x v="635"/>
    <s v="Corporate"/>
    <s v="United States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  <s v="-"/>
    <x v="1"/>
  </r>
  <r>
    <n v="8749"/>
    <s v="CA-2019-128076"/>
    <x v="62"/>
    <d v="2019-02-07T00:00:00"/>
    <s v="Standard Class"/>
    <s v="BO-11350"/>
    <x v="635"/>
    <s v="Corporate"/>
    <s v="United States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-"/>
    <x v="1"/>
  </r>
  <r>
    <n v="8750"/>
    <s v="US-2017-163825"/>
    <x v="382"/>
    <d v="2017-06-19T00:00:00"/>
    <s v="First Class"/>
    <s v="LC-16885"/>
    <x v="62"/>
    <s v="Consumer"/>
    <s v="United States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-"/>
    <x v="3"/>
  </r>
  <r>
    <n v="8751"/>
    <s v="US-2017-163825"/>
    <x v="382"/>
    <d v="2017-06-19T00:00:00"/>
    <s v="First Class"/>
    <s v="LC-16885"/>
    <x v="62"/>
    <s v="Consumer"/>
    <s v="United States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-"/>
    <x v="3"/>
  </r>
  <r>
    <n v="8752"/>
    <s v="CA-2018-105662"/>
    <x v="465"/>
    <d v="2018-05-09T00:00:00"/>
    <s v="Standard Class"/>
    <s v="RB-19465"/>
    <x v="46"/>
    <s v="Home Office"/>
    <s v="United States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-"/>
    <x v="0"/>
  </r>
  <r>
    <n v="8753"/>
    <s v="CA-2018-105662"/>
    <x v="465"/>
    <d v="2018-05-09T00:00:00"/>
    <s v="Standard Class"/>
    <s v="RB-19465"/>
    <x v="46"/>
    <s v="Home Office"/>
    <s v="United States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  <s v="-"/>
    <x v="0"/>
  </r>
  <r>
    <n v="8754"/>
    <s v="CA-2019-152198"/>
    <x v="428"/>
    <d v="2019-09-10T00:00:00"/>
    <s v="First Class"/>
    <s v="JD-16015"/>
    <x v="557"/>
    <s v="Consumer"/>
    <s v="United States"/>
    <s v="Toledo"/>
    <x v="24"/>
    <n v="43615"/>
    <x v="3"/>
    <s v="OFF-LA-10000443"/>
    <s v="Office Supplies"/>
    <s v="Labels"/>
    <s v="Avery 501"/>
    <n v="17.712"/>
    <n v="6"/>
    <n v="0.2"/>
    <n v="5.9777999999999993"/>
    <s v="-"/>
    <x v="3"/>
  </r>
  <r>
    <n v="8755"/>
    <s v="CA-2019-152198"/>
    <x v="428"/>
    <d v="2019-09-10T00:00:00"/>
    <s v="First Class"/>
    <s v="JD-16015"/>
    <x v="557"/>
    <s v="Consumer"/>
    <s v="United States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  <s v="-"/>
    <x v="3"/>
  </r>
  <r>
    <n v="8756"/>
    <s v="CA-2019-152198"/>
    <x v="428"/>
    <d v="2019-09-10T00:00:00"/>
    <s v="First Class"/>
    <s v="JD-16015"/>
    <x v="557"/>
    <s v="Consumer"/>
    <s v="United States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-"/>
    <x v="3"/>
  </r>
  <r>
    <n v="8757"/>
    <s v="CA-2018-114307"/>
    <x v="405"/>
    <d v="2018-07-26T00:00:00"/>
    <s v="Standard Class"/>
    <s v="MF-17665"/>
    <x v="716"/>
    <s v="Corporate"/>
    <s v="United States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Yes"/>
    <x v="3"/>
  </r>
  <r>
    <n v="8758"/>
    <s v="CA-2018-114307"/>
    <x v="405"/>
    <d v="2018-07-26T00:00:00"/>
    <s v="Standard Class"/>
    <s v="MF-17665"/>
    <x v="716"/>
    <s v="Corporate"/>
    <s v="United States"/>
    <s v="Columbia"/>
    <x v="39"/>
    <n v="21044"/>
    <x v="3"/>
    <s v="OFF-PA-10004100"/>
    <s v="Office Supplies"/>
    <s v="Paper"/>
    <s v="Xerox 216"/>
    <n v="51.84"/>
    <n v="8"/>
    <n v="0"/>
    <n v="24.883200000000002"/>
    <s v="Yes"/>
    <x v="3"/>
  </r>
  <r>
    <n v="8759"/>
    <s v="CA-2018-114307"/>
    <x v="405"/>
    <d v="2018-07-26T00:00:00"/>
    <s v="Standard Class"/>
    <s v="MF-17665"/>
    <x v="716"/>
    <s v="Corporate"/>
    <s v="United States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Yes"/>
    <x v="3"/>
  </r>
  <r>
    <n v="8760"/>
    <s v="CA-2018-114307"/>
    <x v="405"/>
    <d v="2018-07-26T00:00:00"/>
    <s v="Standard Class"/>
    <s v="MF-17665"/>
    <x v="716"/>
    <s v="Corporate"/>
    <s v="United States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  <s v="Yes"/>
    <x v="3"/>
  </r>
  <r>
    <n v="8761"/>
    <s v="CA-2018-159891"/>
    <x v="1011"/>
    <d v="2018-02-06T00:00:00"/>
    <s v="Standard Class"/>
    <s v="BF-11170"/>
    <x v="408"/>
    <s v="Home Office"/>
    <s v="United States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-"/>
    <x v="0"/>
  </r>
  <r>
    <n v="8762"/>
    <s v="CA-2018-159891"/>
    <x v="1011"/>
    <d v="2018-02-06T00:00:00"/>
    <s v="Standard Class"/>
    <s v="BF-11170"/>
    <x v="408"/>
    <s v="Home Office"/>
    <s v="United States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-"/>
    <x v="0"/>
  </r>
  <r>
    <n v="8763"/>
    <s v="CA-2018-112578"/>
    <x v="723"/>
    <d v="2019-01-02T00:00:00"/>
    <s v="Standard Class"/>
    <s v="FO-14305"/>
    <x v="383"/>
    <s v="Consumer"/>
    <s v="United States"/>
    <s v="Sacramento"/>
    <x v="1"/>
    <n v="95823"/>
    <x v="1"/>
    <s v="OFF-ST-10003722"/>
    <s v="Office Supplies"/>
    <s v="Storage"/>
    <s v="Project Tote Personal File"/>
    <n v="14.03"/>
    <n v="1"/>
    <n v="0"/>
    <n v="4.068699999999998"/>
    <s v="-"/>
    <x v="1"/>
  </r>
  <r>
    <n v="8764"/>
    <s v="CA-2018-112578"/>
    <x v="723"/>
    <d v="2019-01-02T00:00:00"/>
    <s v="Standard Class"/>
    <s v="FO-14305"/>
    <x v="383"/>
    <s v="Consumer"/>
    <s v="United States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  <s v="-"/>
    <x v="1"/>
  </r>
  <r>
    <n v="8765"/>
    <s v="CA-2017-107083"/>
    <x v="82"/>
    <d v="2017-11-27T00:00:00"/>
    <s v="Standard Class"/>
    <s v="BB-11545"/>
    <x v="179"/>
    <s v="Corporate"/>
    <s v="United States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-"/>
    <x v="2"/>
  </r>
  <r>
    <n v="8766"/>
    <s v="CA-2017-107083"/>
    <x v="82"/>
    <d v="2017-11-27T00:00:00"/>
    <s v="Standard Class"/>
    <s v="BB-11545"/>
    <x v="179"/>
    <s v="Corporate"/>
    <s v="United States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-"/>
    <x v="2"/>
  </r>
  <r>
    <n v="8767"/>
    <s v="CA-2017-107083"/>
    <x v="82"/>
    <d v="2017-11-27T00:00:00"/>
    <s v="Standard Class"/>
    <s v="BB-11545"/>
    <x v="179"/>
    <s v="Corporate"/>
    <s v="United States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-"/>
    <x v="2"/>
  </r>
  <r>
    <n v="8768"/>
    <s v="CA-2017-107083"/>
    <x v="82"/>
    <d v="2017-11-27T00:00:00"/>
    <s v="Standard Class"/>
    <s v="BB-11545"/>
    <x v="179"/>
    <s v="Corporate"/>
    <s v="United States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  <s v="-"/>
    <x v="2"/>
  </r>
  <r>
    <n v="8769"/>
    <s v="CA-2017-151722"/>
    <x v="348"/>
    <d v="2017-10-09T00:00:00"/>
    <s v="Standard Class"/>
    <s v="IL-15100"/>
    <x v="582"/>
    <s v="Consumer"/>
    <s v="United States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-"/>
    <x v="3"/>
  </r>
  <r>
    <n v="8770"/>
    <s v="CA-2018-151148"/>
    <x v="126"/>
    <d v="2018-09-13T00:00:00"/>
    <s v="Same Day"/>
    <s v="PO-19180"/>
    <x v="178"/>
    <s v="Home Office"/>
    <s v="United States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-"/>
    <x v="1"/>
  </r>
  <r>
    <n v="8771"/>
    <s v="CA-2018-151148"/>
    <x v="126"/>
    <d v="2018-09-13T00:00:00"/>
    <s v="Same Day"/>
    <s v="PO-19180"/>
    <x v="178"/>
    <s v="Home Office"/>
    <s v="United States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-"/>
    <x v="1"/>
  </r>
  <r>
    <n v="8772"/>
    <s v="CA-2019-115882"/>
    <x v="32"/>
    <d v="2019-09-17T00:00:00"/>
    <s v="First Class"/>
    <s v="DB-13555"/>
    <x v="587"/>
    <s v="Corporate"/>
    <s v="United States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-"/>
    <x v="0"/>
  </r>
  <r>
    <n v="8773"/>
    <s v="CA-2019-115882"/>
    <x v="32"/>
    <d v="2019-09-17T00:00:00"/>
    <s v="First Class"/>
    <s v="DB-13555"/>
    <x v="587"/>
    <s v="Corporate"/>
    <s v="United States"/>
    <s v="Raleigh"/>
    <x v="3"/>
    <n v="27604"/>
    <x v="0"/>
    <s v="OFF-PA-10001125"/>
    <s v="Office Supplies"/>
    <s v="Paper"/>
    <s v="Xerox 1988"/>
    <n v="74.352000000000004"/>
    <n v="3"/>
    <n v="0.2"/>
    <n v="23.234999999999992"/>
    <s v="-"/>
    <x v="0"/>
  </r>
  <r>
    <n v="8774"/>
    <s v="CA-2017-132276"/>
    <x v="1202"/>
    <d v="2017-02-28T00:00:00"/>
    <s v="Standard Class"/>
    <s v="LC-16960"/>
    <x v="784"/>
    <s v="Home Office"/>
    <s v="United States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-"/>
    <x v="3"/>
  </r>
  <r>
    <n v="8775"/>
    <s v="CA-2017-132276"/>
    <x v="1202"/>
    <d v="2017-02-28T00:00:00"/>
    <s v="Standard Class"/>
    <s v="LC-16960"/>
    <x v="784"/>
    <s v="Home Office"/>
    <s v="United States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-"/>
    <x v="3"/>
  </r>
  <r>
    <n v="8776"/>
    <s v="CA-2018-163636"/>
    <x v="5"/>
    <d v="2018-12-09T00:00:00"/>
    <s v="Second Class"/>
    <s v="MP-18175"/>
    <x v="486"/>
    <s v="Home Office"/>
    <s v="United States"/>
    <s v="Chicago"/>
    <x v="10"/>
    <n v="60623"/>
    <x v="2"/>
    <s v="OFF-AR-10001547"/>
    <s v="Office Supplies"/>
    <s v="Art"/>
    <s v="Newell 311"/>
    <n v="3.536"/>
    <n v="2"/>
    <n v="0.2"/>
    <n v="0.30940000000000001"/>
    <s v="-"/>
    <x v="2"/>
  </r>
  <r>
    <n v="8777"/>
    <s v="CA-2018-102813"/>
    <x v="415"/>
    <d v="2018-07-03T00:00:00"/>
    <s v="First Class"/>
    <s v="EA-14035"/>
    <x v="105"/>
    <s v="Corporate"/>
    <s v="United States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  <s v="-"/>
    <x v="2"/>
  </r>
  <r>
    <n v="8778"/>
    <s v="CA-2018-102813"/>
    <x v="415"/>
    <d v="2018-07-03T00:00:00"/>
    <s v="First Class"/>
    <s v="EA-14035"/>
    <x v="105"/>
    <s v="Corporate"/>
    <s v="United States"/>
    <s v="Huntsville"/>
    <x v="5"/>
    <n v="77340"/>
    <x v="2"/>
    <s v="OFF-PA-10000520"/>
    <s v="Office Supplies"/>
    <s v="Paper"/>
    <s v="Xerox 201"/>
    <n v="41.472000000000008"/>
    <n v="8"/>
    <n v="0.2"/>
    <n v="14.5152"/>
    <s v="-"/>
    <x v="2"/>
  </r>
  <r>
    <n v="8779"/>
    <s v="CA-2019-135377"/>
    <x v="1096"/>
    <d v="2019-12-18T00:00:00"/>
    <s v="Standard Class"/>
    <s v="BP-11095"/>
    <x v="162"/>
    <s v="Corporate"/>
    <s v="United States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-"/>
    <x v="3"/>
  </r>
  <r>
    <n v="8780"/>
    <s v="CA-2017-165813"/>
    <x v="305"/>
    <d v="2017-03-22T00:00:00"/>
    <s v="Second Class"/>
    <s v="BM-11785"/>
    <x v="298"/>
    <s v="Consumer"/>
    <s v="United States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  <s v="-"/>
    <x v="1"/>
  </r>
  <r>
    <n v="8781"/>
    <s v="CA-2017-133585"/>
    <x v="879"/>
    <d v="2017-03-04T00:00:00"/>
    <s v="First Class"/>
    <s v="CM-12715"/>
    <x v="782"/>
    <s v="Corporate"/>
    <s v="United States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-"/>
    <x v="2"/>
  </r>
  <r>
    <n v="8782"/>
    <s v="CA-2017-133585"/>
    <x v="879"/>
    <d v="2017-03-04T00:00:00"/>
    <s v="First Class"/>
    <s v="CM-12715"/>
    <x v="782"/>
    <s v="Corporate"/>
    <s v="United States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-"/>
    <x v="2"/>
  </r>
  <r>
    <n v="8783"/>
    <s v="CA-2018-116911"/>
    <x v="306"/>
    <d v="2018-09-20T00:00:00"/>
    <s v="Standard Class"/>
    <s v="JD-16150"/>
    <x v="251"/>
    <s v="Corporate"/>
    <s v="United States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-"/>
    <x v="1"/>
  </r>
  <r>
    <n v="8784"/>
    <s v="CA-2018-116911"/>
    <x v="306"/>
    <d v="2018-09-20T00:00:00"/>
    <s v="Standard Class"/>
    <s v="JD-16150"/>
    <x v="251"/>
    <s v="Corporate"/>
    <s v="United States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-"/>
    <x v="1"/>
  </r>
  <r>
    <n v="8785"/>
    <s v="US-2019-129224"/>
    <x v="294"/>
    <d v="2019-03-23T00:00:00"/>
    <s v="Standard Class"/>
    <s v="AS-10630"/>
    <x v="357"/>
    <s v="Home Office"/>
    <s v="United States"/>
    <s v="Knoxville"/>
    <x v="18"/>
    <n v="37918"/>
    <x v="0"/>
    <s v="OFF-LA-10003190"/>
    <s v="Office Supplies"/>
    <s v="Labels"/>
    <s v="Avery 474"/>
    <n v="4.6079999999999997"/>
    <n v="2"/>
    <n v="0.2"/>
    <n v="1.6704000000000001"/>
    <s v="-"/>
    <x v="0"/>
  </r>
  <r>
    <n v="8786"/>
    <s v="CA-2019-145765"/>
    <x v="39"/>
    <d v="2019-06-02T00:00:00"/>
    <s v="Standard Class"/>
    <s v="CM-11815"/>
    <x v="698"/>
    <s v="Corporate"/>
    <s v="United States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  <s v="-"/>
    <x v="1"/>
  </r>
  <r>
    <n v="8787"/>
    <s v="CA-2019-145765"/>
    <x v="39"/>
    <d v="2019-06-02T00:00:00"/>
    <s v="Standard Class"/>
    <s v="CM-11815"/>
    <x v="698"/>
    <s v="Corporate"/>
    <s v="United States"/>
    <s v="Phoenix"/>
    <x v="16"/>
    <n v="85023"/>
    <x v="1"/>
    <s v="OFF-PA-10001534"/>
    <s v="Office Supplies"/>
    <s v="Paper"/>
    <s v="Xerox 230"/>
    <n v="15.552000000000003"/>
    <n v="3"/>
    <n v="0.2"/>
    <n v="5.4432"/>
    <s v="-"/>
    <x v="1"/>
  </r>
  <r>
    <n v="8788"/>
    <s v="CA-2019-145765"/>
    <x v="39"/>
    <d v="2019-06-02T00:00:00"/>
    <s v="Standard Class"/>
    <s v="CM-11815"/>
    <x v="698"/>
    <s v="Corporate"/>
    <s v="United States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-"/>
    <x v="1"/>
  </r>
  <r>
    <n v="8789"/>
    <s v="CA-2019-126914"/>
    <x v="140"/>
    <d v="2019-06-19T00:00:00"/>
    <s v="Standard Class"/>
    <s v="JE-15715"/>
    <x v="555"/>
    <s v="Consumer"/>
    <s v="United States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-"/>
    <x v="0"/>
  </r>
  <r>
    <n v="8790"/>
    <s v="CA-2019-126914"/>
    <x v="140"/>
    <d v="2019-06-19T00:00:00"/>
    <s v="Standard Class"/>
    <s v="JE-15715"/>
    <x v="555"/>
    <s v="Consumer"/>
    <s v="United States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-"/>
    <x v="0"/>
  </r>
  <r>
    <n v="8791"/>
    <s v="CA-2017-169572"/>
    <x v="684"/>
    <d v="2017-09-12T00:00:00"/>
    <s v="Standard Class"/>
    <s v="AG-10525"/>
    <x v="132"/>
    <s v="Corporate"/>
    <s v="United States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  <s v="-"/>
    <x v="0"/>
  </r>
  <r>
    <n v="8792"/>
    <s v="CA-2019-162075"/>
    <x v="257"/>
    <d v="2019-03-24T00:00:00"/>
    <s v="Standard Class"/>
    <s v="TT-21220"/>
    <x v="627"/>
    <s v="Consumer"/>
    <s v="United States"/>
    <s v="Houston"/>
    <x v="5"/>
    <n v="77041"/>
    <x v="2"/>
    <s v="TEC-PH-10001557"/>
    <s v="Technology"/>
    <s v="Phones"/>
    <s v="Pyle PMP37LED"/>
    <n v="537.54399999999998"/>
    <n v="7"/>
    <n v="0.2"/>
    <n v="47.035099999999971"/>
    <s v="-"/>
    <x v="2"/>
  </r>
  <r>
    <n v="8793"/>
    <s v="CA-2016-162992"/>
    <x v="174"/>
    <d v="2016-12-21T00:00:00"/>
    <s v="First Class"/>
    <s v="BP-11095"/>
    <x v="162"/>
    <s v="Corporate"/>
    <s v="United States"/>
    <s v="Los Angeles"/>
    <x v="1"/>
    <n v="90008"/>
    <x v="1"/>
    <s v="OFF-LA-10001934"/>
    <s v="Office Supplies"/>
    <s v="Labels"/>
    <s v="Avery 516"/>
    <n v="14.62"/>
    <n v="2"/>
    <n v="0"/>
    <n v="6.8713999999999995"/>
    <s v="-"/>
    <x v="1"/>
  </r>
  <r>
    <n v="8794"/>
    <s v="CA-2016-162992"/>
    <x v="174"/>
    <d v="2016-12-21T00:00:00"/>
    <s v="First Class"/>
    <s v="BP-11095"/>
    <x v="162"/>
    <s v="Corporate"/>
    <s v="United States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  <s v="-"/>
    <x v="1"/>
  </r>
  <r>
    <n v="8795"/>
    <s v="CA-2016-162992"/>
    <x v="174"/>
    <d v="2016-12-21T00:00:00"/>
    <s v="First Class"/>
    <s v="BP-11095"/>
    <x v="162"/>
    <s v="Corporate"/>
    <s v="United States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-"/>
    <x v="1"/>
  </r>
  <r>
    <n v="8796"/>
    <s v="CA-2016-162992"/>
    <x v="174"/>
    <d v="2016-12-21T00:00:00"/>
    <s v="First Class"/>
    <s v="BP-11095"/>
    <x v="162"/>
    <s v="Corporate"/>
    <s v="United States"/>
    <s v="Los Angeles"/>
    <x v="1"/>
    <n v="90008"/>
    <x v="1"/>
    <s v="TEC-PH-10002085"/>
    <s v="Technology"/>
    <s v="Phones"/>
    <s v="Clarity 53712"/>
    <n v="211.16800000000001"/>
    <n v="4"/>
    <n v="0.2"/>
    <n v="15.837600000000009"/>
    <s v="-"/>
    <x v="1"/>
  </r>
  <r>
    <n v="8797"/>
    <s v="CA-2018-106397"/>
    <x v="274"/>
    <d v="2018-07-13T00:00:00"/>
    <s v="Standard Class"/>
    <s v="MJ-17740"/>
    <x v="77"/>
    <s v="Consumer"/>
    <s v="United States"/>
    <s v="Orem"/>
    <x v="7"/>
    <n v="84057"/>
    <x v="1"/>
    <s v="OFF-PA-10003441"/>
    <s v="Office Supplies"/>
    <s v="Paper"/>
    <s v="Xerox 226"/>
    <n v="12.96"/>
    <n v="2"/>
    <n v="0"/>
    <n v="6.2208000000000006"/>
    <s v="-"/>
    <x v="1"/>
  </r>
  <r>
    <n v="8798"/>
    <s v="CA-2018-106397"/>
    <x v="274"/>
    <d v="2018-07-13T00:00:00"/>
    <s v="Standard Class"/>
    <s v="MJ-17740"/>
    <x v="77"/>
    <s v="Consumer"/>
    <s v="United States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  <s v="-"/>
    <x v="1"/>
  </r>
  <r>
    <n v="8799"/>
    <s v="US-2018-150140"/>
    <x v="1203"/>
    <d v="2018-04-10T00:00:00"/>
    <s v="Standard Class"/>
    <s v="VM-21685"/>
    <x v="91"/>
    <s v="Home Office"/>
    <s v="United States"/>
    <s v="Burlington"/>
    <x v="42"/>
    <m/>
    <x v="3"/>
    <s v="TEC-PH-10002555"/>
    <s v="Technology"/>
    <s v="Phones"/>
    <s v="Nortel Meridian M5316 Digital phone"/>
    <n v="1294.75"/>
    <n v="5"/>
    <n v="0"/>
    <n v="336.63499999999999"/>
    <s v="-"/>
    <x v="3"/>
  </r>
  <r>
    <n v="8800"/>
    <s v="CA-2016-116666"/>
    <x v="1204"/>
    <d v="2016-05-10T00:00:00"/>
    <s v="First Class"/>
    <s v="KT-16480"/>
    <x v="409"/>
    <s v="Consumer"/>
    <s v="United States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-"/>
    <x v="3"/>
  </r>
  <r>
    <n v="8801"/>
    <s v="CA-2019-148992"/>
    <x v="51"/>
    <d v="2019-11-27T00:00:00"/>
    <s v="Standard Class"/>
    <s v="CS-12250"/>
    <x v="294"/>
    <s v="Corporate"/>
    <s v="United States"/>
    <s v="Chicago"/>
    <x v="10"/>
    <n v="60623"/>
    <x v="2"/>
    <s v="OFF-PA-10004285"/>
    <s v="Office Supplies"/>
    <s v="Paper"/>
    <s v="Xerox 1959"/>
    <n v="10.688000000000001"/>
    <n v="2"/>
    <n v="0.2"/>
    <n v="3.7407999999999997"/>
    <s v="-"/>
    <x v="2"/>
  </r>
  <r>
    <n v="8802"/>
    <s v="CA-2018-140935"/>
    <x v="338"/>
    <d v="2018-11-12T00:00:00"/>
    <s v="First Class"/>
    <s v="AB-10015"/>
    <x v="755"/>
    <s v="Consumer"/>
    <s v="United States"/>
    <s v="Oklahoma City"/>
    <x v="26"/>
    <n v="73120"/>
    <x v="2"/>
    <s v="TEC-PH-10000562"/>
    <s v="Technology"/>
    <s v="Phones"/>
    <s v="Samsung Convoy 3"/>
    <n v="221.98"/>
    <n v="2"/>
    <n v="0"/>
    <n v="62.15440000000001"/>
    <s v="-"/>
    <x v="2"/>
  </r>
  <r>
    <n v="8803"/>
    <s v="CA-2018-140935"/>
    <x v="338"/>
    <d v="2018-11-12T00:00:00"/>
    <s v="First Class"/>
    <s v="AB-10015"/>
    <x v="755"/>
    <s v="Consumer"/>
    <s v="United States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-"/>
    <x v="2"/>
  </r>
  <r>
    <n v="8804"/>
    <s v="CA-2016-157644"/>
    <x v="520"/>
    <d v="2017-01-01T00:00:00"/>
    <s v="First Class"/>
    <s v="AH-10030"/>
    <x v="692"/>
    <s v="Corporate"/>
    <s v="United States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-"/>
    <x v="3"/>
  </r>
  <r>
    <n v="8805"/>
    <s v="CA-2016-157644"/>
    <x v="520"/>
    <d v="2017-01-01T00:00:00"/>
    <s v="First Class"/>
    <s v="AH-10030"/>
    <x v="692"/>
    <s v="Corporate"/>
    <s v="United States"/>
    <s v="New York City"/>
    <x v="15"/>
    <n v="10035"/>
    <x v="3"/>
    <s v="OFF-LA-10003148"/>
    <s v="Office Supplies"/>
    <s v="Labels"/>
    <s v="Avery 51"/>
    <n v="18.899999999999999"/>
    <n v="3"/>
    <n v="0"/>
    <n v="8.6939999999999991"/>
    <s v="-"/>
    <x v="3"/>
  </r>
  <r>
    <n v="8806"/>
    <s v="US-2019-100398"/>
    <x v="971"/>
    <d v="2019-08-23T00:00:00"/>
    <s v="Standard Class"/>
    <s v="DO-13435"/>
    <x v="157"/>
    <s v="Consumer"/>
    <s v="United States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-"/>
    <x v="1"/>
  </r>
  <r>
    <n v="8807"/>
    <s v="CA-2018-113082"/>
    <x v="126"/>
    <d v="2018-09-16T00:00:00"/>
    <s v="Standard Class"/>
    <s v="MC-17590"/>
    <x v="565"/>
    <s v="Corporate"/>
    <s v="United States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-"/>
    <x v="3"/>
  </r>
  <r>
    <n v="8808"/>
    <s v="US-2019-110646"/>
    <x v="40"/>
    <d v="2019-10-31T00:00:00"/>
    <s v="Standard Class"/>
    <s v="JF-15190"/>
    <x v="440"/>
    <s v="Consumer"/>
    <s v="United States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-"/>
    <x v="3"/>
  </r>
  <r>
    <n v="8809"/>
    <s v="US-2019-110646"/>
    <x v="40"/>
    <d v="2019-10-31T00:00:00"/>
    <s v="Standard Class"/>
    <s v="JF-15190"/>
    <x v="440"/>
    <s v="Consumer"/>
    <s v="United States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-"/>
    <x v="3"/>
  </r>
  <r>
    <n v="8810"/>
    <s v="US-2019-110646"/>
    <x v="40"/>
    <d v="2019-10-31T00:00:00"/>
    <s v="Standard Class"/>
    <s v="JF-15190"/>
    <x v="440"/>
    <s v="Consumer"/>
    <s v="United States"/>
    <s v="Philadelphia"/>
    <x v="9"/>
    <n v="19134"/>
    <x v="3"/>
    <s v="OFF-LA-10001404"/>
    <s v="Office Supplies"/>
    <s v="Labels"/>
    <s v="Avery 517"/>
    <n v="14.76"/>
    <n v="5"/>
    <n v="0.2"/>
    <n v="4.9815000000000005"/>
    <s v="-"/>
    <x v="3"/>
  </r>
  <r>
    <n v="8811"/>
    <s v="CA-2019-120614"/>
    <x v="1109"/>
    <d v="2019-06-04T00:00:00"/>
    <s v="Standard Class"/>
    <s v="SM-20950"/>
    <x v="416"/>
    <s v="Corporate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-"/>
    <x v="1"/>
  </r>
  <r>
    <n v="8812"/>
    <s v="US-2018-140172"/>
    <x v="387"/>
    <d v="2018-03-13T00:00:00"/>
    <s v="Standard Class"/>
    <s v="SP-20650"/>
    <x v="70"/>
    <s v="Corporate"/>
    <s v="United States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Yes"/>
    <x v="2"/>
  </r>
  <r>
    <n v="8813"/>
    <s v="US-2018-140172"/>
    <x v="387"/>
    <d v="2018-03-13T00:00:00"/>
    <s v="Standard Class"/>
    <s v="SP-20650"/>
    <x v="70"/>
    <s v="Corporate"/>
    <s v="United States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  <s v="Yes"/>
    <x v="2"/>
  </r>
  <r>
    <n v="8814"/>
    <s v="CA-2017-127754"/>
    <x v="353"/>
    <d v="2017-07-31T00:00:00"/>
    <s v="Standard Class"/>
    <s v="CK-12760"/>
    <x v="316"/>
    <s v="Corporate"/>
    <s v="United States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-"/>
    <x v="1"/>
  </r>
  <r>
    <n v="8815"/>
    <s v="CA-2017-144274"/>
    <x v="521"/>
    <d v="2017-11-25T00:00:00"/>
    <s v="Second Class"/>
    <s v="PW-19240"/>
    <x v="617"/>
    <s v="Consumer"/>
    <s v="United States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-"/>
    <x v="3"/>
  </r>
  <r>
    <n v="8816"/>
    <s v="CA-2017-144274"/>
    <x v="521"/>
    <d v="2017-11-25T00:00:00"/>
    <s v="Second Class"/>
    <s v="PW-19240"/>
    <x v="617"/>
    <s v="Consumer"/>
    <s v="United States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-"/>
    <x v="3"/>
  </r>
  <r>
    <n v="8817"/>
    <s v="CA-2017-144274"/>
    <x v="521"/>
    <d v="2017-11-25T00:00:00"/>
    <s v="Second Class"/>
    <s v="PW-19240"/>
    <x v="617"/>
    <s v="Consumer"/>
    <s v="United States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-"/>
    <x v="3"/>
  </r>
  <r>
    <n v="8818"/>
    <s v="CA-2017-144274"/>
    <x v="521"/>
    <d v="2017-11-25T00:00:00"/>
    <s v="Second Class"/>
    <s v="PW-19240"/>
    <x v="617"/>
    <s v="Consumer"/>
    <s v="United States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  <s v="-"/>
    <x v="3"/>
  </r>
  <r>
    <n v="8819"/>
    <s v="CA-2017-144274"/>
    <x v="521"/>
    <d v="2017-11-25T00:00:00"/>
    <s v="Second Class"/>
    <s v="PW-19240"/>
    <x v="617"/>
    <s v="Consumer"/>
    <s v="United States"/>
    <s v="Wilmington"/>
    <x v="13"/>
    <n v="19805"/>
    <x v="3"/>
    <s v="OFF-PA-10003441"/>
    <s v="Office Supplies"/>
    <s v="Paper"/>
    <s v="Xerox 226"/>
    <n v="38.880000000000003"/>
    <n v="6"/>
    <n v="0"/>
    <n v="18.662400000000002"/>
    <s v="-"/>
    <x v="3"/>
  </r>
  <r>
    <n v="8820"/>
    <s v="CA-2017-142930"/>
    <x v="109"/>
    <d v="2017-12-02T00:00:00"/>
    <s v="Standard Class"/>
    <s v="EB-14170"/>
    <x v="432"/>
    <s v="Consumer"/>
    <s v="United States"/>
    <s v="Austin"/>
    <x v="5"/>
    <n v="78745"/>
    <x v="2"/>
    <s v="OFF-PA-10003395"/>
    <s v="Office Supplies"/>
    <s v="Paper"/>
    <s v="Xerox 1941"/>
    <n v="335.52"/>
    <n v="4"/>
    <n v="0.2"/>
    <n v="117.43199999999999"/>
    <s v="-"/>
    <x v="2"/>
  </r>
  <r>
    <n v="8821"/>
    <s v="CA-2019-100622"/>
    <x v="132"/>
    <d v="2019-11-07T00:00:00"/>
    <s v="Standard Class"/>
    <s v="DK-13090"/>
    <x v="54"/>
    <s v="Consumer"/>
    <s v="United States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  <s v="-"/>
    <x v="0"/>
  </r>
  <r>
    <n v="8822"/>
    <s v="CA-2019-100622"/>
    <x v="132"/>
    <d v="2019-11-07T00:00:00"/>
    <s v="Standard Class"/>
    <s v="DK-13090"/>
    <x v="54"/>
    <s v="Consumer"/>
    <s v="United States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-"/>
    <x v="0"/>
  </r>
  <r>
    <n v="8823"/>
    <s v="CA-2019-100622"/>
    <x v="132"/>
    <d v="2019-11-07T00:00:00"/>
    <s v="Standard Class"/>
    <s v="DK-13090"/>
    <x v="54"/>
    <s v="Consumer"/>
    <s v="United States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-"/>
    <x v="0"/>
  </r>
  <r>
    <n v="8824"/>
    <s v="CA-2019-100622"/>
    <x v="132"/>
    <d v="2019-11-07T00:00:00"/>
    <s v="Standard Class"/>
    <s v="DK-13090"/>
    <x v="54"/>
    <s v="Consumer"/>
    <s v="United States"/>
    <s v="Orlando"/>
    <x v="2"/>
    <n v="32839"/>
    <x v="0"/>
    <s v="OFF-PA-10002947"/>
    <s v="Office Supplies"/>
    <s v="Paper"/>
    <s v="Xerox 1923"/>
    <n v="10.688000000000001"/>
    <n v="2"/>
    <n v="0.2"/>
    <n v="3.7407999999999997"/>
    <s v="-"/>
    <x v="0"/>
  </r>
  <r>
    <n v="8825"/>
    <s v="CA-2019-117156"/>
    <x v="708"/>
    <d v="2019-03-23T00:00:00"/>
    <s v="Second Class"/>
    <s v="TB-21055"/>
    <x v="26"/>
    <s v="Consumer"/>
    <s v="United States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  <s v="-"/>
    <x v="3"/>
  </r>
  <r>
    <n v="8826"/>
    <s v="CA-2017-115399"/>
    <x v="546"/>
    <d v="2017-12-22T00:00:00"/>
    <s v="First Class"/>
    <s v="AG-10900"/>
    <x v="151"/>
    <s v="Consumer"/>
    <s v="United States"/>
    <s v="Philadelphia"/>
    <x v="9"/>
    <n v="19134"/>
    <x v="3"/>
    <s v="OFF-LA-10003190"/>
    <s v="Office Supplies"/>
    <s v="Labels"/>
    <s v="Avery 474"/>
    <n v="6.911999999999999"/>
    <n v="3"/>
    <n v="0.2"/>
    <n v="2.5056000000000003"/>
    <s v="-"/>
    <x v="3"/>
  </r>
  <r>
    <n v="8827"/>
    <s v="US-2016-157847"/>
    <x v="1063"/>
    <d v="2016-04-06T00:00:00"/>
    <s v="Second Class"/>
    <s v="SC-20020"/>
    <x v="710"/>
    <s v="Consumer"/>
    <s v="United States"/>
    <s v="Houston"/>
    <x v="5"/>
    <n v="77095"/>
    <x v="2"/>
    <s v="OFF-PA-10002986"/>
    <s v="Office Supplies"/>
    <s v="Paper"/>
    <s v="Xerox 1898"/>
    <n v="26.720000000000002"/>
    <n v="5"/>
    <n v="0.2"/>
    <n v="9.3520000000000003"/>
    <s v="-"/>
    <x v="2"/>
  </r>
  <r>
    <n v="8828"/>
    <s v="US-2016-157847"/>
    <x v="1063"/>
    <d v="2016-04-06T00:00:00"/>
    <s v="Second Class"/>
    <s v="SC-20020"/>
    <x v="710"/>
    <s v="Consumer"/>
    <s v="United States"/>
    <s v="Houston"/>
    <x v="5"/>
    <n v="77095"/>
    <x v="2"/>
    <s v="OFF-PA-10001593"/>
    <s v="Office Supplies"/>
    <s v="Paper"/>
    <s v="Xerox 1947"/>
    <n v="33.488000000000007"/>
    <n v="7"/>
    <n v="0.2"/>
    <n v="10.464999999999998"/>
    <s v="-"/>
    <x v="2"/>
  </r>
  <r>
    <n v="8829"/>
    <s v="CA-2017-115168"/>
    <x v="1117"/>
    <d v="2017-06-09T00:00:00"/>
    <s v="Standard Class"/>
    <s v="BB-11545"/>
    <x v="179"/>
    <s v="Corporate"/>
    <s v="United States"/>
    <s v="Saint Charles"/>
    <x v="25"/>
    <n v="63301"/>
    <x v="2"/>
    <s v="OFF-PA-10000528"/>
    <s v="Office Supplies"/>
    <s v="Paper"/>
    <s v="Xerox 1981"/>
    <n v="10.56"/>
    <n v="2"/>
    <n v="0"/>
    <n v="4.7519999999999998"/>
    <s v="-"/>
    <x v="2"/>
  </r>
  <r>
    <n v="8830"/>
    <s v="CA-2016-109680"/>
    <x v="191"/>
    <d v="2016-10-09T00:00:00"/>
    <s v="First Class"/>
    <s v="VP-21760"/>
    <x v="778"/>
    <s v="Corporate"/>
    <s v="United States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  <s v="-"/>
    <x v="2"/>
  </r>
  <r>
    <n v="8831"/>
    <s v="CA-2018-167983"/>
    <x v="1036"/>
    <d v="2018-08-24T00:00:00"/>
    <s v="Second Class"/>
    <s v="RP-19270"/>
    <x v="345"/>
    <s v="Corporate"/>
    <s v="United States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-"/>
    <x v="1"/>
  </r>
  <r>
    <n v="8832"/>
    <s v="CA-2017-145324"/>
    <x v="219"/>
    <d v="2017-11-19T00:00:00"/>
    <s v="Standard Class"/>
    <s v="DH-13675"/>
    <x v="723"/>
    <s v="Home Office"/>
    <s v="United States"/>
    <s v="Harrisonburg"/>
    <x v="17"/>
    <n v="22801"/>
    <x v="0"/>
    <s v="FUR-FU-10002759"/>
    <s v="Furniture"/>
    <s v="Furnishings"/>
    <s v="12-1/2 Diameter Round Wall Clock"/>
    <n v="39.96"/>
    <n v="2"/>
    <n v="0"/>
    <n v="14.3856"/>
    <s v="-"/>
    <x v="0"/>
  </r>
  <r>
    <n v="8833"/>
    <s v="CA-2017-153423"/>
    <x v="137"/>
    <d v="2017-06-27T00:00:00"/>
    <s v="Standard Class"/>
    <s v="SW-20455"/>
    <x v="517"/>
    <s v="Consumer"/>
    <s v="United States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-"/>
    <x v="3"/>
  </r>
  <r>
    <n v="8834"/>
    <s v="US-2019-132675"/>
    <x v="241"/>
    <d v="2019-09-28T00:00:00"/>
    <s v="Standard Class"/>
    <s v="KF-16285"/>
    <x v="580"/>
    <s v="Home Office"/>
    <s v="United States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-"/>
    <x v="0"/>
  </r>
  <r>
    <n v="8835"/>
    <s v="US-2019-132675"/>
    <x v="241"/>
    <d v="2019-09-28T00:00:00"/>
    <s v="Standard Class"/>
    <s v="KF-16285"/>
    <x v="580"/>
    <s v="Home Office"/>
    <s v="United States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  <s v="-"/>
    <x v="0"/>
  </r>
  <r>
    <n v="8836"/>
    <s v="US-2019-132675"/>
    <x v="241"/>
    <d v="2019-09-28T00:00:00"/>
    <s v="Standard Class"/>
    <s v="KF-16285"/>
    <x v="580"/>
    <s v="Home Office"/>
    <s v="United States"/>
    <s v="Sandy Springs"/>
    <x v="32"/>
    <n v="30328"/>
    <x v="0"/>
    <s v="OFF-AR-10000614"/>
    <s v="Office Supplies"/>
    <s v="Art"/>
    <s v="Barrel Sharpener"/>
    <n v="14.28"/>
    <n v="4"/>
    <n v="0"/>
    <n v="3.7127999999999997"/>
    <s v="-"/>
    <x v="0"/>
  </r>
  <r>
    <n v="8837"/>
    <s v="US-2019-132675"/>
    <x v="241"/>
    <d v="2019-09-28T00:00:00"/>
    <s v="Standard Class"/>
    <s v="KF-16285"/>
    <x v="580"/>
    <s v="Home Office"/>
    <s v="United States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-"/>
    <x v="0"/>
  </r>
  <r>
    <n v="8838"/>
    <s v="US-2019-132675"/>
    <x v="241"/>
    <d v="2019-09-28T00:00:00"/>
    <s v="Standard Class"/>
    <s v="KF-16285"/>
    <x v="580"/>
    <s v="Home Office"/>
    <s v="United States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  <s v="-"/>
    <x v="0"/>
  </r>
  <r>
    <n v="8839"/>
    <s v="CA-2016-153808"/>
    <x v="322"/>
    <d v="2016-04-10T00:00:00"/>
    <s v="Second Class"/>
    <s v="FH-14275"/>
    <x v="395"/>
    <s v="Corporate"/>
    <s v="United States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-"/>
    <x v="1"/>
  </r>
  <r>
    <n v="8840"/>
    <s v="CA-2016-153808"/>
    <x v="322"/>
    <d v="2016-04-10T00:00:00"/>
    <s v="Second Class"/>
    <s v="FH-14275"/>
    <x v="395"/>
    <s v="Corporate"/>
    <s v="United States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-"/>
    <x v="1"/>
  </r>
  <r>
    <n v="8841"/>
    <s v="CA-2016-153808"/>
    <x v="322"/>
    <d v="2016-04-10T00:00:00"/>
    <s v="Second Class"/>
    <s v="FH-14275"/>
    <x v="395"/>
    <s v="Corporate"/>
    <s v="United States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-"/>
    <x v="1"/>
  </r>
  <r>
    <n v="8842"/>
    <s v="US-2018-112396"/>
    <x v="1205"/>
    <d v="2018-02-13T00:00:00"/>
    <s v="Standard Class"/>
    <s v="JR-16210"/>
    <x v="335"/>
    <s v="Corporate"/>
    <s v="United States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-"/>
    <x v="1"/>
  </r>
  <r>
    <n v="8843"/>
    <s v="US-2018-112396"/>
    <x v="1205"/>
    <d v="2018-02-13T00:00:00"/>
    <s v="Standard Class"/>
    <s v="JR-16210"/>
    <x v="335"/>
    <s v="Corporate"/>
    <s v="United States"/>
    <s v="San Francisco"/>
    <x v="1"/>
    <n v="94110"/>
    <x v="1"/>
    <s v="TEC-AC-10004761"/>
    <s v="Technology"/>
    <s v="Accessories"/>
    <s v="Maxell 4.7GB DVD+RW 3/Pack"/>
    <n v="31.86"/>
    <n v="2"/>
    <n v="0"/>
    <n v="11.151"/>
    <s v="-"/>
    <x v="1"/>
  </r>
  <r>
    <n v="8844"/>
    <s v="CA-2016-141173"/>
    <x v="728"/>
    <d v="2016-11-20T00:00:00"/>
    <s v="Second Class"/>
    <s v="JC-16105"/>
    <x v="36"/>
    <s v="Corporate"/>
    <s v="United States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-"/>
    <x v="2"/>
  </r>
  <r>
    <n v="8845"/>
    <s v="CA-2019-156664"/>
    <x v="404"/>
    <d v="2019-12-23T00:00:00"/>
    <s v="Standard Class"/>
    <s v="BP-11290"/>
    <x v="443"/>
    <s v="Consumer"/>
    <s v="United States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-"/>
    <x v="3"/>
  </r>
  <r>
    <n v="8846"/>
    <s v="CA-2019-156664"/>
    <x v="404"/>
    <d v="2019-12-23T00:00:00"/>
    <s v="Standard Class"/>
    <s v="BP-11290"/>
    <x v="443"/>
    <s v="Consumer"/>
    <s v="United States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  <s v="-"/>
    <x v="3"/>
  </r>
  <r>
    <n v="8847"/>
    <s v="CA-2019-156664"/>
    <x v="404"/>
    <d v="2019-12-23T00:00:00"/>
    <s v="Standard Class"/>
    <s v="BP-11290"/>
    <x v="443"/>
    <s v="Consumer"/>
    <s v="United States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-"/>
    <x v="3"/>
  </r>
  <r>
    <n v="8848"/>
    <s v="CA-2019-156664"/>
    <x v="404"/>
    <d v="2019-12-23T00:00:00"/>
    <s v="Standard Class"/>
    <s v="BP-11290"/>
    <x v="443"/>
    <s v="Consumer"/>
    <s v="United States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-"/>
    <x v="3"/>
  </r>
  <r>
    <n v="8849"/>
    <s v="CA-2017-140718"/>
    <x v="740"/>
    <d v="2017-07-04T00:00:00"/>
    <s v="First Class"/>
    <s v="FA-14230"/>
    <x v="135"/>
    <s v="Corporate"/>
    <s v="United States"/>
    <s v="Raleigh"/>
    <x v="3"/>
    <n v="27604"/>
    <x v="0"/>
    <s v="TEC-PH-10003505"/>
    <s v="Technology"/>
    <s v="Phones"/>
    <s v="Geemarc AmpliPOWER60"/>
    <n v="74.239999999999995"/>
    <n v="1"/>
    <n v="0.2"/>
    <n v="8.3519999999999932"/>
    <s v="-"/>
    <x v="0"/>
  </r>
  <r>
    <n v="8850"/>
    <s v="CA-2017-140718"/>
    <x v="740"/>
    <d v="2017-07-04T00:00:00"/>
    <s v="First Class"/>
    <s v="FA-14230"/>
    <x v="135"/>
    <s v="Corporate"/>
    <s v="United States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  <s v="-"/>
    <x v="0"/>
  </r>
  <r>
    <n v="8851"/>
    <s v="CA-2017-140718"/>
    <x v="740"/>
    <d v="2017-07-04T00:00:00"/>
    <s v="First Class"/>
    <s v="FA-14230"/>
    <x v="135"/>
    <s v="Corporate"/>
    <s v="United States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-"/>
    <x v="0"/>
  </r>
  <r>
    <n v="8852"/>
    <s v="CA-2017-140718"/>
    <x v="740"/>
    <d v="2017-07-04T00:00:00"/>
    <s v="First Class"/>
    <s v="FA-14230"/>
    <x v="135"/>
    <s v="Corporate"/>
    <s v="United States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  <s v="-"/>
    <x v="0"/>
  </r>
  <r>
    <n v="8853"/>
    <s v="CA-2016-119977"/>
    <x v="1169"/>
    <d v="2016-10-13T00:00:00"/>
    <s v="Second Class"/>
    <s v="DN-13690"/>
    <x v="35"/>
    <s v="Consumer"/>
    <s v="United States"/>
    <s v="New York City"/>
    <x v="15"/>
    <n v="10011"/>
    <x v="3"/>
    <s v="OFF-PA-10003823"/>
    <s v="Office Supplies"/>
    <s v="Paper"/>
    <s v="Xerox 197"/>
    <n v="123.92"/>
    <n v="4"/>
    <n v="0"/>
    <n v="55.763999999999996"/>
    <s v="-"/>
    <x v="3"/>
  </r>
  <r>
    <n v="8854"/>
    <s v="US-2017-115343"/>
    <x v="357"/>
    <d v="2017-09-25T00:00:00"/>
    <s v="First Class"/>
    <s v="FO-14305"/>
    <x v="383"/>
    <s v="Consumer"/>
    <s v="United States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-"/>
    <x v="3"/>
  </r>
  <r>
    <n v="8855"/>
    <s v="US-2017-115343"/>
    <x v="357"/>
    <d v="2017-09-25T00:00:00"/>
    <s v="First Class"/>
    <s v="FO-14305"/>
    <x v="383"/>
    <s v="Consumer"/>
    <s v="United States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-"/>
    <x v="3"/>
  </r>
  <r>
    <n v="8856"/>
    <s v="CA-2019-163671"/>
    <x v="165"/>
    <d v="2019-12-30T00:00:00"/>
    <s v="Standard Class"/>
    <s v="DP-13105"/>
    <x v="317"/>
    <s v="Corporate"/>
    <s v="United States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-"/>
    <x v="1"/>
  </r>
  <r>
    <n v="8857"/>
    <s v="CA-2019-135909"/>
    <x v="119"/>
    <d v="2019-10-20T00:00:00"/>
    <s v="Standard Class"/>
    <s v="JW-15220"/>
    <x v="478"/>
    <s v="Corporate"/>
    <s v="United States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  <s v="-"/>
    <x v="1"/>
  </r>
  <r>
    <n v="8858"/>
    <s v="CA-2019-135909"/>
    <x v="119"/>
    <d v="2019-10-20T00:00:00"/>
    <s v="Standard Class"/>
    <s v="JW-15220"/>
    <x v="478"/>
    <s v="Corporate"/>
    <s v="United States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-"/>
    <x v="1"/>
  </r>
  <r>
    <n v="8859"/>
    <s v="CA-2019-135909"/>
    <x v="119"/>
    <d v="2019-10-20T00:00:00"/>
    <s v="Standard Class"/>
    <s v="JW-15220"/>
    <x v="478"/>
    <s v="Corporate"/>
    <s v="United States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-"/>
    <x v="1"/>
  </r>
  <r>
    <n v="8860"/>
    <s v="US-2019-114356"/>
    <x v="648"/>
    <d v="2019-08-26T00:00:00"/>
    <s v="Standard Class"/>
    <s v="TT-21460"/>
    <x v="499"/>
    <s v="Home Office"/>
    <s v="United States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-"/>
    <x v="0"/>
  </r>
  <r>
    <n v="8861"/>
    <s v="CA-2017-125934"/>
    <x v="861"/>
    <d v="2017-09-18T00:00:00"/>
    <s v="Standard Class"/>
    <s v="SN-20560"/>
    <x v="381"/>
    <s v="Home Office"/>
    <s v="United States"/>
    <s v="Paterson"/>
    <x v="30"/>
    <n v="7501"/>
    <x v="3"/>
    <s v="OFF-LA-10000414"/>
    <s v="Office Supplies"/>
    <s v="Labels"/>
    <s v="Avery 503"/>
    <n v="31.049999999999997"/>
    <n v="3"/>
    <n v="0"/>
    <n v="14.904"/>
    <s v="-"/>
    <x v="3"/>
  </r>
  <r>
    <n v="8862"/>
    <s v="CA-2017-125934"/>
    <x v="861"/>
    <d v="2017-09-18T00:00:00"/>
    <s v="Standard Class"/>
    <s v="SN-20560"/>
    <x v="381"/>
    <s v="Home Office"/>
    <s v="United States"/>
    <s v="Paterson"/>
    <x v="30"/>
    <n v="7501"/>
    <x v="3"/>
    <s v="FUR-FU-10002107"/>
    <s v="Furniture"/>
    <s v="Furnishings"/>
    <s v="Eldon Pizzaz Desk Accessories"/>
    <n v="8.92"/>
    <n v="4"/>
    <n v="0"/>
    <n v="3.9248000000000003"/>
    <s v="-"/>
    <x v="3"/>
  </r>
  <r>
    <n v="8863"/>
    <s v="CA-2017-125934"/>
    <x v="861"/>
    <d v="2017-09-18T00:00:00"/>
    <s v="Standard Class"/>
    <s v="SN-20560"/>
    <x v="381"/>
    <s v="Home Office"/>
    <s v="United States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-"/>
    <x v="3"/>
  </r>
  <r>
    <n v="8864"/>
    <s v="CA-2017-125934"/>
    <x v="861"/>
    <d v="2017-09-18T00:00:00"/>
    <s v="Standard Class"/>
    <s v="SN-20560"/>
    <x v="381"/>
    <s v="Home Office"/>
    <s v="United States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-"/>
    <x v="3"/>
  </r>
  <r>
    <n v="8865"/>
    <s v="CA-2017-125934"/>
    <x v="861"/>
    <d v="2017-09-18T00:00:00"/>
    <s v="Standard Class"/>
    <s v="SN-20560"/>
    <x v="381"/>
    <s v="Home Office"/>
    <s v="United States"/>
    <s v="Paterson"/>
    <x v="30"/>
    <n v="7501"/>
    <x v="3"/>
    <s v="OFF-PA-10000556"/>
    <s v="Office Supplies"/>
    <s v="Paper"/>
    <s v="Xerox 208"/>
    <n v="38.880000000000003"/>
    <n v="6"/>
    <n v="0"/>
    <n v="18.662400000000002"/>
    <s v="-"/>
    <x v="3"/>
  </r>
  <r>
    <n v="8866"/>
    <s v="CA-2017-158148"/>
    <x v="139"/>
    <d v="2017-12-26T00:00:00"/>
    <s v="Standard Class"/>
    <s v="JM-15865"/>
    <x v="622"/>
    <s v="Consumer"/>
    <s v="United States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-"/>
    <x v="0"/>
  </r>
  <r>
    <n v="8867"/>
    <s v="CA-2016-120411"/>
    <x v="59"/>
    <d v="2016-09-23T00:00:00"/>
    <s v="First Class"/>
    <s v="SB-20185"/>
    <x v="766"/>
    <s v="Consumer"/>
    <s v="United States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-"/>
    <x v="2"/>
  </r>
  <r>
    <n v="8868"/>
    <s v="CA-2016-120411"/>
    <x v="59"/>
    <d v="2016-09-23T00:00:00"/>
    <s v="First Class"/>
    <s v="SB-20185"/>
    <x v="766"/>
    <s v="Consumer"/>
    <s v="United States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-"/>
    <x v="2"/>
  </r>
  <r>
    <n v="8869"/>
    <s v="CA-2018-158260"/>
    <x v="254"/>
    <d v="2018-11-08T00:00:00"/>
    <s v="Standard Class"/>
    <s v="CC-12475"/>
    <x v="693"/>
    <s v="Consumer"/>
    <s v="United States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  <s v="-"/>
    <x v="1"/>
  </r>
  <r>
    <n v="8870"/>
    <s v="CA-2019-101805"/>
    <x v="96"/>
    <d v="2019-12-06T00:00:00"/>
    <s v="Standard Class"/>
    <s v="SH-19975"/>
    <x v="64"/>
    <s v="Corporate"/>
    <s v="United States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Yes"/>
    <x v="1"/>
  </r>
  <r>
    <n v="8871"/>
    <s v="CA-2019-101805"/>
    <x v="96"/>
    <d v="2019-12-06T00:00:00"/>
    <s v="Standard Class"/>
    <s v="SH-19975"/>
    <x v="64"/>
    <s v="Corporate"/>
    <s v="United States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  <s v="Yes"/>
    <x v="1"/>
  </r>
  <r>
    <n v="8872"/>
    <s v="CA-2019-101805"/>
    <x v="96"/>
    <d v="2019-12-06T00:00:00"/>
    <s v="Standard Class"/>
    <s v="SH-19975"/>
    <x v="64"/>
    <s v="Corporate"/>
    <s v="United States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Yes"/>
    <x v="1"/>
  </r>
  <r>
    <n v="8873"/>
    <s v="US-2016-105137"/>
    <x v="982"/>
    <d v="2016-10-10T00:00:00"/>
    <s v="Same Day"/>
    <s v="RB-19435"/>
    <x v="579"/>
    <s v="Consumer"/>
    <s v="United States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Yes"/>
    <x v="3"/>
  </r>
  <r>
    <n v="8874"/>
    <s v="US-2016-105137"/>
    <x v="982"/>
    <d v="2016-10-10T00:00:00"/>
    <s v="Same Day"/>
    <s v="RB-19435"/>
    <x v="579"/>
    <s v="Consumer"/>
    <s v="United States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Yes"/>
    <x v="3"/>
  </r>
  <r>
    <n v="8875"/>
    <s v="CA-2019-142489"/>
    <x v="237"/>
    <d v="2019-11-16T00:00:00"/>
    <s v="Second Class"/>
    <s v="TC-21295"/>
    <x v="646"/>
    <s v="Consumer"/>
    <s v="United States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-"/>
    <x v="2"/>
  </r>
  <r>
    <n v="8876"/>
    <s v="US-2018-141264"/>
    <x v="572"/>
    <d v="2018-08-19T00:00:00"/>
    <s v="Standard Class"/>
    <s v="CT-11995"/>
    <x v="564"/>
    <s v="Consumer"/>
    <s v="United States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  <s v="-"/>
    <x v="2"/>
  </r>
  <r>
    <n v="8877"/>
    <s v="US-2018-141264"/>
    <x v="572"/>
    <d v="2018-08-19T00:00:00"/>
    <s v="Standard Class"/>
    <s v="CT-11995"/>
    <x v="564"/>
    <s v="Consumer"/>
    <s v="United States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-"/>
    <x v="2"/>
  </r>
  <r>
    <n v="8878"/>
    <s v="CA-2019-126928"/>
    <x v="697"/>
    <d v="2019-09-23T00:00:00"/>
    <s v="Standard Class"/>
    <s v="GZ-14470"/>
    <x v="47"/>
    <s v="Consumer"/>
    <s v="United States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  <s v="-"/>
    <x v="3"/>
  </r>
  <r>
    <n v="8879"/>
    <s v="CA-2019-126928"/>
    <x v="697"/>
    <d v="2019-09-23T00:00:00"/>
    <s v="Standard Class"/>
    <s v="GZ-14470"/>
    <x v="47"/>
    <s v="Consumer"/>
    <s v="United States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-"/>
    <x v="3"/>
  </r>
  <r>
    <n v="8880"/>
    <s v="US-2017-107944"/>
    <x v="391"/>
    <d v="2017-03-25T00:00:00"/>
    <s v="First Class"/>
    <s v="AM-10360"/>
    <x v="87"/>
    <s v="Corporate"/>
    <s v="United States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-"/>
    <x v="1"/>
  </r>
  <r>
    <n v="8881"/>
    <s v="US-2017-107944"/>
    <x v="391"/>
    <d v="2017-03-25T00:00:00"/>
    <s v="First Class"/>
    <s v="AM-10360"/>
    <x v="87"/>
    <s v="Corporate"/>
    <s v="United States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  <s v="-"/>
    <x v="1"/>
  </r>
  <r>
    <n v="8882"/>
    <s v="CA-2018-135594"/>
    <x v="1186"/>
    <d v="2018-07-03T00:00:00"/>
    <s v="Second Class"/>
    <s v="AH-10120"/>
    <x v="571"/>
    <s v="Home Office"/>
    <s v="United States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-"/>
    <x v="2"/>
  </r>
  <r>
    <n v="8883"/>
    <s v="US-2019-115252"/>
    <x v="179"/>
    <d v="2019-10-25T00:00:00"/>
    <s v="Standard Class"/>
    <s v="MY-18295"/>
    <x v="501"/>
    <s v="Corporate"/>
    <s v="United States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  <s v="-"/>
    <x v="0"/>
  </r>
  <r>
    <n v="8884"/>
    <s v="US-2019-115252"/>
    <x v="179"/>
    <d v="2019-10-25T00:00:00"/>
    <s v="Standard Class"/>
    <s v="MY-18295"/>
    <x v="501"/>
    <s v="Corporate"/>
    <s v="United States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-"/>
    <x v="0"/>
  </r>
  <r>
    <n v="8885"/>
    <s v="CA-2016-107398"/>
    <x v="55"/>
    <d v="2016-08-30T00:00:00"/>
    <s v="Standard Class"/>
    <s v="BS-11590"/>
    <x v="29"/>
    <s v="Corporate"/>
    <s v="United States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-"/>
    <x v="3"/>
  </r>
  <r>
    <n v="8886"/>
    <s v="CA-2016-107398"/>
    <x v="55"/>
    <d v="2016-08-30T00:00:00"/>
    <s v="Standard Class"/>
    <s v="BS-11590"/>
    <x v="29"/>
    <s v="Corporate"/>
    <s v="United States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-"/>
    <x v="3"/>
  </r>
  <r>
    <n v="8887"/>
    <s v="CA-2016-107398"/>
    <x v="55"/>
    <d v="2016-08-30T00:00:00"/>
    <s v="Standard Class"/>
    <s v="BS-11590"/>
    <x v="29"/>
    <s v="Corporate"/>
    <s v="United States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-"/>
    <x v="3"/>
  </r>
  <r>
    <n v="8888"/>
    <s v="CA-2016-169642"/>
    <x v="923"/>
    <d v="2016-07-30T00:00:00"/>
    <s v="Second Class"/>
    <s v="BB-10990"/>
    <x v="121"/>
    <s v="Corporate"/>
    <s v="United States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  <s v="-"/>
    <x v="1"/>
  </r>
  <r>
    <n v="8889"/>
    <s v="CA-2019-103968"/>
    <x v="96"/>
    <d v="2019-12-07T00:00:00"/>
    <s v="Standard Class"/>
    <s v="ML-17755"/>
    <x v="529"/>
    <s v="Home Office"/>
    <s v="United States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-"/>
    <x v="1"/>
  </r>
  <r>
    <n v="8890"/>
    <s v="CA-2018-147256"/>
    <x v="508"/>
    <d v="2018-10-21T00:00:00"/>
    <s v="Second Class"/>
    <s v="FC-14245"/>
    <x v="763"/>
    <s v="Home Office"/>
    <s v="United States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-"/>
    <x v="2"/>
  </r>
  <r>
    <n v="8891"/>
    <s v="CA-2018-147256"/>
    <x v="508"/>
    <d v="2018-10-21T00:00:00"/>
    <s v="Second Class"/>
    <s v="FC-14245"/>
    <x v="763"/>
    <s v="Home Office"/>
    <s v="United States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-"/>
    <x v="2"/>
  </r>
  <r>
    <n v="8892"/>
    <s v="CA-2018-162159"/>
    <x v="1142"/>
    <d v="2018-09-18T00:00:00"/>
    <s v="First Class"/>
    <s v="CR-12625"/>
    <x v="128"/>
    <s v="Home Office"/>
    <s v="United States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  <s v="Yes"/>
    <x v="0"/>
  </r>
  <r>
    <n v="8893"/>
    <s v="CA-2017-111038"/>
    <x v="494"/>
    <d v="2017-12-06T00:00:00"/>
    <s v="Standard Class"/>
    <s v="LC-16960"/>
    <x v="784"/>
    <s v="Home Office"/>
    <s v="United States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  <s v="-"/>
    <x v="1"/>
  </r>
  <r>
    <n v="8894"/>
    <s v="CA-2016-124723"/>
    <x v="79"/>
    <d v="2016-08-12T00:00:00"/>
    <s v="Standard Class"/>
    <s v="GZ-14470"/>
    <x v="47"/>
    <s v="Consumer"/>
    <s v="United States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-"/>
    <x v="2"/>
  </r>
  <r>
    <n v="8895"/>
    <s v="CA-2018-167241"/>
    <x v="243"/>
    <d v="2018-08-22T00:00:00"/>
    <s v="Standard Class"/>
    <s v="BD-11320"/>
    <x v="217"/>
    <s v="Consumer"/>
    <s v="United States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-"/>
    <x v="1"/>
  </r>
  <r>
    <n v="8896"/>
    <s v="CA-2018-167241"/>
    <x v="243"/>
    <d v="2018-08-22T00:00:00"/>
    <s v="Standard Class"/>
    <s v="BD-11320"/>
    <x v="217"/>
    <s v="Consumer"/>
    <s v="United States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-"/>
    <x v="1"/>
  </r>
  <r>
    <n v="8897"/>
    <s v="CA-2018-167241"/>
    <x v="243"/>
    <d v="2018-08-22T00:00:00"/>
    <s v="Standard Class"/>
    <s v="BD-11320"/>
    <x v="217"/>
    <s v="Consumer"/>
    <s v="United States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  <s v="-"/>
    <x v="1"/>
  </r>
  <r>
    <n v="8898"/>
    <s v="CA-2018-167241"/>
    <x v="243"/>
    <d v="2018-08-22T00:00:00"/>
    <s v="Standard Class"/>
    <s v="BD-11320"/>
    <x v="217"/>
    <s v="Consumer"/>
    <s v="United States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-"/>
    <x v="1"/>
  </r>
  <r>
    <n v="8899"/>
    <s v="CA-2017-163237"/>
    <x v="976"/>
    <d v="2017-08-09T00:00:00"/>
    <s v="Second Class"/>
    <s v="EM-14095"/>
    <x v="313"/>
    <s v="Corporate"/>
    <s v="United States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-"/>
    <x v="0"/>
  </r>
  <r>
    <n v="8900"/>
    <s v="CA-2017-163237"/>
    <x v="976"/>
    <d v="2017-08-09T00:00:00"/>
    <s v="Second Class"/>
    <s v="EM-14095"/>
    <x v="313"/>
    <s v="Corporate"/>
    <s v="United States"/>
    <s v="Springfield"/>
    <x v="17"/>
    <n v="22153"/>
    <x v="0"/>
    <s v="OFF-LA-10004545"/>
    <s v="Office Supplies"/>
    <s v="Labels"/>
    <s v="Avery 50"/>
    <n v="25.06"/>
    <n v="2"/>
    <n v="0"/>
    <n v="11.778199999999998"/>
    <s v="-"/>
    <x v="0"/>
  </r>
  <r>
    <n v="8901"/>
    <s v="CA-2018-150483"/>
    <x v="1206"/>
    <d v="2018-06-04T00:00:00"/>
    <s v="Standard Class"/>
    <s v="BP-11290"/>
    <x v="443"/>
    <s v="Consumer"/>
    <s v="United States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-"/>
    <x v="2"/>
  </r>
  <r>
    <n v="8902"/>
    <s v="CA-2018-150483"/>
    <x v="1206"/>
    <d v="2018-06-04T00:00:00"/>
    <s v="Standard Class"/>
    <s v="BP-11290"/>
    <x v="443"/>
    <s v="Consumer"/>
    <s v="United States"/>
    <s v="Decatur"/>
    <x v="10"/>
    <n v="62521"/>
    <x v="2"/>
    <s v="OFF-PA-10001846"/>
    <s v="Office Supplies"/>
    <s v="Paper"/>
    <s v="Xerox 1899"/>
    <n v="18.496000000000002"/>
    <n v="4"/>
    <n v="0.2"/>
    <n v="6.7048000000000005"/>
    <s v="-"/>
    <x v="2"/>
  </r>
  <r>
    <n v="8903"/>
    <s v="CA-2018-150483"/>
    <x v="1206"/>
    <d v="2018-06-04T00:00:00"/>
    <s v="Standard Class"/>
    <s v="BP-11290"/>
    <x v="443"/>
    <s v="Consumer"/>
    <s v="United States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-"/>
    <x v="2"/>
  </r>
  <r>
    <n v="8904"/>
    <s v="CA-2018-150483"/>
    <x v="1206"/>
    <d v="2018-06-04T00:00:00"/>
    <s v="Standard Class"/>
    <s v="BP-11290"/>
    <x v="443"/>
    <s v="Consumer"/>
    <s v="United States"/>
    <s v="Decatur"/>
    <x v="10"/>
    <n v="62521"/>
    <x v="2"/>
    <s v="OFF-PA-10004621"/>
    <s v="Office Supplies"/>
    <s v="Paper"/>
    <s v="Xerox 212"/>
    <n v="10.368000000000002"/>
    <n v="2"/>
    <n v="0.2"/>
    <n v="3.6288"/>
    <s v="-"/>
    <x v="2"/>
  </r>
  <r>
    <n v="8905"/>
    <s v="US-2018-126431"/>
    <x v="949"/>
    <d v="2018-07-01T00:00:00"/>
    <s v="Same Day"/>
    <s v="SU-20665"/>
    <x v="711"/>
    <s v="Home Office"/>
    <s v="United States"/>
    <s v="New York City"/>
    <x v="15"/>
    <n v="10009"/>
    <x v="3"/>
    <s v="OFF-LA-10001474"/>
    <s v="Office Supplies"/>
    <s v="Labels"/>
    <s v="Avery 477"/>
    <n v="30.53"/>
    <n v="1"/>
    <n v="0"/>
    <n v="14.043800000000001"/>
    <s v="-"/>
    <x v="3"/>
  </r>
  <r>
    <n v="8906"/>
    <s v="US-2018-126431"/>
    <x v="949"/>
    <d v="2018-07-01T00:00:00"/>
    <s v="Same Day"/>
    <s v="SU-20665"/>
    <x v="711"/>
    <s v="Home Office"/>
    <s v="United States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-"/>
    <x v="3"/>
  </r>
  <r>
    <n v="8907"/>
    <s v="US-2018-126431"/>
    <x v="949"/>
    <d v="2018-07-01T00:00:00"/>
    <s v="Same Day"/>
    <s v="SU-20665"/>
    <x v="711"/>
    <s v="Home Office"/>
    <s v="United States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-"/>
    <x v="3"/>
  </r>
  <r>
    <n v="8908"/>
    <s v="CA-2018-139934"/>
    <x v="122"/>
    <d v="2018-12-20T00:00:00"/>
    <s v="First Class"/>
    <s v="AY-10555"/>
    <x v="672"/>
    <s v="Corporate"/>
    <s v="United States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-"/>
    <x v="1"/>
  </r>
  <r>
    <n v="8909"/>
    <s v="CA-2017-109603"/>
    <x v="1207"/>
    <d v="2017-02-01T00:00:00"/>
    <s v="Standard Class"/>
    <s v="EM-13825"/>
    <x v="605"/>
    <s v="Corporate"/>
    <s v="United States"/>
    <s v="Moreno Valley"/>
    <x v="1"/>
    <n v="92553"/>
    <x v="1"/>
    <s v="OFF-PA-10003790"/>
    <s v="Office Supplies"/>
    <s v="Paper"/>
    <s v="Xerox 1991"/>
    <n v="182.72"/>
    <n v="8"/>
    <n v="0"/>
    <n v="84.051199999999994"/>
    <s v="-"/>
    <x v="1"/>
  </r>
  <r>
    <n v="8910"/>
    <s v="CA-2019-160661"/>
    <x v="960"/>
    <d v="2019-11-01T00:00:00"/>
    <s v="Standard Class"/>
    <s v="SA-20830"/>
    <x v="193"/>
    <s v="Consumer"/>
    <s v="United States"/>
    <s v="Everett"/>
    <x v="31"/>
    <n v="2149"/>
    <x v="3"/>
    <s v="OFF-LA-10002475"/>
    <s v="Office Supplies"/>
    <s v="Labels"/>
    <s v="Avery 519"/>
    <n v="21.93"/>
    <n v="3"/>
    <n v="0"/>
    <n v="10.307099999999998"/>
    <s v="-"/>
    <x v="3"/>
  </r>
  <r>
    <n v="8911"/>
    <s v="CA-2019-102610"/>
    <x v="259"/>
    <d v="2019-11-08T00:00:00"/>
    <s v="Standard Class"/>
    <s v="CA-12265"/>
    <x v="244"/>
    <s v="Consumer"/>
    <s v="United States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-"/>
    <x v="0"/>
  </r>
  <r>
    <n v="8912"/>
    <s v="CA-2019-102610"/>
    <x v="259"/>
    <d v="2019-11-08T00:00:00"/>
    <s v="Standard Class"/>
    <s v="CA-12265"/>
    <x v="244"/>
    <s v="Consumer"/>
    <s v="United States"/>
    <s v="Chattanooga"/>
    <x v="18"/>
    <n v="37421"/>
    <x v="0"/>
    <s v="TEC-PH-10000127"/>
    <s v="Technology"/>
    <s v="Phones"/>
    <s v="iOttie XL Car Mount"/>
    <n v="143.928"/>
    <n v="9"/>
    <n v="0.2"/>
    <n v="-32.383800000000008"/>
    <s v="-"/>
    <x v="0"/>
  </r>
  <r>
    <n v="8913"/>
    <s v="CA-2019-102610"/>
    <x v="259"/>
    <d v="2019-11-08T00:00:00"/>
    <s v="Standard Class"/>
    <s v="CA-12265"/>
    <x v="244"/>
    <s v="Consumer"/>
    <s v="United States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  <s v="-"/>
    <x v="0"/>
  </r>
  <r>
    <n v="8914"/>
    <s v="CA-2019-102610"/>
    <x v="259"/>
    <d v="2019-11-08T00:00:00"/>
    <s v="Standard Class"/>
    <s v="CA-12265"/>
    <x v="244"/>
    <s v="Consumer"/>
    <s v="United States"/>
    <s v="Chattanooga"/>
    <x v="18"/>
    <n v="37421"/>
    <x v="0"/>
    <s v="OFF-LA-10002195"/>
    <s v="Office Supplies"/>
    <s v="Labels"/>
    <s v="Avery 481"/>
    <n v="4.9280000000000008"/>
    <n v="2"/>
    <n v="0.2"/>
    <n v="1.7247999999999997"/>
    <s v="-"/>
    <x v="0"/>
  </r>
  <r>
    <n v="8915"/>
    <s v="US-2018-144057"/>
    <x v="195"/>
    <d v="2018-05-13T00:00:00"/>
    <s v="Standard Class"/>
    <s v="CV-12805"/>
    <x v="51"/>
    <s v="Corporate"/>
    <s v="United States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Yes"/>
    <x v="2"/>
  </r>
  <r>
    <n v="8916"/>
    <s v="US-2018-144057"/>
    <x v="195"/>
    <d v="2018-05-13T00:00:00"/>
    <s v="Standard Class"/>
    <s v="CV-12805"/>
    <x v="51"/>
    <s v="Corporate"/>
    <s v="United States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Yes"/>
    <x v="2"/>
  </r>
  <r>
    <n v="8917"/>
    <s v="US-2018-144057"/>
    <x v="195"/>
    <d v="2018-05-13T00:00:00"/>
    <s v="Standard Class"/>
    <s v="CV-12805"/>
    <x v="51"/>
    <s v="Corporate"/>
    <s v="United States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Yes"/>
    <x v="2"/>
  </r>
  <r>
    <n v="8918"/>
    <s v="US-2018-144057"/>
    <x v="195"/>
    <d v="2018-05-13T00:00:00"/>
    <s v="Standard Class"/>
    <s v="CV-12805"/>
    <x v="51"/>
    <s v="Corporate"/>
    <s v="United States"/>
    <s v="Austin"/>
    <x v="5"/>
    <n v="78745"/>
    <x v="2"/>
    <s v="OFF-PA-10004327"/>
    <s v="Office Supplies"/>
    <s v="Paper"/>
    <s v="Xerox 1911"/>
    <n v="76.64"/>
    <n v="2"/>
    <n v="0.2"/>
    <n v="26.823999999999995"/>
    <s v="Yes"/>
    <x v="2"/>
  </r>
  <r>
    <n v="8919"/>
    <s v="US-2018-144057"/>
    <x v="195"/>
    <d v="2018-05-13T00:00:00"/>
    <s v="Standard Class"/>
    <s v="CV-12805"/>
    <x v="51"/>
    <s v="Corporate"/>
    <s v="United States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  <s v="Yes"/>
    <x v="2"/>
  </r>
  <r>
    <n v="8920"/>
    <s v="CA-2016-160276"/>
    <x v="1063"/>
    <d v="2016-04-08T00:00:00"/>
    <s v="Standard Class"/>
    <s v="AH-10690"/>
    <x v="706"/>
    <s v="Corporate"/>
    <s v="United States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  <s v="-"/>
    <x v="0"/>
  </r>
  <r>
    <n v="8921"/>
    <s v="CA-2016-132983"/>
    <x v="582"/>
    <d v="2016-05-03T00:00:00"/>
    <s v="Standard Class"/>
    <s v="DS-13180"/>
    <x v="103"/>
    <s v="Corporate"/>
    <s v="United States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-"/>
    <x v="3"/>
  </r>
  <r>
    <n v="8922"/>
    <s v="CA-2018-145709"/>
    <x v="964"/>
    <d v="2018-10-08T00:00:00"/>
    <s v="Standard Class"/>
    <s v="AH-10690"/>
    <x v="706"/>
    <s v="Corporate"/>
    <s v="United States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  <s v="-"/>
    <x v="0"/>
  </r>
  <r>
    <n v="8923"/>
    <s v="CA-2018-145709"/>
    <x v="964"/>
    <d v="2018-10-08T00:00:00"/>
    <s v="Standard Class"/>
    <s v="AH-10690"/>
    <x v="706"/>
    <s v="Corporate"/>
    <s v="United States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-"/>
    <x v="0"/>
  </r>
  <r>
    <n v="8924"/>
    <s v="CA-2019-133928"/>
    <x v="532"/>
    <d v="2019-06-17T00:00:00"/>
    <s v="Standard Class"/>
    <s v="ZC-21910"/>
    <x v="233"/>
    <s v="Consumer"/>
    <s v="United States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-"/>
    <x v="0"/>
  </r>
  <r>
    <n v="8925"/>
    <s v="CA-2018-168032"/>
    <x v="806"/>
    <d v="2018-02-03T00:00:00"/>
    <s v="Standard Class"/>
    <s v="DF-13135"/>
    <x v="650"/>
    <s v="Consumer"/>
    <s v="United States"/>
    <s v="Rockford"/>
    <x v="10"/>
    <n v="61107"/>
    <x v="2"/>
    <s v="TEC-PH-10004241"/>
    <s v="Technology"/>
    <s v="Phones"/>
    <s v="Nokia Lumia 1020"/>
    <n v="1439.9680000000001"/>
    <n v="4"/>
    <n v="0.2"/>
    <n v="143.99680000000006"/>
    <s v="-"/>
    <x v="2"/>
  </r>
  <r>
    <n v="8926"/>
    <s v="CA-2018-168032"/>
    <x v="806"/>
    <d v="2018-02-03T00:00:00"/>
    <s v="Standard Class"/>
    <s v="DF-13135"/>
    <x v="650"/>
    <s v="Consumer"/>
    <s v="United States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  <s v="-"/>
    <x v="2"/>
  </r>
  <r>
    <n v="8927"/>
    <s v="CA-2018-168032"/>
    <x v="806"/>
    <d v="2018-02-03T00:00:00"/>
    <s v="Standard Class"/>
    <s v="DF-13135"/>
    <x v="650"/>
    <s v="Consumer"/>
    <s v="United States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-"/>
    <x v="2"/>
  </r>
  <r>
    <n v="8928"/>
    <s v="CA-2017-143616"/>
    <x v="874"/>
    <d v="2017-09-29T00:00:00"/>
    <s v="Second Class"/>
    <s v="SS-20140"/>
    <x v="164"/>
    <s v="Corporate"/>
    <s v="United States"/>
    <s v="Seattle"/>
    <x v="4"/>
    <n v="98103"/>
    <x v="1"/>
    <s v="OFF-AR-10002067"/>
    <s v="Office Supplies"/>
    <s v="Art"/>
    <s v="Newell 334"/>
    <n v="99.2"/>
    <n v="5"/>
    <n v="0"/>
    <n v="25.792000000000002"/>
    <s v="-"/>
    <x v="1"/>
  </r>
  <r>
    <n v="8929"/>
    <s v="US-2017-168704"/>
    <x v="657"/>
    <d v="2017-04-17T00:00:00"/>
    <s v="Standard Class"/>
    <s v="FP-14320"/>
    <x v="224"/>
    <s v="Consumer"/>
    <s v="United States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-"/>
    <x v="2"/>
  </r>
  <r>
    <n v="8930"/>
    <s v="US-2017-168704"/>
    <x v="657"/>
    <d v="2017-04-17T00:00:00"/>
    <s v="Standard Class"/>
    <s v="FP-14320"/>
    <x v="224"/>
    <s v="Consumer"/>
    <s v="United States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-"/>
    <x v="2"/>
  </r>
  <r>
    <n v="8931"/>
    <s v="US-2017-168704"/>
    <x v="657"/>
    <d v="2017-04-17T00:00:00"/>
    <s v="Standard Class"/>
    <s v="FP-14320"/>
    <x v="224"/>
    <s v="Consumer"/>
    <s v="United States"/>
    <s v="Huntsville"/>
    <x v="5"/>
    <n v="77340"/>
    <x v="2"/>
    <s v="TEC-PH-10001061"/>
    <s v="Technology"/>
    <s v="Phones"/>
    <s v="Apple iPhone 5C"/>
    <n v="239.976"/>
    <n v="3"/>
    <n v="0.2"/>
    <n v="17.998199999999997"/>
    <s v="-"/>
    <x v="2"/>
  </r>
  <r>
    <n v="8932"/>
    <s v="CA-2019-143252"/>
    <x v="404"/>
    <d v="2019-12-24T00:00:00"/>
    <s v="Standard Class"/>
    <s v="HE-14800"/>
    <x v="785"/>
    <s v="Corporate"/>
    <s v="United States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  <s v="-"/>
    <x v="2"/>
  </r>
  <r>
    <n v="8933"/>
    <s v="CA-2019-143252"/>
    <x v="404"/>
    <d v="2019-12-24T00:00:00"/>
    <s v="Standard Class"/>
    <s v="HE-14800"/>
    <x v="785"/>
    <s v="Corporate"/>
    <s v="United States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  <s v="-"/>
    <x v="2"/>
  </r>
  <r>
    <n v="8934"/>
    <s v="CA-2018-102134"/>
    <x v="560"/>
    <d v="2018-03-19T00:00:00"/>
    <s v="Standard Class"/>
    <s v="SP-20545"/>
    <x v="259"/>
    <s v="Corporate"/>
    <s v="United States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-"/>
    <x v="2"/>
  </r>
  <r>
    <n v="8935"/>
    <s v="CA-2019-130036"/>
    <x v="151"/>
    <d v="2019-08-27T00:00:00"/>
    <s v="Same Day"/>
    <s v="BP-11185"/>
    <x v="130"/>
    <s v="Corporate"/>
    <s v="United States"/>
    <s v="Philadelphia"/>
    <x v="9"/>
    <n v="19120"/>
    <x v="3"/>
    <s v="OFF-PA-10000528"/>
    <s v="Office Supplies"/>
    <s v="Paper"/>
    <s v="Xerox 1981"/>
    <n v="12.672000000000001"/>
    <n v="3"/>
    <n v="0.2"/>
    <n v="3.96"/>
    <s v="-"/>
    <x v="3"/>
  </r>
  <r>
    <n v="8936"/>
    <s v="CA-2019-130036"/>
    <x v="151"/>
    <d v="2019-08-27T00:00:00"/>
    <s v="Same Day"/>
    <s v="BP-11185"/>
    <x v="130"/>
    <s v="Corporate"/>
    <s v="United States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-"/>
    <x v="3"/>
  </r>
  <r>
    <n v="8937"/>
    <s v="CA-2017-134117"/>
    <x v="997"/>
    <d v="2017-12-19T00:00:00"/>
    <s v="Second Class"/>
    <s v="PG-18895"/>
    <x v="38"/>
    <s v="Consumer"/>
    <s v="United States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  <s v="-"/>
    <x v="1"/>
  </r>
  <r>
    <n v="8938"/>
    <s v="CA-2017-134117"/>
    <x v="997"/>
    <d v="2017-12-19T00:00:00"/>
    <s v="Second Class"/>
    <s v="PG-18895"/>
    <x v="38"/>
    <s v="Consumer"/>
    <s v="United States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  <s v="-"/>
    <x v="1"/>
  </r>
  <r>
    <n v="8939"/>
    <s v="CA-2017-134117"/>
    <x v="997"/>
    <d v="2017-12-19T00:00:00"/>
    <s v="Second Class"/>
    <s v="PG-18895"/>
    <x v="38"/>
    <s v="Consumer"/>
    <s v="United States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-"/>
    <x v="1"/>
  </r>
  <r>
    <n v="8940"/>
    <s v="CA-2017-134117"/>
    <x v="997"/>
    <d v="2017-12-19T00:00:00"/>
    <s v="Second Class"/>
    <s v="PG-18895"/>
    <x v="38"/>
    <s v="Consumer"/>
    <s v="United States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  <s v="-"/>
    <x v="1"/>
  </r>
  <r>
    <n v="8941"/>
    <s v="CA-2016-130918"/>
    <x v="963"/>
    <d v="2016-08-24T00:00:00"/>
    <s v="Second Class"/>
    <s v="JP-15520"/>
    <x v="187"/>
    <s v="Consumer"/>
    <s v="United States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-"/>
    <x v="0"/>
  </r>
  <r>
    <n v="8942"/>
    <s v="CA-2018-159023"/>
    <x v="54"/>
    <d v="2018-11-05T00:00:00"/>
    <s v="First Class"/>
    <s v="NW-18400"/>
    <x v="508"/>
    <s v="Consumer"/>
    <s v="United States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Yes"/>
    <x v="1"/>
  </r>
  <r>
    <n v="8943"/>
    <s v="CA-2018-159023"/>
    <x v="54"/>
    <d v="2018-11-05T00:00:00"/>
    <s v="First Class"/>
    <s v="NW-18400"/>
    <x v="508"/>
    <s v="Consumer"/>
    <s v="United States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  <s v="Yes"/>
    <x v="1"/>
  </r>
  <r>
    <n v="8944"/>
    <s v="CA-2019-111717"/>
    <x v="1208"/>
    <d v="2019-10-16T00:00:00"/>
    <s v="Standard Class"/>
    <s v="SW-20245"/>
    <x v="573"/>
    <s v="Consumer"/>
    <s v="United States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  <s v="-"/>
    <x v="2"/>
  </r>
  <r>
    <n v="8945"/>
    <s v="CA-2016-154592"/>
    <x v="1035"/>
    <d v="2016-12-08T00:00:00"/>
    <s v="First Class"/>
    <s v="EH-14005"/>
    <x v="382"/>
    <s v="Home Office"/>
    <s v="United States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  <s v="-"/>
    <x v="1"/>
  </r>
  <r>
    <n v="8946"/>
    <s v="CA-2016-128622"/>
    <x v="647"/>
    <d v="2016-11-17T00:00:00"/>
    <s v="Second Class"/>
    <s v="SC-20260"/>
    <x v="609"/>
    <s v="Corporate"/>
    <s v="United States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  <s v="-"/>
    <x v="1"/>
  </r>
  <r>
    <n v="8947"/>
    <s v="CA-2019-148355"/>
    <x v="165"/>
    <d v="2019-12-28T00:00:00"/>
    <s v="Standard Class"/>
    <s v="NC-18535"/>
    <x v="714"/>
    <s v="Corporate"/>
    <s v="United States"/>
    <s v="New Bedford"/>
    <x v="31"/>
    <n v="2740"/>
    <x v="3"/>
    <s v="OFF-PA-10001972"/>
    <s v="Office Supplies"/>
    <s v="Paper"/>
    <s v="Xerox 214"/>
    <n v="19.440000000000001"/>
    <n v="3"/>
    <n v="0"/>
    <n v="9.3312000000000008"/>
    <s v="-"/>
    <x v="3"/>
  </r>
  <r>
    <n v="8948"/>
    <s v="CA-2019-148355"/>
    <x v="165"/>
    <d v="2019-12-28T00:00:00"/>
    <s v="Standard Class"/>
    <s v="NC-18535"/>
    <x v="714"/>
    <s v="Corporate"/>
    <s v="United States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  <s v="-"/>
    <x v="3"/>
  </r>
  <r>
    <n v="8949"/>
    <s v="CA-2016-132913"/>
    <x v="163"/>
    <d v="2016-12-26T00:00:00"/>
    <s v="First Class"/>
    <s v="AS-10090"/>
    <x v="548"/>
    <s v="Consumer"/>
    <s v="United States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  <s v="-"/>
    <x v="1"/>
  </r>
  <r>
    <n v="8950"/>
    <s v="CA-2019-150910"/>
    <x v="66"/>
    <d v="2019-12-28T00:00:00"/>
    <s v="Standard Class"/>
    <s v="JL-15130"/>
    <x v="691"/>
    <s v="Consumer"/>
    <s v="United States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Yes"/>
    <x v="0"/>
  </r>
  <r>
    <n v="8951"/>
    <s v="CA-2019-150910"/>
    <x v="66"/>
    <d v="2019-12-28T00:00:00"/>
    <s v="Standard Class"/>
    <s v="JL-15130"/>
    <x v="691"/>
    <s v="Consumer"/>
    <s v="United States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Yes"/>
    <x v="0"/>
  </r>
  <r>
    <n v="8952"/>
    <s v="CA-2019-150910"/>
    <x v="66"/>
    <d v="2019-12-28T00:00:00"/>
    <s v="Standard Class"/>
    <s v="JL-15130"/>
    <x v="691"/>
    <s v="Consumer"/>
    <s v="United States"/>
    <s v="Jackson"/>
    <x v="18"/>
    <n v="38301"/>
    <x v="0"/>
    <s v="OFF-ST-10000918"/>
    <s v="Office Supplies"/>
    <s v="Storage"/>
    <s v="Crate-A-Files"/>
    <n v="26.160000000000004"/>
    <n v="3"/>
    <n v="0.2"/>
    <n v="1.961999999999998"/>
    <s v="Yes"/>
    <x v="0"/>
  </r>
  <r>
    <n v="8953"/>
    <s v="CA-2019-150910"/>
    <x v="66"/>
    <d v="2019-12-28T00:00:00"/>
    <s v="Standard Class"/>
    <s v="JL-15130"/>
    <x v="691"/>
    <s v="Consumer"/>
    <s v="United States"/>
    <s v="Jackson"/>
    <x v="18"/>
    <n v="38301"/>
    <x v="0"/>
    <s v="OFF-AR-10001419"/>
    <s v="Office Supplies"/>
    <s v="Art"/>
    <s v="Newell 325"/>
    <n v="23.128"/>
    <n v="7"/>
    <n v="0.2"/>
    <n v="2.8909999999999982"/>
    <s v="Yes"/>
    <x v="0"/>
  </r>
  <r>
    <n v="8954"/>
    <s v="CA-2019-150910"/>
    <x v="66"/>
    <d v="2019-12-28T00:00:00"/>
    <s v="Standard Class"/>
    <s v="JL-15130"/>
    <x v="691"/>
    <s v="Consumer"/>
    <s v="United States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Yes"/>
    <x v="0"/>
  </r>
  <r>
    <n v="8955"/>
    <s v="CA-2016-156790"/>
    <x v="233"/>
    <d v="2016-08-10T00:00:00"/>
    <s v="Second Class"/>
    <s v="VG-21790"/>
    <x v="364"/>
    <s v="Consumer"/>
    <s v="United States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-"/>
    <x v="0"/>
  </r>
  <r>
    <n v="8956"/>
    <s v="CA-2016-126480"/>
    <x v="59"/>
    <d v="2016-09-24T00:00:00"/>
    <s v="Standard Class"/>
    <s v="HG-14965"/>
    <x v="428"/>
    <s v="Corporate"/>
    <s v="United States"/>
    <s v="San Diego"/>
    <x v="1"/>
    <n v="92024"/>
    <x v="1"/>
    <s v="OFF-PA-10004610"/>
    <s v="Office Supplies"/>
    <s v="Paper"/>
    <s v="Xerox 1900"/>
    <n v="8.56"/>
    <n v="2"/>
    <n v="0"/>
    <n v="3.8519999999999994"/>
    <s v="-"/>
    <x v="1"/>
  </r>
  <r>
    <n v="8957"/>
    <s v="CA-2019-105620"/>
    <x v="53"/>
    <d v="2019-12-28T00:00:00"/>
    <s v="First Class"/>
    <s v="JH-15430"/>
    <x v="371"/>
    <s v="Consumer"/>
    <s v="United States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-"/>
    <x v="0"/>
  </r>
  <r>
    <n v="8958"/>
    <s v="CA-2019-105620"/>
    <x v="53"/>
    <d v="2019-12-28T00:00:00"/>
    <s v="First Class"/>
    <s v="JH-15430"/>
    <x v="371"/>
    <s v="Consumer"/>
    <s v="United States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-"/>
    <x v="0"/>
  </r>
  <r>
    <n v="8959"/>
    <s v="CA-2019-150266"/>
    <x v="920"/>
    <d v="2019-11-30T00:00:00"/>
    <s v="Standard Class"/>
    <s v="RO-19780"/>
    <x v="197"/>
    <s v="Consumer"/>
    <s v="United States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-"/>
    <x v="2"/>
  </r>
  <r>
    <n v="8960"/>
    <s v="CA-2019-150266"/>
    <x v="920"/>
    <d v="2019-11-30T00:00:00"/>
    <s v="Standard Class"/>
    <s v="RO-19780"/>
    <x v="197"/>
    <s v="Consumer"/>
    <s v="United States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-"/>
    <x v="2"/>
  </r>
  <r>
    <n v="8961"/>
    <s v="CA-2019-150266"/>
    <x v="920"/>
    <d v="2019-11-30T00:00:00"/>
    <s v="Standard Class"/>
    <s v="RO-19780"/>
    <x v="197"/>
    <s v="Consumer"/>
    <s v="United States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-"/>
    <x v="2"/>
  </r>
  <r>
    <n v="8962"/>
    <s v="CA-2019-150266"/>
    <x v="920"/>
    <d v="2019-11-30T00:00:00"/>
    <s v="Standard Class"/>
    <s v="RO-19780"/>
    <x v="197"/>
    <s v="Consumer"/>
    <s v="United States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-"/>
    <x v="2"/>
  </r>
  <r>
    <n v="8963"/>
    <s v="CA-2018-157280"/>
    <x v="732"/>
    <d v="2018-11-07T00:00:00"/>
    <s v="First Class"/>
    <s v="LW-17125"/>
    <x v="752"/>
    <s v="Consumer"/>
    <s v="United States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Yes"/>
    <x v="0"/>
  </r>
  <r>
    <n v="8964"/>
    <s v="CA-2018-157280"/>
    <x v="732"/>
    <d v="2018-11-07T00:00:00"/>
    <s v="First Class"/>
    <s v="LW-17125"/>
    <x v="752"/>
    <s v="Consumer"/>
    <s v="United States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  <s v="Yes"/>
    <x v="0"/>
  </r>
  <r>
    <n v="8965"/>
    <s v="CA-2018-157280"/>
    <x v="732"/>
    <d v="2018-11-07T00:00:00"/>
    <s v="First Class"/>
    <s v="LW-17125"/>
    <x v="752"/>
    <s v="Consumer"/>
    <s v="United States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Yes"/>
    <x v="0"/>
  </r>
  <r>
    <n v="8966"/>
    <s v="CA-2019-106691"/>
    <x v="44"/>
    <d v="2019-11-12T00:00:00"/>
    <s v="Standard Class"/>
    <s v="CC-12370"/>
    <x v="666"/>
    <s v="Consumer"/>
    <s v="United States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  <s v="-"/>
    <x v="2"/>
  </r>
  <r>
    <n v="8967"/>
    <s v="CA-2018-134180"/>
    <x v="54"/>
    <d v="2018-11-07T00:00:00"/>
    <s v="Standard Class"/>
    <s v="JP-16135"/>
    <x v="655"/>
    <s v="Home Office"/>
    <s v="United States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  <s v="-"/>
    <x v="3"/>
  </r>
  <r>
    <n v="8968"/>
    <s v="CA-2018-134180"/>
    <x v="54"/>
    <d v="2018-11-07T00:00:00"/>
    <s v="Standard Class"/>
    <s v="JP-16135"/>
    <x v="655"/>
    <s v="Home Office"/>
    <s v="United States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  <s v="-"/>
    <x v="3"/>
  </r>
  <r>
    <n v="8969"/>
    <s v="CA-2016-166730"/>
    <x v="125"/>
    <d v="2017-01-01T00:00:00"/>
    <s v="First Class"/>
    <s v="DD-13570"/>
    <x v="732"/>
    <s v="Consumer"/>
    <s v="United States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  <s v="-"/>
    <x v="0"/>
  </r>
  <r>
    <n v="8970"/>
    <s v="CA-2019-157469"/>
    <x v="574"/>
    <d v="2019-12-07T00:00:00"/>
    <s v="Standard Class"/>
    <s v="ES-14080"/>
    <x v="20"/>
    <s v="Corporate"/>
    <s v="United States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-"/>
    <x v="3"/>
  </r>
  <r>
    <n v="8971"/>
    <s v="CA-2019-157469"/>
    <x v="574"/>
    <d v="2019-12-07T00:00:00"/>
    <s v="Standard Class"/>
    <s v="ES-14080"/>
    <x v="20"/>
    <s v="Corporate"/>
    <s v="United States"/>
    <s v="Lakewood"/>
    <x v="24"/>
    <n v="44107"/>
    <x v="3"/>
    <s v="TEC-PH-10004531"/>
    <s v="Technology"/>
    <s v="Phones"/>
    <s v="AT&amp;T CL2909"/>
    <n v="151.18799999999999"/>
    <n v="2"/>
    <n v="0.4"/>
    <n v="-25.198000000000008"/>
    <s v="-"/>
    <x v="3"/>
  </r>
  <r>
    <n v="8972"/>
    <s v="CA-2019-122308"/>
    <x v="668"/>
    <d v="2019-03-28T00:00:00"/>
    <s v="Standard Class"/>
    <s v="MV-17485"/>
    <x v="597"/>
    <s v="Consumer"/>
    <s v="United States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-"/>
    <x v="3"/>
  </r>
  <r>
    <n v="8973"/>
    <s v="US-2016-149034"/>
    <x v="84"/>
    <d v="2016-11-21T00:00:00"/>
    <s v="First Class"/>
    <s v="RD-19900"/>
    <x v="76"/>
    <s v="Consumer"/>
    <s v="United States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-"/>
    <x v="3"/>
  </r>
  <r>
    <n v="8974"/>
    <s v="CA-2019-159226"/>
    <x v="1016"/>
    <d v="2019-04-27T00:00:00"/>
    <s v="Second Class"/>
    <s v="RL-19615"/>
    <x v="210"/>
    <s v="Consumer"/>
    <s v="United States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-"/>
    <x v="1"/>
  </r>
  <r>
    <n v="8975"/>
    <s v="CA-2019-156622"/>
    <x v="51"/>
    <d v="2019-11-26T00:00:00"/>
    <s v="First Class"/>
    <s v="JP-15460"/>
    <x v="687"/>
    <s v="Corporate"/>
    <s v="United States"/>
    <s v="Dallas"/>
    <x v="5"/>
    <n v="75220"/>
    <x v="2"/>
    <s v="OFF-PA-10000477"/>
    <s v="Office Supplies"/>
    <s v="Paper"/>
    <s v="Xerox 22"/>
    <n v="36.288000000000011"/>
    <n v="7"/>
    <n v="0.2"/>
    <n v="12.700800000000001"/>
    <s v="-"/>
    <x v="2"/>
  </r>
  <r>
    <n v="8976"/>
    <s v="CA-2019-156622"/>
    <x v="51"/>
    <d v="2019-11-26T00:00:00"/>
    <s v="First Class"/>
    <s v="JP-15460"/>
    <x v="687"/>
    <s v="Corporate"/>
    <s v="United States"/>
    <s v="Dallas"/>
    <x v="5"/>
    <n v="75220"/>
    <x v="2"/>
    <s v="OFF-PA-10002923"/>
    <s v="Office Supplies"/>
    <s v="Paper"/>
    <s v="Xerox 1942"/>
    <n v="78.304000000000002"/>
    <n v="2"/>
    <n v="0.2"/>
    <n v="29.363999999999997"/>
    <s v="-"/>
    <x v="2"/>
  </r>
  <r>
    <n v="8977"/>
    <s v="CA-2019-156622"/>
    <x v="51"/>
    <d v="2019-11-26T00:00:00"/>
    <s v="First Class"/>
    <s v="JP-15460"/>
    <x v="687"/>
    <s v="Corporate"/>
    <s v="United States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-"/>
    <x v="2"/>
  </r>
  <r>
    <n v="8978"/>
    <s v="CA-2019-156622"/>
    <x v="51"/>
    <d v="2019-11-26T00:00:00"/>
    <s v="First Class"/>
    <s v="JP-15460"/>
    <x v="687"/>
    <s v="Corporate"/>
    <s v="United States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  <s v="-"/>
    <x v="2"/>
  </r>
  <r>
    <n v="8979"/>
    <s v="CA-2016-119529"/>
    <x v="935"/>
    <d v="2016-11-05T00:00:00"/>
    <s v="Second Class"/>
    <s v="DM-13345"/>
    <x v="664"/>
    <s v="Corporate"/>
    <s v="United States"/>
    <s v="Orange"/>
    <x v="30"/>
    <n v="7050"/>
    <x v="3"/>
    <s v="OFF-BI-10000546"/>
    <s v="Office Supplies"/>
    <s v="Binders"/>
    <s v="Avery Durable Binders"/>
    <n v="5.76"/>
    <n v="2"/>
    <n v="0"/>
    <n v="2.8224"/>
    <s v="-"/>
    <x v="3"/>
  </r>
  <r>
    <n v="8980"/>
    <s v="CA-2017-150413"/>
    <x v="324"/>
    <d v="2017-10-24T00:00:00"/>
    <s v="Second Class"/>
    <s v="CS-11860"/>
    <x v="750"/>
    <s v="Consumer"/>
    <s v="United States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-"/>
    <x v="2"/>
  </r>
  <r>
    <n v="8981"/>
    <s v="CA-2016-108182"/>
    <x v="644"/>
    <d v="2016-02-10T00:00:00"/>
    <s v="Second Class"/>
    <s v="DL-13315"/>
    <x v="111"/>
    <s v="Consumer"/>
    <s v="United States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-"/>
    <x v="2"/>
  </r>
  <r>
    <n v="8982"/>
    <s v="CA-2018-110898"/>
    <x v="1193"/>
    <d v="2018-03-12T00:00:00"/>
    <s v="Standard Class"/>
    <s v="LC-16870"/>
    <x v="48"/>
    <s v="Consumer"/>
    <s v="United States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-"/>
    <x v="2"/>
  </r>
  <r>
    <n v="8983"/>
    <s v="CA-2018-110898"/>
    <x v="1193"/>
    <d v="2018-03-12T00:00:00"/>
    <s v="Standard Class"/>
    <s v="LC-16870"/>
    <x v="48"/>
    <s v="Consumer"/>
    <s v="United States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-"/>
    <x v="2"/>
  </r>
  <r>
    <n v="8984"/>
    <s v="CA-2018-110898"/>
    <x v="1193"/>
    <d v="2018-03-12T00:00:00"/>
    <s v="Standard Class"/>
    <s v="LC-16870"/>
    <x v="48"/>
    <s v="Consumer"/>
    <s v="United States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-"/>
    <x v="2"/>
  </r>
  <r>
    <n v="8985"/>
    <s v="CA-2018-110898"/>
    <x v="1193"/>
    <d v="2018-03-12T00:00:00"/>
    <s v="Standard Class"/>
    <s v="LC-16870"/>
    <x v="48"/>
    <s v="Consumer"/>
    <s v="United States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-"/>
    <x v="2"/>
  </r>
  <r>
    <n v="8986"/>
    <s v="CA-2017-123092"/>
    <x v="155"/>
    <d v="2017-12-07T00:00:00"/>
    <s v="Standard Class"/>
    <s v="JG-15115"/>
    <x v="161"/>
    <s v="Consumer"/>
    <s v="United States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-"/>
    <x v="0"/>
  </r>
  <r>
    <n v="8987"/>
    <s v="CA-2017-123092"/>
    <x v="155"/>
    <d v="2017-12-07T00:00:00"/>
    <s v="Standard Class"/>
    <s v="JG-15115"/>
    <x v="161"/>
    <s v="Consumer"/>
    <s v="United States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-"/>
    <x v="0"/>
  </r>
  <r>
    <n v="8988"/>
    <s v="CA-2017-123092"/>
    <x v="155"/>
    <d v="2017-12-07T00:00:00"/>
    <s v="Standard Class"/>
    <s v="JG-15115"/>
    <x v="161"/>
    <s v="Consumer"/>
    <s v="United States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-"/>
    <x v="0"/>
  </r>
  <r>
    <n v="8989"/>
    <s v="CA-2017-123092"/>
    <x v="155"/>
    <d v="2017-12-07T00:00:00"/>
    <s v="Standard Class"/>
    <s v="JG-15115"/>
    <x v="161"/>
    <s v="Consumer"/>
    <s v="United States"/>
    <s v="Jacksonville"/>
    <x v="3"/>
    <n v="28540"/>
    <x v="0"/>
    <s v="OFF-AR-10004078"/>
    <s v="Office Supplies"/>
    <s v="Art"/>
    <s v="Newell 312"/>
    <n v="9.3439999999999994"/>
    <n v="2"/>
    <n v="0.2"/>
    <n v="1.1679999999999997"/>
    <s v="-"/>
    <x v="0"/>
  </r>
  <r>
    <n v="8990"/>
    <s v="US-2017-128587"/>
    <x v="100"/>
    <d v="2017-12-30T00:00:00"/>
    <s v="Standard Class"/>
    <s v="HM-14860"/>
    <x v="447"/>
    <s v="Corporate"/>
    <s v="United States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-"/>
    <x v="2"/>
  </r>
  <r>
    <n v="8991"/>
    <s v="US-2017-128587"/>
    <x v="100"/>
    <d v="2017-12-30T00:00:00"/>
    <s v="Standard Class"/>
    <s v="HM-14860"/>
    <x v="447"/>
    <s v="Corporate"/>
    <s v="United States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  <s v="-"/>
    <x v="2"/>
  </r>
  <r>
    <n v="8992"/>
    <s v="US-2019-139577"/>
    <x v="172"/>
    <d v="2019-10-06T00:00:00"/>
    <s v="Standard Class"/>
    <s v="TN-21040"/>
    <x v="184"/>
    <s v="Home Office"/>
    <s v="United States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-"/>
    <x v="1"/>
  </r>
  <r>
    <n v="8993"/>
    <s v="CA-2019-159100"/>
    <x v="524"/>
    <d v="2019-10-21T00:00:00"/>
    <s v="Standard Class"/>
    <s v="VP-21760"/>
    <x v="778"/>
    <s v="Corporate"/>
    <s v="United States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-"/>
    <x v="0"/>
  </r>
  <r>
    <n v="8994"/>
    <s v="CA-2019-159100"/>
    <x v="524"/>
    <d v="2019-10-21T00:00:00"/>
    <s v="Standard Class"/>
    <s v="VP-21760"/>
    <x v="778"/>
    <s v="Corporate"/>
    <s v="United States"/>
    <s v="Columbia"/>
    <x v="18"/>
    <n v="38401"/>
    <x v="0"/>
    <s v="FUR-TA-10001950"/>
    <s v="Furniture"/>
    <s v="Tables"/>
    <s v="Balt Solid Wood Round Tables"/>
    <n v="1875.258"/>
    <n v="7"/>
    <n v="0.4"/>
    <n v="-968.88329999999996"/>
    <s v="-"/>
    <x v="0"/>
  </r>
  <r>
    <n v="8995"/>
    <s v="CA-2016-109043"/>
    <x v="860"/>
    <d v="2016-08-17T00:00:00"/>
    <s v="First Class"/>
    <s v="CS-12355"/>
    <x v="394"/>
    <s v="Consumer"/>
    <s v="United States"/>
    <s v="Hollywood"/>
    <x v="2"/>
    <n v="33021"/>
    <x v="0"/>
    <s v="OFF-PA-10000312"/>
    <s v="Office Supplies"/>
    <s v="Paper"/>
    <s v="Xerox 1955"/>
    <n v="91.360000000000014"/>
    <n v="5"/>
    <n v="0.2"/>
    <n v="29.691999999999993"/>
    <s v="-"/>
    <x v="0"/>
  </r>
  <r>
    <n v="8996"/>
    <s v="CA-2016-109043"/>
    <x v="860"/>
    <d v="2016-08-17T00:00:00"/>
    <s v="First Class"/>
    <s v="CS-12355"/>
    <x v="394"/>
    <s v="Consumer"/>
    <s v="United States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-"/>
    <x v="0"/>
  </r>
  <r>
    <n v="8997"/>
    <s v="US-2019-116491"/>
    <x v="343"/>
    <d v="2019-11-13T00:00:00"/>
    <s v="First Class"/>
    <s v="PG-18820"/>
    <x v="310"/>
    <s v="Consumer"/>
    <s v="United States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-"/>
    <x v="2"/>
  </r>
  <r>
    <n v="8998"/>
    <s v="CA-2019-122763"/>
    <x v="177"/>
    <d v="2019-03-20T00:00:00"/>
    <s v="Same Day"/>
    <s v="HG-14845"/>
    <x v="668"/>
    <s v="Consumer"/>
    <s v="United States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  <s v="-"/>
    <x v="2"/>
  </r>
  <r>
    <n v="8999"/>
    <s v="CA-2019-122763"/>
    <x v="177"/>
    <d v="2019-03-20T00:00:00"/>
    <s v="Same Day"/>
    <s v="HG-14845"/>
    <x v="668"/>
    <s v="Consumer"/>
    <s v="United States"/>
    <s v="Houston"/>
    <x v="5"/>
    <n v="77041"/>
    <x v="2"/>
    <s v="OFF-PA-10002377"/>
    <s v="Office Supplies"/>
    <s v="Paper"/>
    <s v="Xerox 1916"/>
    <n v="274.06400000000002"/>
    <n v="7"/>
    <n v="0.2"/>
    <n v="102.77399999999999"/>
    <s v="-"/>
    <x v="2"/>
  </r>
  <r>
    <n v="9000"/>
    <s v="CA-2019-137785"/>
    <x v="726"/>
    <d v="2019-05-17T00:00:00"/>
    <s v="Standard Class"/>
    <s v="MH-18115"/>
    <x v="414"/>
    <s v="Home Office"/>
    <s v="United States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-"/>
    <x v="3"/>
  </r>
  <r>
    <n v="9001"/>
    <s v="CA-2016-133389"/>
    <x v="169"/>
    <d v="2016-06-22T00:00:00"/>
    <s v="Same Day"/>
    <s v="TB-21280"/>
    <x v="509"/>
    <s v="Consumer"/>
    <s v="United States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-"/>
    <x v="1"/>
  </r>
  <r>
    <n v="9002"/>
    <s v="CA-2016-103807"/>
    <x v="266"/>
    <d v="2016-12-09T00:00:00"/>
    <s v="Standard Class"/>
    <s v="EM-13825"/>
    <x v="605"/>
    <s v="Corporate"/>
    <s v="United States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  <s v="-"/>
    <x v="0"/>
  </r>
  <r>
    <n v="9003"/>
    <s v="CA-2016-103807"/>
    <x v="266"/>
    <d v="2016-12-09T00:00:00"/>
    <s v="Standard Class"/>
    <s v="EM-13825"/>
    <x v="605"/>
    <s v="Corporate"/>
    <s v="United States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-"/>
    <x v="0"/>
  </r>
  <r>
    <n v="9004"/>
    <s v="CA-2017-102855"/>
    <x v="57"/>
    <d v="2017-04-06T00:00:00"/>
    <s v="Same Day"/>
    <s v="JF-15415"/>
    <x v="226"/>
    <s v="Consumer"/>
    <s v="United States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-"/>
    <x v="1"/>
  </r>
  <r>
    <n v="9005"/>
    <s v="CA-2017-102855"/>
    <x v="57"/>
    <d v="2017-04-06T00:00:00"/>
    <s v="Same Day"/>
    <s v="JF-15415"/>
    <x v="226"/>
    <s v="Consumer"/>
    <s v="United States"/>
    <s v="Spokane"/>
    <x v="4"/>
    <n v="99207"/>
    <x v="1"/>
    <s v="OFF-AR-10002467"/>
    <s v="Office Supplies"/>
    <s v="Art"/>
    <s v="Dixon Ticonderoga Pencils"/>
    <n v="23.84"/>
    <n v="8"/>
    <n v="0"/>
    <n v="6.4368000000000016"/>
    <s v="-"/>
    <x v="1"/>
  </r>
  <r>
    <n v="9006"/>
    <s v="CA-2019-107825"/>
    <x v="551"/>
    <d v="2019-11-18T00:00:00"/>
    <s v="Same Day"/>
    <s v="NB-18655"/>
    <x v="240"/>
    <s v="Corporate"/>
    <s v="United States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Yes"/>
    <x v="2"/>
  </r>
  <r>
    <n v="9007"/>
    <s v="CA-2019-107825"/>
    <x v="551"/>
    <d v="2019-11-18T00:00:00"/>
    <s v="Same Day"/>
    <s v="NB-18655"/>
    <x v="240"/>
    <s v="Corporate"/>
    <s v="United States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  <s v="Yes"/>
    <x v="2"/>
  </r>
  <r>
    <n v="9008"/>
    <s v="CA-2019-107825"/>
    <x v="551"/>
    <d v="2019-11-18T00:00:00"/>
    <s v="Same Day"/>
    <s v="NB-18655"/>
    <x v="240"/>
    <s v="Corporate"/>
    <s v="United States"/>
    <s v="Milwaukee"/>
    <x v="6"/>
    <n v="53209"/>
    <x v="2"/>
    <s v="OFF-LA-10003720"/>
    <s v="Office Supplies"/>
    <s v="Labels"/>
    <s v="Avery 487"/>
    <n v="7.38"/>
    <n v="2"/>
    <n v="0"/>
    <n v="3.4685999999999999"/>
    <s v="Yes"/>
    <x v="2"/>
  </r>
  <r>
    <n v="9009"/>
    <s v="CA-2019-107825"/>
    <x v="551"/>
    <d v="2019-11-18T00:00:00"/>
    <s v="Same Day"/>
    <s v="NB-18655"/>
    <x v="240"/>
    <s v="Corporate"/>
    <s v="United States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Yes"/>
    <x v="2"/>
  </r>
  <r>
    <n v="9010"/>
    <s v="CA-2019-106047"/>
    <x v="1209"/>
    <d v="2019-07-18T00:00:00"/>
    <s v="Standard Class"/>
    <s v="CS-11860"/>
    <x v="750"/>
    <s v="Consumer"/>
    <s v="United States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-"/>
    <x v="3"/>
  </r>
  <r>
    <n v="9011"/>
    <s v="CA-2019-127803"/>
    <x v="240"/>
    <d v="2019-05-23T00:00:00"/>
    <s v="Standard Class"/>
    <s v="ND-18460"/>
    <x v="540"/>
    <s v="Corporate"/>
    <s v="United States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  <s v="-"/>
    <x v="0"/>
  </r>
  <r>
    <n v="9012"/>
    <s v="CA-2017-137071"/>
    <x v="139"/>
    <d v="2017-12-21T00:00:00"/>
    <s v="First Class"/>
    <s v="ED-13885"/>
    <x v="525"/>
    <s v="Home Office"/>
    <s v="United States"/>
    <s v="Houston"/>
    <x v="5"/>
    <n v="77036"/>
    <x v="2"/>
    <s v="TEC-AC-10004353"/>
    <s v="Technology"/>
    <s v="Accessories"/>
    <s v="Hypercom P1300 Pinpad"/>
    <n v="100.80000000000001"/>
    <n v="2"/>
    <n v="0.2"/>
    <n v="21.42"/>
    <s v="-"/>
    <x v="2"/>
  </r>
  <r>
    <n v="9013"/>
    <s v="CA-2018-121447"/>
    <x v="823"/>
    <d v="2018-02-22T00:00:00"/>
    <s v="First Class"/>
    <s v="EA-14035"/>
    <x v="105"/>
    <s v="Corporate"/>
    <s v="United States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-"/>
    <x v="3"/>
  </r>
  <r>
    <n v="9014"/>
    <s v="CA-2019-143084"/>
    <x v="257"/>
    <d v="2019-03-22T00:00:00"/>
    <s v="Standard Class"/>
    <s v="BP-11050"/>
    <x v="771"/>
    <s v="Corporate"/>
    <s v="United States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  <s v="Yes"/>
    <x v="1"/>
  </r>
  <r>
    <n v="9015"/>
    <s v="CA-2019-143084"/>
    <x v="257"/>
    <d v="2019-03-22T00:00:00"/>
    <s v="Standard Class"/>
    <s v="BP-11050"/>
    <x v="771"/>
    <s v="Corporate"/>
    <s v="United States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  <s v="Yes"/>
    <x v="1"/>
  </r>
  <r>
    <n v="9016"/>
    <s v="CA-2018-131639"/>
    <x v="907"/>
    <d v="2018-12-23T00:00:00"/>
    <s v="Standard Class"/>
    <s v="NS-18640"/>
    <x v="374"/>
    <s v="Corporate"/>
    <s v="United States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-"/>
    <x v="1"/>
  </r>
  <r>
    <n v="9017"/>
    <s v="CA-2018-131639"/>
    <x v="907"/>
    <d v="2018-12-23T00:00:00"/>
    <s v="Standard Class"/>
    <s v="NS-18640"/>
    <x v="374"/>
    <s v="Corporate"/>
    <s v="United States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-"/>
    <x v="1"/>
  </r>
  <r>
    <n v="9018"/>
    <s v="CA-2018-161361"/>
    <x v="253"/>
    <d v="2018-03-28T00:00:00"/>
    <s v="Second Class"/>
    <s v="MV-17485"/>
    <x v="597"/>
    <s v="Consumer"/>
    <s v="United States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-"/>
    <x v="1"/>
  </r>
  <r>
    <n v="9019"/>
    <s v="CA-2018-161361"/>
    <x v="253"/>
    <d v="2018-03-28T00:00:00"/>
    <s v="Second Class"/>
    <s v="MV-17485"/>
    <x v="597"/>
    <s v="Consumer"/>
    <s v="United States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-"/>
    <x v="1"/>
  </r>
  <r>
    <n v="9020"/>
    <s v="CA-2016-100706"/>
    <x v="757"/>
    <d v="2016-12-18T00:00:00"/>
    <s v="Second Class"/>
    <s v="LE-16810"/>
    <x v="97"/>
    <s v="Consumer"/>
    <s v="United States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  <s v="-"/>
    <x v="0"/>
  </r>
  <r>
    <n v="9021"/>
    <s v="CA-2016-100706"/>
    <x v="757"/>
    <d v="2016-12-18T00:00:00"/>
    <s v="Second Class"/>
    <s v="LE-16810"/>
    <x v="97"/>
    <s v="Consumer"/>
    <s v="United States"/>
    <s v="Springfield"/>
    <x v="17"/>
    <n v="22153"/>
    <x v="0"/>
    <s v="FUR-FU-10002268"/>
    <s v="Furniture"/>
    <s v="Furnishings"/>
    <s v="Ultra Door Push Plate"/>
    <n v="29.46"/>
    <n v="6"/>
    <n v="0"/>
    <n v="9.7217999999999982"/>
    <s v="-"/>
    <x v="0"/>
  </r>
  <r>
    <n v="9022"/>
    <s v="CA-2017-129525"/>
    <x v="219"/>
    <d v="2017-11-20T00:00:00"/>
    <s v="Standard Class"/>
    <s v="VP-21760"/>
    <x v="778"/>
    <s v="Corporate"/>
    <s v="United States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-"/>
    <x v="3"/>
  </r>
  <r>
    <n v="9023"/>
    <s v="US-2018-141880"/>
    <x v="250"/>
    <d v="2018-08-23T00:00:00"/>
    <s v="First Class"/>
    <s v="TC-21475"/>
    <x v="679"/>
    <s v="Home Office"/>
    <s v="United States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-"/>
    <x v="1"/>
  </r>
  <r>
    <n v="9024"/>
    <s v="CA-2017-165799"/>
    <x v="685"/>
    <d v="2017-07-02T00:00:00"/>
    <s v="First Class"/>
    <s v="SG-20470"/>
    <x v="495"/>
    <s v="Consumer"/>
    <s v="United States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-"/>
    <x v="3"/>
  </r>
  <r>
    <n v="9025"/>
    <s v="CA-2018-102127"/>
    <x v="190"/>
    <d v="2018-07-02T00:00:00"/>
    <s v="Standard Class"/>
    <s v="VP-21760"/>
    <x v="778"/>
    <s v="Corporate"/>
    <s v="United States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  <s v="-"/>
    <x v="3"/>
  </r>
  <r>
    <n v="9026"/>
    <s v="CA-2018-102127"/>
    <x v="190"/>
    <d v="2018-07-02T00:00:00"/>
    <s v="Standard Class"/>
    <s v="VP-21760"/>
    <x v="778"/>
    <s v="Corporate"/>
    <s v="United States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-"/>
    <x v="3"/>
  </r>
  <r>
    <n v="9027"/>
    <s v="CA-2018-102127"/>
    <x v="190"/>
    <d v="2018-07-02T00:00:00"/>
    <s v="Standard Class"/>
    <s v="VP-21760"/>
    <x v="778"/>
    <s v="Corporate"/>
    <s v="United States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-"/>
    <x v="3"/>
  </r>
  <r>
    <n v="9028"/>
    <s v="US-2018-152415"/>
    <x v="42"/>
    <d v="2018-09-22T00:00:00"/>
    <s v="Standard Class"/>
    <s v="PO-18865"/>
    <x v="22"/>
    <s v="Consumer"/>
    <s v="United States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-"/>
    <x v="3"/>
  </r>
  <r>
    <n v="9029"/>
    <s v="US-2018-152415"/>
    <x v="42"/>
    <d v="2018-09-22T00:00:00"/>
    <s v="Standard Class"/>
    <s v="PO-18865"/>
    <x v="22"/>
    <s v="Consumer"/>
    <s v="United States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-"/>
    <x v="3"/>
  </r>
  <r>
    <n v="9030"/>
    <s v="CA-2016-138198"/>
    <x v="667"/>
    <d v="2016-07-23T00:00:00"/>
    <s v="Standard Class"/>
    <s v="JL-15130"/>
    <x v="691"/>
    <s v="Consumer"/>
    <s v="United States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-"/>
    <x v="3"/>
  </r>
  <r>
    <n v="9031"/>
    <s v="CA-2019-128041"/>
    <x v="853"/>
    <d v="2019-09-01T00:00:00"/>
    <s v="Same Day"/>
    <s v="RW-19540"/>
    <x v="459"/>
    <s v="Corporate"/>
    <s v="United States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-"/>
    <x v="1"/>
  </r>
  <r>
    <n v="9032"/>
    <s v="CA-2019-128041"/>
    <x v="853"/>
    <d v="2019-09-01T00:00:00"/>
    <s v="Same Day"/>
    <s v="RW-19540"/>
    <x v="459"/>
    <s v="Corporate"/>
    <s v="United States"/>
    <s v="Seattle"/>
    <x v="4"/>
    <n v="98103"/>
    <x v="1"/>
    <s v="FUR-TA-10002607"/>
    <s v="Furniture"/>
    <s v="Tables"/>
    <s v="KI Conference Tables"/>
    <n v="283.56"/>
    <n v="4"/>
    <n v="0"/>
    <n v="45.36960000000002"/>
    <s v="-"/>
    <x v="1"/>
  </r>
  <r>
    <n v="9033"/>
    <s v="CA-2019-105823"/>
    <x v="738"/>
    <d v="2019-06-26T00:00:00"/>
    <s v="Standard Class"/>
    <s v="RB-19465"/>
    <x v="46"/>
    <s v="Home Office"/>
    <s v="United States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-"/>
    <x v="2"/>
  </r>
  <r>
    <n v="9034"/>
    <s v="CA-2016-152268"/>
    <x v="814"/>
    <d v="2016-09-07T00:00:00"/>
    <s v="Standard Class"/>
    <s v="SC-20095"/>
    <x v="183"/>
    <s v="Consumer"/>
    <s v="United States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-"/>
    <x v="0"/>
  </r>
  <r>
    <n v="9035"/>
    <s v="CA-2017-148873"/>
    <x v="486"/>
    <d v="2017-10-05T00:00:00"/>
    <s v="Standard Class"/>
    <s v="EM-13960"/>
    <x v="75"/>
    <s v="Consumer"/>
    <s v="United States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Yes"/>
    <x v="2"/>
  </r>
  <r>
    <n v="9036"/>
    <s v="CA-2017-148873"/>
    <x v="486"/>
    <d v="2017-10-05T00:00:00"/>
    <s v="Standard Class"/>
    <s v="EM-13960"/>
    <x v="75"/>
    <s v="Consumer"/>
    <s v="United States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Yes"/>
    <x v="2"/>
  </r>
  <r>
    <n v="9037"/>
    <s v="CA-2017-166492"/>
    <x v="1003"/>
    <d v="2017-04-10T00:00:00"/>
    <s v="First Class"/>
    <s v="RP-19390"/>
    <x v="261"/>
    <s v="Consumer"/>
    <s v="United States"/>
    <s v="New York City"/>
    <x v="15"/>
    <n v="10035"/>
    <x v="3"/>
    <s v="OFF-PA-10002262"/>
    <s v="Office Supplies"/>
    <s v="Paper"/>
    <s v="Xerox 192"/>
    <n v="25.92"/>
    <n v="4"/>
    <n v="0"/>
    <n v="12.441600000000001"/>
    <s v="-"/>
    <x v="3"/>
  </r>
  <r>
    <n v="9038"/>
    <s v="CA-2017-166492"/>
    <x v="1003"/>
    <d v="2017-04-10T00:00:00"/>
    <s v="First Class"/>
    <s v="RP-19390"/>
    <x v="261"/>
    <s v="Consumer"/>
    <s v="United States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-"/>
    <x v="3"/>
  </r>
  <r>
    <n v="9039"/>
    <s v="CA-2019-157420"/>
    <x v="610"/>
    <d v="2019-11-21T00:00:00"/>
    <s v="Same Day"/>
    <s v="HZ-14950"/>
    <x v="521"/>
    <s v="Consumer"/>
    <s v="United States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-"/>
    <x v="2"/>
  </r>
  <r>
    <n v="9040"/>
    <s v="CA-2018-117121"/>
    <x v="907"/>
    <d v="2018-12-21T00:00:00"/>
    <s v="Standard Class"/>
    <s v="AB-10105"/>
    <x v="455"/>
    <s v="Consumer"/>
    <s v="United States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  <s v="-"/>
    <x v="2"/>
  </r>
  <r>
    <n v="9041"/>
    <s v="CA-2016-138177"/>
    <x v="111"/>
    <d v="2016-09-24T00:00:00"/>
    <s v="Standard Class"/>
    <s v="ND-18460"/>
    <x v="540"/>
    <s v="Corporate"/>
    <s v="United States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-"/>
    <x v="1"/>
  </r>
  <r>
    <n v="9042"/>
    <s v="CA-2016-114335"/>
    <x v="450"/>
    <d v="2016-10-03T00:00:00"/>
    <s v="Standard Class"/>
    <s v="XP-21865"/>
    <x v="190"/>
    <s v="Consumer"/>
    <s v="United States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-"/>
    <x v="0"/>
  </r>
  <r>
    <n v="9043"/>
    <s v="CA-2017-168760"/>
    <x v="357"/>
    <d v="2017-09-26T00:00:00"/>
    <s v="Second Class"/>
    <s v="MM-18280"/>
    <x v="152"/>
    <s v="Corporate"/>
    <s v="United States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-"/>
    <x v="1"/>
  </r>
  <r>
    <n v="9044"/>
    <s v="CA-2018-168830"/>
    <x v="77"/>
    <d v="2018-11-13T00:00:00"/>
    <s v="Standard Class"/>
    <s v="ML-17395"/>
    <x v="504"/>
    <s v="Corporate"/>
    <s v="United States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-"/>
    <x v="1"/>
  </r>
  <r>
    <n v="9045"/>
    <s v="CA-2019-137463"/>
    <x v="819"/>
    <d v="2019-12-20T00:00:00"/>
    <s v="Second Class"/>
    <s v="KM-16225"/>
    <x v="366"/>
    <s v="Corporate"/>
    <s v="United States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-"/>
    <x v="1"/>
  </r>
  <r>
    <n v="9046"/>
    <s v="CA-2019-137463"/>
    <x v="819"/>
    <d v="2019-12-20T00:00:00"/>
    <s v="Second Class"/>
    <s v="KM-16225"/>
    <x v="366"/>
    <s v="Corporate"/>
    <s v="United States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-"/>
    <x v="1"/>
  </r>
  <r>
    <n v="9047"/>
    <s v="CA-2019-137463"/>
    <x v="819"/>
    <d v="2019-12-20T00:00:00"/>
    <s v="Second Class"/>
    <s v="KM-16225"/>
    <x v="366"/>
    <s v="Corporate"/>
    <s v="United States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-"/>
    <x v="1"/>
  </r>
  <r>
    <n v="9048"/>
    <s v="CA-2019-137463"/>
    <x v="819"/>
    <d v="2019-12-20T00:00:00"/>
    <s v="Second Class"/>
    <s v="KM-16225"/>
    <x v="366"/>
    <s v="Corporate"/>
    <s v="United States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-"/>
    <x v="1"/>
  </r>
  <r>
    <n v="9049"/>
    <s v="CA-2019-137463"/>
    <x v="819"/>
    <d v="2019-12-20T00:00:00"/>
    <s v="Second Class"/>
    <s v="KM-16225"/>
    <x v="366"/>
    <s v="Corporate"/>
    <s v="United States"/>
    <s v="Sunnyvale"/>
    <x v="1"/>
    <n v="94086"/>
    <x v="1"/>
    <s v="OFF-LA-10003498"/>
    <s v="Office Supplies"/>
    <s v="Labels"/>
    <s v="Avery 475"/>
    <n v="44.400000000000006"/>
    <n v="3"/>
    <n v="0"/>
    <n v="22.200000000000003"/>
    <s v="-"/>
    <x v="1"/>
  </r>
  <r>
    <n v="9050"/>
    <s v="CA-2016-124513"/>
    <x v="158"/>
    <d v="2016-09-25T00:00:00"/>
    <s v="Standard Class"/>
    <s v="SL-20155"/>
    <x v="359"/>
    <s v="Home Office"/>
    <s v="United States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  <s v="-"/>
    <x v="3"/>
  </r>
  <r>
    <n v="9051"/>
    <s v="CA-2017-165554"/>
    <x v="1210"/>
    <d v="2017-05-22T00:00:00"/>
    <s v="Standard Class"/>
    <s v="AJ-10780"/>
    <x v="321"/>
    <s v="Corporate"/>
    <s v="United States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  <s v="-"/>
    <x v="1"/>
  </r>
  <r>
    <n v="9052"/>
    <s v="CA-2016-141838"/>
    <x v="959"/>
    <d v="2016-03-31T00:00:00"/>
    <s v="Second Class"/>
    <s v="DK-12835"/>
    <x v="460"/>
    <s v="Corporate"/>
    <s v="United States"/>
    <s v="San Francisco"/>
    <x v="1"/>
    <n v="94122"/>
    <x v="1"/>
    <s v="OFF-AR-10004272"/>
    <s v="Office Supplies"/>
    <s v="Art"/>
    <s v="Newell 308"/>
    <n v="3.36"/>
    <n v="2"/>
    <n v="0"/>
    <n v="0.83999999999999986"/>
    <s v="-"/>
    <x v="1"/>
  </r>
  <r>
    <n v="9053"/>
    <s v="CA-2016-141838"/>
    <x v="959"/>
    <d v="2016-03-31T00:00:00"/>
    <s v="Second Class"/>
    <s v="DK-12835"/>
    <x v="460"/>
    <s v="Corporate"/>
    <s v="United States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-"/>
    <x v="1"/>
  </r>
  <r>
    <n v="9054"/>
    <s v="CA-2016-141838"/>
    <x v="959"/>
    <d v="2016-03-31T00:00:00"/>
    <s v="Second Class"/>
    <s v="DK-12835"/>
    <x v="460"/>
    <s v="Corporate"/>
    <s v="United States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-"/>
    <x v="1"/>
  </r>
  <r>
    <n v="9055"/>
    <s v="CA-2019-117009"/>
    <x v="585"/>
    <d v="2019-09-28T00:00:00"/>
    <s v="Standard Class"/>
    <s v="BK-11260"/>
    <x v="318"/>
    <s v="Consumer"/>
    <s v="United States"/>
    <s v="Santa Ana"/>
    <x v="1"/>
    <n v="92704"/>
    <x v="1"/>
    <s v="OFF-SU-10001218"/>
    <s v="Office Supplies"/>
    <s v="Supplies"/>
    <s v="Fiskars Softgrip Scissors"/>
    <n v="21.96"/>
    <n v="2"/>
    <n v="0"/>
    <n v="6.1488000000000014"/>
    <s v="-"/>
    <x v="1"/>
  </r>
  <r>
    <n v="9056"/>
    <s v="CA-2017-128993"/>
    <x v="811"/>
    <d v="2017-09-17T00:00:00"/>
    <s v="Second Class"/>
    <s v="CC-12670"/>
    <x v="113"/>
    <s v="Consumer"/>
    <s v="United States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  <s v="-"/>
    <x v="1"/>
  </r>
  <r>
    <n v="9057"/>
    <s v="CA-2017-160227"/>
    <x v="121"/>
    <d v="2017-11-04T00:00:00"/>
    <s v="First Class"/>
    <s v="ED-13885"/>
    <x v="525"/>
    <s v="Home Office"/>
    <s v="United States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  <s v="-"/>
    <x v="3"/>
  </r>
  <r>
    <n v="9058"/>
    <s v="CA-2017-149097"/>
    <x v="1182"/>
    <d v="2017-10-24T00:00:00"/>
    <s v="Standard Class"/>
    <s v="SV-20785"/>
    <x v="647"/>
    <s v="Consumer"/>
    <s v="United States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  <s v="-"/>
    <x v="1"/>
  </r>
  <r>
    <n v="9059"/>
    <s v="CA-2017-149097"/>
    <x v="1182"/>
    <d v="2017-10-24T00:00:00"/>
    <s v="Standard Class"/>
    <s v="SV-20785"/>
    <x v="647"/>
    <s v="Consumer"/>
    <s v="United States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-"/>
    <x v="1"/>
  </r>
  <r>
    <n v="9060"/>
    <s v="CA-2018-132304"/>
    <x v="403"/>
    <d v="2018-06-18T00:00:00"/>
    <s v="Standard Class"/>
    <s v="AR-10825"/>
    <x v="255"/>
    <s v="Corporate"/>
    <s v="United States"/>
    <s v="Seattle"/>
    <x v="4"/>
    <n v="98103"/>
    <x v="1"/>
    <s v="FUR-TA-10004619"/>
    <s v="Furniture"/>
    <s v="Tables"/>
    <s v="Hon Non-Folding Utility Tables"/>
    <n v="1115.17"/>
    <n v="7"/>
    <n v="0"/>
    <n v="334.55099999999993"/>
    <s v="-"/>
    <x v="1"/>
  </r>
  <r>
    <n v="9061"/>
    <s v="CA-2017-136420"/>
    <x v="312"/>
    <d v="2017-11-21T00:00:00"/>
    <s v="First Class"/>
    <s v="CS-12250"/>
    <x v="294"/>
    <s v="Corporate"/>
    <s v="United States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-"/>
    <x v="1"/>
  </r>
  <r>
    <n v="9062"/>
    <s v="CA-2017-136420"/>
    <x v="312"/>
    <d v="2017-11-21T00:00:00"/>
    <s v="First Class"/>
    <s v="CS-12250"/>
    <x v="294"/>
    <s v="Corporate"/>
    <s v="United States"/>
    <s v="San Diego"/>
    <x v="1"/>
    <n v="92024"/>
    <x v="1"/>
    <s v="OFF-LA-10002762"/>
    <s v="Office Supplies"/>
    <s v="Labels"/>
    <s v="Avery 485"/>
    <n v="50.12"/>
    <n v="4"/>
    <n v="0"/>
    <n v="23.556399999999996"/>
    <s v="-"/>
    <x v="1"/>
  </r>
  <r>
    <n v="9063"/>
    <s v="CA-2018-101623"/>
    <x v="905"/>
    <d v="2018-03-06T00:00:00"/>
    <s v="Standard Class"/>
    <s v="RR-19525"/>
    <x v="645"/>
    <s v="Corporate"/>
    <s v="United States"/>
    <s v="New York City"/>
    <x v="15"/>
    <n v="10035"/>
    <x v="3"/>
    <s v="OFF-FA-10003495"/>
    <s v="Office Supplies"/>
    <s v="Fasteners"/>
    <s v="Staples"/>
    <n v="36.480000000000004"/>
    <n v="6"/>
    <n v="0"/>
    <n v="18.240000000000002"/>
    <s v="-"/>
    <x v="3"/>
  </r>
  <r>
    <n v="9064"/>
    <s v="US-2016-151015"/>
    <x v="1005"/>
    <d v="2016-10-20T00:00:00"/>
    <s v="Standard Class"/>
    <s v="BD-11500"/>
    <x v="214"/>
    <s v="Consumer"/>
    <s v="United States"/>
    <s v="Chicago"/>
    <x v="10"/>
    <n v="60653"/>
    <x v="2"/>
    <s v="OFF-PA-10002581"/>
    <s v="Office Supplies"/>
    <s v="Paper"/>
    <s v="Xerox 1951"/>
    <n v="322.19200000000001"/>
    <n v="13"/>
    <n v="0.2"/>
    <n v="100.68499999999997"/>
    <s v="-"/>
    <x v="2"/>
  </r>
  <r>
    <n v="9065"/>
    <s v="US-2016-151015"/>
    <x v="1005"/>
    <d v="2016-10-20T00:00:00"/>
    <s v="Standard Class"/>
    <s v="BD-11500"/>
    <x v="214"/>
    <s v="Consumer"/>
    <s v="United States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-"/>
    <x v="2"/>
  </r>
  <r>
    <n v="9066"/>
    <s v="US-2016-151015"/>
    <x v="1005"/>
    <d v="2016-10-20T00:00:00"/>
    <s v="Standard Class"/>
    <s v="BD-11500"/>
    <x v="214"/>
    <s v="Consumer"/>
    <s v="United States"/>
    <s v="Chicago"/>
    <x v="10"/>
    <n v="60653"/>
    <x v="2"/>
    <s v="OFF-PA-10001184"/>
    <s v="Office Supplies"/>
    <s v="Paper"/>
    <s v="Xerox 1903"/>
    <n v="19.136000000000003"/>
    <n v="4"/>
    <n v="0.2"/>
    <n v="6.9367999999999999"/>
    <s v="-"/>
    <x v="2"/>
  </r>
  <r>
    <n v="9067"/>
    <s v="CA-2019-152968"/>
    <x v="1143"/>
    <d v="2019-05-30T00:00:00"/>
    <s v="Standard Class"/>
    <s v="BM-11785"/>
    <x v="298"/>
    <s v="Consumer"/>
    <s v="United States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-"/>
    <x v="0"/>
  </r>
  <r>
    <n v="9068"/>
    <s v="CA-2018-150077"/>
    <x v="1084"/>
    <d v="2018-02-10T00:00:00"/>
    <s v="Standard Class"/>
    <s v="MS-17365"/>
    <x v="333"/>
    <s v="Consumer"/>
    <s v="United States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  <s v="Yes"/>
    <x v="3"/>
  </r>
  <r>
    <n v="9069"/>
    <s v="CA-2018-106278"/>
    <x v="476"/>
    <d v="2018-09-05T00:00:00"/>
    <s v="Second Class"/>
    <s v="BM-11140"/>
    <x v="78"/>
    <s v="Consumer"/>
    <s v="United States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  <s v="-"/>
    <x v="1"/>
  </r>
  <r>
    <n v="9070"/>
    <s v="CA-2018-106278"/>
    <x v="476"/>
    <d v="2018-09-05T00:00:00"/>
    <s v="Second Class"/>
    <s v="BM-11140"/>
    <x v="78"/>
    <s v="Consumer"/>
    <s v="United States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-"/>
    <x v="1"/>
  </r>
  <r>
    <n v="9071"/>
    <s v="CA-2019-147550"/>
    <x v="769"/>
    <d v="2019-12-05T00:00:00"/>
    <s v="First Class"/>
    <s v="KE-16420"/>
    <x v="722"/>
    <s v="Corporate"/>
    <s v="United States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-"/>
    <x v="3"/>
  </r>
  <r>
    <n v="9072"/>
    <s v="CA-2017-136105"/>
    <x v="821"/>
    <d v="2017-06-16T00:00:00"/>
    <s v="Standard Class"/>
    <s v="SZ-20035"/>
    <x v="449"/>
    <s v="Home Office"/>
    <s v="United States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  <s v="-"/>
    <x v="2"/>
  </r>
  <r>
    <n v="9073"/>
    <s v="CA-2018-142524"/>
    <x v="913"/>
    <d v="2018-09-08T00:00:00"/>
    <s v="Standard Class"/>
    <s v="MB-18085"/>
    <x v="469"/>
    <s v="Consumer"/>
    <s v="United States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  <s v="-"/>
    <x v="2"/>
  </r>
  <r>
    <n v="9074"/>
    <s v="CA-2018-142524"/>
    <x v="913"/>
    <d v="2018-09-08T00:00:00"/>
    <s v="Standard Class"/>
    <s v="MB-18085"/>
    <x v="469"/>
    <s v="Consumer"/>
    <s v="United States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-"/>
    <x v="2"/>
  </r>
  <r>
    <n v="9075"/>
    <s v="CA-2016-136336"/>
    <x v="419"/>
    <d v="2016-04-26T00:00:00"/>
    <s v="Standard Class"/>
    <s v="DB-13555"/>
    <x v="587"/>
    <s v="Corporate"/>
    <s v="United States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  <s v="-"/>
    <x v="0"/>
  </r>
  <r>
    <n v="9076"/>
    <s v="US-2017-136259"/>
    <x v="599"/>
    <d v="2017-11-08T00:00:00"/>
    <s v="First Class"/>
    <s v="CB-12415"/>
    <x v="558"/>
    <s v="Consumer"/>
    <s v="United States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  <s v="-"/>
    <x v="3"/>
  </r>
  <r>
    <n v="9077"/>
    <s v="US-2017-136259"/>
    <x v="599"/>
    <d v="2017-11-08T00:00:00"/>
    <s v="First Class"/>
    <s v="CB-12415"/>
    <x v="558"/>
    <s v="Consumer"/>
    <s v="United States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-"/>
    <x v="3"/>
  </r>
  <r>
    <n v="9078"/>
    <s v="US-2016-124625"/>
    <x v="935"/>
    <d v="2016-11-07T00:00:00"/>
    <s v="Standard Class"/>
    <s v="SP-20650"/>
    <x v="70"/>
    <s v="Corporate"/>
    <s v="United States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  <s v="-"/>
    <x v="2"/>
  </r>
  <r>
    <n v="9079"/>
    <s v="CA-2018-108105"/>
    <x v="595"/>
    <d v="2018-02-23T00:00:00"/>
    <s v="Standard Class"/>
    <s v="GW-14605"/>
    <x v="543"/>
    <s v="Consumer"/>
    <s v="United States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-"/>
    <x v="0"/>
  </r>
  <r>
    <n v="9080"/>
    <s v="CA-2018-108105"/>
    <x v="595"/>
    <d v="2018-02-23T00:00:00"/>
    <s v="Standard Class"/>
    <s v="GW-14605"/>
    <x v="543"/>
    <s v="Consumer"/>
    <s v="United States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-"/>
    <x v="0"/>
  </r>
  <r>
    <n v="9081"/>
    <s v="CA-2019-166898"/>
    <x v="220"/>
    <d v="2019-09-13T00:00:00"/>
    <s v="Second Class"/>
    <s v="KH-16630"/>
    <x v="175"/>
    <s v="Corporate"/>
    <s v="United States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Yes"/>
    <x v="1"/>
  </r>
  <r>
    <n v="9082"/>
    <s v="CA-2019-166898"/>
    <x v="220"/>
    <d v="2019-09-13T00:00:00"/>
    <s v="Second Class"/>
    <s v="KH-16630"/>
    <x v="175"/>
    <s v="Corporate"/>
    <s v="United States"/>
    <s v="Santa Ana"/>
    <x v="1"/>
    <n v="92704"/>
    <x v="1"/>
    <s v="OFF-PA-10002262"/>
    <s v="Office Supplies"/>
    <s v="Paper"/>
    <s v="Xerox 192"/>
    <n v="19.440000000000001"/>
    <n v="3"/>
    <n v="0"/>
    <n v="9.3312000000000008"/>
    <s v="Yes"/>
    <x v="1"/>
  </r>
  <r>
    <n v="9083"/>
    <s v="CA-2019-169005"/>
    <x v="808"/>
    <d v="2019-11-06T00:00:00"/>
    <s v="Standard Class"/>
    <s v="BG-11035"/>
    <x v="767"/>
    <s v="Consumer"/>
    <s v="United States"/>
    <s v="Springfield"/>
    <x v="17"/>
    <n v="22153"/>
    <x v="0"/>
    <s v="OFF-AR-10000246"/>
    <s v="Office Supplies"/>
    <s v="Art"/>
    <s v="Newell 318"/>
    <n v="5.56"/>
    <n v="2"/>
    <n v="0"/>
    <n v="1.4455999999999998"/>
    <s v="-"/>
    <x v="0"/>
  </r>
  <r>
    <n v="9084"/>
    <s v="CA-2017-104038"/>
    <x v="525"/>
    <d v="2017-02-08T00:00:00"/>
    <s v="First Class"/>
    <s v="LO-17170"/>
    <x v="628"/>
    <s v="Corporate"/>
    <s v="United States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  <s v="-"/>
    <x v="0"/>
  </r>
  <r>
    <n v="9085"/>
    <s v="CA-2017-104038"/>
    <x v="525"/>
    <d v="2017-02-08T00:00:00"/>
    <s v="First Class"/>
    <s v="LO-17170"/>
    <x v="628"/>
    <s v="Corporate"/>
    <s v="United States"/>
    <s v="Suffolk"/>
    <x v="17"/>
    <n v="23434"/>
    <x v="0"/>
    <s v="OFF-PA-10002751"/>
    <s v="Office Supplies"/>
    <s v="Paper"/>
    <s v="Xerox 1920"/>
    <n v="29.900000000000002"/>
    <n v="5"/>
    <n v="0"/>
    <n v="13.454999999999998"/>
    <s v="-"/>
    <x v="0"/>
  </r>
  <r>
    <n v="9086"/>
    <s v="CA-2018-126102"/>
    <x v="545"/>
    <d v="2018-09-12T00:00:00"/>
    <s v="Second Class"/>
    <s v="DV-13465"/>
    <x v="231"/>
    <s v="Consumer"/>
    <s v="United States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-"/>
    <x v="1"/>
  </r>
  <r>
    <n v="9087"/>
    <s v="CA-2018-143406"/>
    <x v="182"/>
    <d v="2018-09-30T00:00:00"/>
    <s v="Standard Class"/>
    <s v="LR-17035"/>
    <x v="756"/>
    <s v="Corporate"/>
    <s v="United States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-"/>
    <x v="2"/>
  </r>
  <r>
    <n v="9088"/>
    <s v="CA-2018-143406"/>
    <x v="182"/>
    <d v="2018-09-30T00:00:00"/>
    <s v="Standard Class"/>
    <s v="LR-17035"/>
    <x v="756"/>
    <s v="Corporate"/>
    <s v="United States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  <s v="-"/>
    <x v="2"/>
  </r>
  <r>
    <n v="9089"/>
    <s v="CA-2017-150308"/>
    <x v="83"/>
    <d v="2017-12-20T00:00:00"/>
    <s v="Standard Class"/>
    <s v="RR-19525"/>
    <x v="645"/>
    <s v="Corporate"/>
    <s v="United States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-"/>
    <x v="0"/>
  </r>
  <r>
    <n v="9090"/>
    <s v="CA-2018-131093"/>
    <x v="42"/>
    <d v="2018-09-20T00:00:00"/>
    <s v="Second Class"/>
    <s v="TS-21610"/>
    <x v="59"/>
    <s v="Consumer"/>
    <s v="United States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  <s v="-"/>
    <x v="3"/>
  </r>
  <r>
    <n v="9091"/>
    <s v="US-2019-148831"/>
    <x v="119"/>
    <d v="2019-10-15T00:00:00"/>
    <s v="First Class"/>
    <s v="AH-10210"/>
    <x v="117"/>
    <s v="Consumer"/>
    <s v="United States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  <s v="-"/>
    <x v="0"/>
  </r>
  <r>
    <n v="9092"/>
    <s v="CA-2017-162950"/>
    <x v="1141"/>
    <d v="2017-07-03T00:00:00"/>
    <s v="Second Class"/>
    <s v="DW-13585"/>
    <x v="61"/>
    <s v="Corporate"/>
    <s v="United States"/>
    <s v="Troy"/>
    <x v="24"/>
    <n v="45373"/>
    <x v="3"/>
    <s v="OFF-PA-10003177"/>
    <s v="Office Supplies"/>
    <s v="Paper"/>
    <s v="Xerox 1999"/>
    <n v="15.552000000000003"/>
    <n v="3"/>
    <n v="0.2"/>
    <n v="5.4432"/>
    <s v="-"/>
    <x v="3"/>
  </r>
  <r>
    <n v="9093"/>
    <s v="CA-2017-162950"/>
    <x v="1141"/>
    <d v="2017-07-03T00:00:00"/>
    <s v="Second Class"/>
    <s v="DW-13585"/>
    <x v="61"/>
    <s v="Corporate"/>
    <s v="United States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-"/>
    <x v="3"/>
  </r>
  <r>
    <n v="9094"/>
    <s v="US-2017-132836"/>
    <x v="932"/>
    <d v="2017-06-05T00:00:00"/>
    <s v="Standard Class"/>
    <s v="AJ-10945"/>
    <x v="219"/>
    <s v="Consumer"/>
    <s v="United States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  <s v="-"/>
    <x v="2"/>
  </r>
  <r>
    <n v="9095"/>
    <s v="US-2017-132836"/>
    <x v="932"/>
    <d v="2017-06-05T00:00:00"/>
    <s v="Standard Class"/>
    <s v="AJ-10945"/>
    <x v="219"/>
    <s v="Consumer"/>
    <s v="United States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  <s v="-"/>
    <x v="2"/>
  </r>
  <r>
    <n v="9096"/>
    <s v="US-2017-132836"/>
    <x v="932"/>
    <d v="2017-06-05T00:00:00"/>
    <s v="Standard Class"/>
    <s v="AJ-10945"/>
    <x v="219"/>
    <s v="Consumer"/>
    <s v="United States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-"/>
    <x v="2"/>
  </r>
  <r>
    <n v="9097"/>
    <s v="US-2017-132836"/>
    <x v="932"/>
    <d v="2017-06-05T00:00:00"/>
    <s v="Standard Class"/>
    <s v="AJ-10945"/>
    <x v="219"/>
    <s v="Consumer"/>
    <s v="United States"/>
    <s v="Detroit"/>
    <x v="12"/>
    <n v="48227"/>
    <x v="2"/>
    <s v="OFF-LA-10004178"/>
    <s v="Office Supplies"/>
    <s v="Labels"/>
    <s v="Avery 491"/>
    <n v="28.91"/>
    <n v="7"/>
    <n v="0"/>
    <n v="13.2986"/>
    <s v="-"/>
    <x v="2"/>
  </r>
  <r>
    <n v="9098"/>
    <s v="US-2016-158365"/>
    <x v="791"/>
    <d v="2016-04-17T00:00:00"/>
    <s v="Standard Class"/>
    <s v="SV-20785"/>
    <x v="647"/>
    <s v="Consumer"/>
    <s v="United States"/>
    <s v="Bloomington"/>
    <x v="14"/>
    <n v="47401"/>
    <x v="2"/>
    <s v="OFF-PA-10000289"/>
    <s v="Office Supplies"/>
    <s v="Paper"/>
    <s v="Xerox 213"/>
    <n v="32.400000000000006"/>
    <n v="5"/>
    <n v="0"/>
    <n v="15.552000000000001"/>
    <s v="-"/>
    <x v="2"/>
  </r>
  <r>
    <n v="9099"/>
    <s v="CA-2019-152933"/>
    <x v="386"/>
    <d v="2019-10-16T00:00:00"/>
    <s v="Standard Class"/>
    <s v="MG-17650"/>
    <x v="377"/>
    <s v="Home Office"/>
    <s v="United States"/>
    <s v="Dallas"/>
    <x v="5"/>
    <n v="75081"/>
    <x v="2"/>
    <s v="TEC-PH-10002085"/>
    <s v="Technology"/>
    <s v="Phones"/>
    <s v="Clarity 53712"/>
    <n v="369.54399999999998"/>
    <n v="7"/>
    <n v="0.2"/>
    <n v="27.71580000000003"/>
    <s v="-"/>
    <x v="2"/>
  </r>
  <r>
    <n v="9100"/>
    <s v="CA-2019-152933"/>
    <x v="386"/>
    <d v="2019-10-16T00:00:00"/>
    <s v="Standard Class"/>
    <s v="MG-17650"/>
    <x v="377"/>
    <s v="Home Office"/>
    <s v="United States"/>
    <s v="Dallas"/>
    <x v="5"/>
    <n v="75081"/>
    <x v="2"/>
    <s v="OFF-PA-10001934"/>
    <s v="Office Supplies"/>
    <s v="Paper"/>
    <s v="Xerox 1993"/>
    <n v="10.368000000000002"/>
    <n v="2"/>
    <n v="0.2"/>
    <n v="3.7584"/>
    <s v="-"/>
    <x v="2"/>
  </r>
  <r>
    <n v="9101"/>
    <s v="CA-2019-152933"/>
    <x v="386"/>
    <d v="2019-10-16T00:00:00"/>
    <s v="Standard Class"/>
    <s v="MG-17650"/>
    <x v="377"/>
    <s v="Home Office"/>
    <s v="United States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-"/>
    <x v="2"/>
  </r>
  <r>
    <n v="9102"/>
    <s v="CA-2017-163181"/>
    <x v="209"/>
    <d v="2017-11-12T00:00:00"/>
    <s v="Standard Class"/>
    <s v="AB-10105"/>
    <x v="455"/>
    <s v="Consumer"/>
    <s v="United States"/>
    <s v="Houston"/>
    <x v="5"/>
    <n v="77041"/>
    <x v="2"/>
    <s v="OFF-AR-10001683"/>
    <s v="Office Supplies"/>
    <s v="Art"/>
    <s v="Lumber Crayons"/>
    <n v="23.64"/>
    <n v="3"/>
    <n v="0.2"/>
    <n v="5.3190000000000008"/>
    <s v="-"/>
    <x v="2"/>
  </r>
  <r>
    <n v="9103"/>
    <s v="CA-2017-163181"/>
    <x v="209"/>
    <d v="2017-11-12T00:00:00"/>
    <s v="Standard Class"/>
    <s v="AB-10105"/>
    <x v="455"/>
    <s v="Consumer"/>
    <s v="United States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-"/>
    <x v="2"/>
  </r>
  <r>
    <n v="9104"/>
    <s v="CA-2017-163181"/>
    <x v="209"/>
    <d v="2017-11-12T00:00:00"/>
    <s v="Standard Class"/>
    <s v="AB-10105"/>
    <x v="455"/>
    <s v="Consumer"/>
    <s v="United States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-"/>
    <x v="2"/>
  </r>
  <r>
    <n v="9105"/>
    <s v="CA-2017-163181"/>
    <x v="209"/>
    <d v="2017-11-12T00:00:00"/>
    <s v="Standard Class"/>
    <s v="AB-10105"/>
    <x v="455"/>
    <s v="Consumer"/>
    <s v="United States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-"/>
    <x v="2"/>
  </r>
  <r>
    <n v="9106"/>
    <s v="CA-2017-163181"/>
    <x v="209"/>
    <d v="2017-11-12T00:00:00"/>
    <s v="Standard Class"/>
    <s v="AB-10105"/>
    <x v="455"/>
    <s v="Consumer"/>
    <s v="United States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-"/>
    <x v="2"/>
  </r>
  <r>
    <n v="9107"/>
    <s v="CA-2017-163181"/>
    <x v="209"/>
    <d v="2017-11-12T00:00:00"/>
    <s v="Standard Class"/>
    <s v="AB-10105"/>
    <x v="455"/>
    <s v="Consumer"/>
    <s v="United States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-"/>
    <x v="2"/>
  </r>
  <r>
    <n v="9108"/>
    <s v="CA-2017-132941"/>
    <x v="442"/>
    <d v="2017-05-28T00:00:00"/>
    <s v="First Class"/>
    <s v="MM-18280"/>
    <x v="152"/>
    <s v="Corporate"/>
    <s v="United States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  <s v="Yes"/>
    <x v="2"/>
  </r>
  <r>
    <n v="9109"/>
    <s v="CA-2017-132941"/>
    <x v="442"/>
    <d v="2017-05-28T00:00:00"/>
    <s v="First Class"/>
    <s v="MM-18280"/>
    <x v="152"/>
    <s v="Corporate"/>
    <s v="United States"/>
    <s v="Haltom City"/>
    <x v="5"/>
    <n v="76117"/>
    <x v="2"/>
    <s v="OFF-PA-10002160"/>
    <s v="Office Supplies"/>
    <s v="Paper"/>
    <s v="Xerox 1978"/>
    <n v="32.368000000000002"/>
    <n v="7"/>
    <n v="0.2"/>
    <n v="11.733400000000001"/>
    <s v="Yes"/>
    <x v="2"/>
  </r>
  <r>
    <n v="9110"/>
    <s v="CA-2017-132941"/>
    <x v="442"/>
    <d v="2017-05-28T00:00:00"/>
    <s v="First Class"/>
    <s v="MM-18280"/>
    <x v="152"/>
    <s v="Corporate"/>
    <s v="United States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Yes"/>
    <x v="2"/>
  </r>
  <r>
    <n v="9111"/>
    <s v="CA-2016-132010"/>
    <x v="303"/>
    <d v="2016-10-15T00:00:00"/>
    <s v="First Class"/>
    <s v="MA-17995"/>
    <x v="671"/>
    <s v="Home Office"/>
    <s v="United States"/>
    <s v="Richmond"/>
    <x v="17"/>
    <n v="23223"/>
    <x v="0"/>
    <s v="OFF-EN-10003160"/>
    <s v="Office Supplies"/>
    <s v="Envelopes"/>
    <s v="Pastel Pink Envelopes"/>
    <n v="36.4"/>
    <n v="5"/>
    <n v="0"/>
    <n v="17.472000000000001"/>
    <s v="-"/>
    <x v="0"/>
  </r>
  <r>
    <n v="9112"/>
    <s v="CA-2016-132010"/>
    <x v="303"/>
    <d v="2016-10-15T00:00:00"/>
    <s v="First Class"/>
    <s v="MA-17995"/>
    <x v="671"/>
    <s v="Home Office"/>
    <s v="United States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  <s v="-"/>
    <x v="0"/>
  </r>
  <r>
    <n v="9113"/>
    <s v="CA-2016-132010"/>
    <x v="303"/>
    <d v="2016-10-15T00:00:00"/>
    <s v="First Class"/>
    <s v="MA-17995"/>
    <x v="671"/>
    <s v="Home Office"/>
    <s v="United States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-"/>
    <x v="0"/>
  </r>
  <r>
    <n v="9114"/>
    <s v="CA-2016-132010"/>
    <x v="303"/>
    <d v="2016-10-15T00:00:00"/>
    <s v="First Class"/>
    <s v="MA-17995"/>
    <x v="671"/>
    <s v="Home Office"/>
    <s v="United States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  <s v="-"/>
    <x v="0"/>
  </r>
  <r>
    <n v="9115"/>
    <s v="CA-2018-135461"/>
    <x v="569"/>
    <d v="2018-02-10T00:00:00"/>
    <s v="Second Class"/>
    <s v="EB-13975"/>
    <x v="424"/>
    <s v="Corporate"/>
    <s v="United States"/>
    <s v="Los Angeles"/>
    <x v="1"/>
    <n v="90049"/>
    <x v="1"/>
    <s v="TEC-PH-10004094"/>
    <s v="Technology"/>
    <s v="Phones"/>
    <s v="Motorola L703CM"/>
    <n v="623.96"/>
    <n v="5"/>
    <n v="0.2"/>
    <n v="38.997500000000002"/>
    <s v="-"/>
    <x v="1"/>
  </r>
  <r>
    <n v="9116"/>
    <s v="CA-2019-153045"/>
    <x v="617"/>
    <d v="2019-01-24T00:00:00"/>
    <s v="Second Class"/>
    <s v="NS-18505"/>
    <x v="515"/>
    <s v="Consumer"/>
    <s v="United States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-"/>
    <x v="3"/>
  </r>
  <r>
    <n v="9117"/>
    <s v="CA-2019-153045"/>
    <x v="617"/>
    <d v="2019-01-24T00:00:00"/>
    <s v="Second Class"/>
    <s v="NS-18505"/>
    <x v="515"/>
    <s v="Consumer"/>
    <s v="United States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-"/>
    <x v="3"/>
  </r>
  <r>
    <n v="9118"/>
    <s v="CA-2019-153045"/>
    <x v="617"/>
    <d v="2019-01-24T00:00:00"/>
    <s v="Second Class"/>
    <s v="NS-18505"/>
    <x v="515"/>
    <s v="Consumer"/>
    <s v="United States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  <s v="-"/>
    <x v="3"/>
  </r>
  <r>
    <n v="9119"/>
    <s v="CA-2019-153045"/>
    <x v="617"/>
    <d v="2019-01-24T00:00:00"/>
    <s v="Second Class"/>
    <s v="NS-18505"/>
    <x v="515"/>
    <s v="Consumer"/>
    <s v="United States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  <s v="-"/>
    <x v="3"/>
  </r>
  <r>
    <n v="9120"/>
    <s v="US-2018-155971"/>
    <x v="112"/>
    <d v="2018-06-12T00:00:00"/>
    <s v="Standard Class"/>
    <s v="RB-19795"/>
    <x v="176"/>
    <s v="Home Office"/>
    <s v="United States"/>
    <s v="Los Angeles"/>
    <x v="1"/>
    <n v="90036"/>
    <x v="1"/>
    <s v="OFF-LA-10000452"/>
    <s v="Office Supplies"/>
    <s v="Labels"/>
    <s v="Avery 488"/>
    <n v="22.05"/>
    <n v="7"/>
    <n v="0"/>
    <n v="10.584"/>
    <s v="-"/>
    <x v="1"/>
  </r>
  <r>
    <n v="9121"/>
    <s v="US-2018-155971"/>
    <x v="112"/>
    <d v="2018-06-12T00:00:00"/>
    <s v="Standard Class"/>
    <s v="RB-19795"/>
    <x v="176"/>
    <s v="Home Office"/>
    <s v="United States"/>
    <s v="Los Angeles"/>
    <x v="1"/>
    <n v="90036"/>
    <x v="1"/>
    <s v="OFF-PA-10000210"/>
    <s v="Office Supplies"/>
    <s v="Paper"/>
    <s v="Xerox Blank Computer Paper"/>
    <n v="99.9"/>
    <n v="5"/>
    <n v="0"/>
    <n v="46.952999999999996"/>
    <s v="-"/>
    <x v="1"/>
  </r>
  <r>
    <n v="9122"/>
    <s v="CA-2019-122007"/>
    <x v="257"/>
    <d v="2019-03-20T00:00:00"/>
    <s v="Second Class"/>
    <s v="JK-15325"/>
    <x v="759"/>
    <s v="Corporate"/>
    <s v="United States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Yes"/>
    <x v="1"/>
  </r>
  <r>
    <n v="9123"/>
    <s v="CA-2019-162250"/>
    <x v="221"/>
    <d v="2019-11-24T00:00:00"/>
    <s v="Same Day"/>
    <s v="PR-18880"/>
    <x v="701"/>
    <s v="Consumer"/>
    <s v="United States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  <s v="-"/>
    <x v="1"/>
  </r>
  <r>
    <n v="9124"/>
    <s v="US-2018-158288"/>
    <x v="491"/>
    <d v="2018-11-28T00:00:00"/>
    <s v="Second Class"/>
    <s v="EH-13945"/>
    <x v="13"/>
    <s v="Consumer"/>
    <s v="United States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  <s v="-"/>
    <x v="3"/>
  </r>
  <r>
    <n v="9125"/>
    <s v="CA-2018-128916"/>
    <x v="298"/>
    <d v="2018-08-20T00:00:00"/>
    <s v="Second Class"/>
    <s v="MA-17560"/>
    <x v="15"/>
    <s v="Home Office"/>
    <s v="United States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  <s v="-"/>
    <x v="2"/>
  </r>
  <r>
    <n v="9126"/>
    <s v="CA-2018-128916"/>
    <x v="298"/>
    <d v="2018-08-20T00:00:00"/>
    <s v="Second Class"/>
    <s v="MA-17560"/>
    <x v="15"/>
    <s v="Home Office"/>
    <s v="United States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  <s v="-"/>
    <x v="2"/>
  </r>
  <r>
    <n v="9127"/>
    <s v="CA-2017-157028"/>
    <x v="109"/>
    <d v="2017-12-03T00:00:00"/>
    <s v="Standard Class"/>
    <s v="MA-17995"/>
    <x v="671"/>
    <s v="Home Office"/>
    <s v="United States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  <s v="-"/>
    <x v="1"/>
  </r>
  <r>
    <n v="9128"/>
    <s v="CA-2019-112473"/>
    <x v="1126"/>
    <d v="2019-06-01T00:00:00"/>
    <s v="Standard Class"/>
    <s v="JL-15505"/>
    <x v="145"/>
    <s v="Consumer"/>
    <s v="United States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  <s v="-"/>
    <x v="2"/>
  </r>
  <r>
    <n v="9129"/>
    <s v="US-2019-147655"/>
    <x v="507"/>
    <d v="2019-09-05T00:00:00"/>
    <s v="First Class"/>
    <s v="AS-10045"/>
    <x v="442"/>
    <s v="Corporate"/>
    <s v="United States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-"/>
    <x v="1"/>
  </r>
  <r>
    <n v="9130"/>
    <s v="CA-2018-130911"/>
    <x v="830"/>
    <d v="2018-03-26T00:00:00"/>
    <s v="Second Class"/>
    <s v="DC-12850"/>
    <x v="419"/>
    <s v="Consumer"/>
    <s v="United States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-"/>
    <x v="3"/>
  </r>
  <r>
    <n v="9131"/>
    <s v="CA-2018-130911"/>
    <x v="830"/>
    <d v="2018-03-26T00:00:00"/>
    <s v="Second Class"/>
    <s v="DC-12850"/>
    <x v="419"/>
    <s v="Consumer"/>
    <s v="United States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-"/>
    <x v="3"/>
  </r>
  <r>
    <n v="9132"/>
    <s v="CA-2019-100055"/>
    <x v="39"/>
    <d v="2019-06-01T00:00:00"/>
    <s v="Standard Class"/>
    <s v="MD-17860"/>
    <x v="550"/>
    <s v="Corporate"/>
    <s v="United States"/>
    <s v="Laurel"/>
    <x v="39"/>
    <n v="20707"/>
    <x v="3"/>
    <s v="FUR-FU-10001473"/>
    <s v="Furniture"/>
    <s v="Furnishings"/>
    <s v="DAX Wood Document Frame"/>
    <n v="27.46"/>
    <n v="2"/>
    <n v="0"/>
    <n v="9.8856000000000002"/>
    <s v="-"/>
    <x v="3"/>
  </r>
  <r>
    <n v="9133"/>
    <s v="CA-2019-100055"/>
    <x v="39"/>
    <d v="2019-06-01T00:00:00"/>
    <s v="Standard Class"/>
    <s v="MD-17860"/>
    <x v="550"/>
    <s v="Corporate"/>
    <s v="United States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-"/>
    <x v="3"/>
  </r>
  <r>
    <n v="9134"/>
    <s v="CA-2017-157805"/>
    <x v="284"/>
    <d v="2017-09-04T00:00:00"/>
    <s v="Standard Class"/>
    <s v="RH-19510"/>
    <x v="563"/>
    <s v="Home Office"/>
    <s v="United States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  <s v="-"/>
    <x v="1"/>
  </r>
  <r>
    <n v="9135"/>
    <s v="CA-2018-124254"/>
    <x v="408"/>
    <d v="2018-04-17T00:00:00"/>
    <s v="Standard Class"/>
    <s v="TB-21175"/>
    <x v="533"/>
    <s v="Corporate"/>
    <s v="United States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-"/>
    <x v="0"/>
  </r>
  <r>
    <n v="9136"/>
    <s v="CA-2018-124254"/>
    <x v="408"/>
    <d v="2018-04-17T00:00:00"/>
    <s v="Standard Class"/>
    <s v="TB-21175"/>
    <x v="533"/>
    <s v="Corporate"/>
    <s v="United States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-"/>
    <x v="0"/>
  </r>
  <r>
    <n v="9137"/>
    <s v="CA-2018-124254"/>
    <x v="408"/>
    <d v="2018-04-17T00:00:00"/>
    <s v="Standard Class"/>
    <s v="TB-21175"/>
    <x v="533"/>
    <s v="Corporate"/>
    <s v="United States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-"/>
    <x v="0"/>
  </r>
  <r>
    <n v="9138"/>
    <s v="CA-2016-123400"/>
    <x v="563"/>
    <d v="2016-02-09T00:00:00"/>
    <s v="Standard Class"/>
    <s v="EB-13930"/>
    <x v="518"/>
    <s v="Consumer"/>
    <s v="United States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  <s v="-"/>
    <x v="0"/>
  </r>
  <r>
    <n v="9139"/>
    <s v="CA-2016-123400"/>
    <x v="563"/>
    <d v="2016-02-09T00:00:00"/>
    <s v="Standard Class"/>
    <s v="EB-13930"/>
    <x v="518"/>
    <s v="Consumer"/>
    <s v="United States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  <s v="-"/>
    <x v="0"/>
  </r>
  <r>
    <n v="9140"/>
    <s v="CA-2016-106971"/>
    <x v="814"/>
    <d v="2016-09-08T00:00:00"/>
    <s v="Standard Class"/>
    <s v="BM-11785"/>
    <x v="298"/>
    <s v="Consumer"/>
    <s v="United States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-"/>
    <x v="2"/>
  </r>
  <r>
    <n v="9141"/>
    <s v="CA-2019-123029"/>
    <x v="1033"/>
    <d v="2019-10-02T00:00:00"/>
    <s v="Second Class"/>
    <s v="BT-11530"/>
    <x v="404"/>
    <s v="Home Office"/>
    <s v="United States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-"/>
    <x v="1"/>
  </r>
  <r>
    <n v="9142"/>
    <s v="CA-2018-139409"/>
    <x v="64"/>
    <d v="2018-09-07T00:00:00"/>
    <s v="First Class"/>
    <s v="FW-14395"/>
    <x v="783"/>
    <s v="Corporate"/>
    <s v="United States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-"/>
    <x v="3"/>
  </r>
  <r>
    <n v="9143"/>
    <s v="US-2019-166688"/>
    <x v="968"/>
    <d v="2019-05-26T00:00:00"/>
    <s v="Standard Class"/>
    <s v="RD-19480"/>
    <x v="502"/>
    <s v="Consumer"/>
    <s v="United States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-"/>
    <x v="1"/>
  </r>
  <r>
    <n v="9144"/>
    <s v="US-2019-166688"/>
    <x v="968"/>
    <d v="2019-05-26T00:00:00"/>
    <s v="Standard Class"/>
    <s v="RD-19480"/>
    <x v="502"/>
    <s v="Consumer"/>
    <s v="United States"/>
    <s v="Las Vegas"/>
    <x v="33"/>
    <n v="89115"/>
    <x v="1"/>
    <s v="TEC-PH-10004094"/>
    <s v="Technology"/>
    <s v="Phones"/>
    <s v="Motorola L703CM"/>
    <n v="1123.1280000000002"/>
    <n v="9"/>
    <n v="0.2"/>
    <n v="70.195499999999981"/>
    <s v="-"/>
    <x v="1"/>
  </r>
  <r>
    <n v="9145"/>
    <s v="US-2019-166688"/>
    <x v="968"/>
    <d v="2019-05-26T00:00:00"/>
    <s v="Standard Class"/>
    <s v="RD-19480"/>
    <x v="502"/>
    <s v="Consumer"/>
    <s v="United States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-"/>
    <x v="1"/>
  </r>
  <r>
    <n v="9146"/>
    <s v="CA-2017-126970"/>
    <x v="1181"/>
    <d v="2017-09-24T00:00:00"/>
    <s v="Standard Class"/>
    <s v="TP-21130"/>
    <x v="236"/>
    <s v="Consumer"/>
    <s v="United States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-"/>
    <x v="2"/>
  </r>
  <r>
    <n v="9147"/>
    <s v="US-2018-165505"/>
    <x v="1156"/>
    <d v="2018-01-27T00:00:00"/>
    <s v="Standard Class"/>
    <s v="CB-12535"/>
    <x v="118"/>
    <s v="Corporate"/>
    <s v="United States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  <s v="-"/>
    <x v="3"/>
  </r>
  <r>
    <n v="9148"/>
    <s v="US-2018-165505"/>
    <x v="1156"/>
    <d v="2018-01-27T00:00:00"/>
    <s v="Standard Class"/>
    <s v="CB-12535"/>
    <x v="118"/>
    <s v="Corporate"/>
    <s v="United States"/>
    <s v="Burlington"/>
    <x v="42"/>
    <m/>
    <x v="3"/>
    <s v="OFF-AR-10003477"/>
    <s v="Office Supplies"/>
    <s v="Art"/>
    <s v="4009 Highlighters"/>
    <n v="8.0400000000000009"/>
    <n v="6"/>
    <n v="0"/>
    <n v="2.7336"/>
    <s v="-"/>
    <x v="3"/>
  </r>
  <r>
    <n v="9149"/>
    <s v="US-2018-165505"/>
    <x v="1156"/>
    <d v="2018-01-27T00:00:00"/>
    <s v="Standard Class"/>
    <s v="CB-12535"/>
    <x v="118"/>
    <s v="Corporate"/>
    <s v="United States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  <s v="-"/>
    <x v="3"/>
  </r>
  <r>
    <n v="9150"/>
    <s v="US-2016-157070"/>
    <x v="106"/>
    <d v="2016-06-06T00:00:00"/>
    <s v="Standard Class"/>
    <s v="QJ-19255"/>
    <x v="425"/>
    <s v="Corporate"/>
    <s v="United States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-"/>
    <x v="2"/>
  </r>
  <r>
    <n v="9151"/>
    <s v="US-2016-157070"/>
    <x v="106"/>
    <d v="2016-06-06T00:00:00"/>
    <s v="Standard Class"/>
    <s v="QJ-19255"/>
    <x v="425"/>
    <s v="Corporate"/>
    <s v="United States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-"/>
    <x v="2"/>
  </r>
  <r>
    <n v="9152"/>
    <s v="US-2017-106873"/>
    <x v="496"/>
    <d v="2017-09-29T00:00:00"/>
    <s v="Second Class"/>
    <s v="KM-16720"/>
    <x v="27"/>
    <s v="Consumer"/>
    <s v="United States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-"/>
    <x v="1"/>
  </r>
  <r>
    <n v="9153"/>
    <s v="US-2017-106873"/>
    <x v="496"/>
    <d v="2017-09-29T00:00:00"/>
    <s v="Second Class"/>
    <s v="KM-16720"/>
    <x v="27"/>
    <s v="Consumer"/>
    <s v="United States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-"/>
    <x v="1"/>
  </r>
  <r>
    <n v="9154"/>
    <s v="US-2017-106873"/>
    <x v="496"/>
    <d v="2017-09-29T00:00:00"/>
    <s v="Second Class"/>
    <s v="KM-16720"/>
    <x v="27"/>
    <s v="Consumer"/>
    <s v="United States"/>
    <s v="Avondale"/>
    <x v="16"/>
    <n v="85323"/>
    <x v="1"/>
    <s v="OFF-AR-10001246"/>
    <s v="Office Supplies"/>
    <s v="Art"/>
    <s v="Newell 317"/>
    <n v="16.463999999999999"/>
    <n v="7"/>
    <n v="0.2"/>
    <n v="1.852199999999999"/>
    <s v="-"/>
    <x v="1"/>
  </r>
  <r>
    <n v="9155"/>
    <s v="CA-2018-132990"/>
    <x v="1147"/>
    <d v="2018-08-03T00:00:00"/>
    <s v="Second Class"/>
    <s v="KM-16660"/>
    <x v="730"/>
    <s v="Consumer"/>
    <s v="United States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-"/>
    <x v="3"/>
  </r>
  <r>
    <n v="9156"/>
    <s v="CA-2016-102645"/>
    <x v="1211"/>
    <d v="2016-01-28T00:00:00"/>
    <s v="Standard Class"/>
    <s v="IM-15055"/>
    <x v="780"/>
    <s v="Consumer"/>
    <s v="United States"/>
    <s v="Las Vegas"/>
    <x v="33"/>
    <n v="89115"/>
    <x v="1"/>
    <s v="OFF-PA-10001804"/>
    <s v="Office Supplies"/>
    <s v="Paper"/>
    <s v="Xerox 195"/>
    <n v="40.08"/>
    <n v="6"/>
    <n v="0"/>
    <n v="19.238399999999999"/>
    <s v="-"/>
    <x v="1"/>
  </r>
  <r>
    <n v="9157"/>
    <s v="CA-2016-134215"/>
    <x v="472"/>
    <d v="2016-08-08T00:00:00"/>
    <s v="Standard Class"/>
    <s v="ML-17395"/>
    <x v="504"/>
    <s v="Corporate"/>
    <s v="United States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-"/>
    <x v="3"/>
  </r>
  <r>
    <n v="9158"/>
    <s v="CA-2016-134215"/>
    <x v="472"/>
    <d v="2016-08-08T00:00:00"/>
    <s v="Standard Class"/>
    <s v="ML-17395"/>
    <x v="504"/>
    <s v="Corporate"/>
    <s v="United States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-"/>
    <x v="3"/>
  </r>
  <r>
    <n v="9159"/>
    <s v="CA-2016-134215"/>
    <x v="472"/>
    <d v="2016-08-08T00:00:00"/>
    <s v="Standard Class"/>
    <s v="ML-17395"/>
    <x v="504"/>
    <s v="Corporate"/>
    <s v="United States"/>
    <s v="Bangor"/>
    <x v="43"/>
    <n v="4401"/>
    <x v="3"/>
    <s v="TEC-AC-10002473"/>
    <s v="Technology"/>
    <s v="Accessories"/>
    <s v="Maxell 4.7GB DVD-R"/>
    <n v="255.42"/>
    <n v="9"/>
    <n v="0"/>
    <n v="104.7222"/>
    <s v="-"/>
    <x v="3"/>
  </r>
  <r>
    <n v="9160"/>
    <s v="CA-2018-118934"/>
    <x v="888"/>
    <d v="2018-08-14T00:00:00"/>
    <s v="Standard Class"/>
    <s v="GH-14410"/>
    <x v="689"/>
    <s v="Home Office"/>
    <s v="United States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  <s v="-"/>
    <x v="0"/>
  </r>
  <r>
    <n v="9161"/>
    <s v="CA-2018-118934"/>
    <x v="888"/>
    <d v="2018-08-14T00:00:00"/>
    <s v="Standard Class"/>
    <s v="GH-14410"/>
    <x v="689"/>
    <s v="Home Office"/>
    <s v="United States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-"/>
    <x v="0"/>
  </r>
  <r>
    <n v="9162"/>
    <s v="CA-2018-160108"/>
    <x v="16"/>
    <d v="2018-12-12T00:00:00"/>
    <s v="Standard Class"/>
    <s v="AG-10900"/>
    <x v="151"/>
    <s v="Consumer"/>
    <s v="United States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-"/>
    <x v="2"/>
  </r>
  <r>
    <n v="9163"/>
    <s v="CA-2018-160108"/>
    <x v="16"/>
    <d v="2018-12-12T00:00:00"/>
    <s v="Standard Class"/>
    <s v="AG-10900"/>
    <x v="151"/>
    <s v="Consumer"/>
    <s v="United States"/>
    <s v="Eau Claire"/>
    <x v="6"/>
    <n v="54703"/>
    <x v="2"/>
    <s v="FUR-CH-10002335"/>
    <s v="Furniture"/>
    <s v="Chairs"/>
    <s v="Hon GuestStacker Chair"/>
    <n v="680.01"/>
    <n v="3"/>
    <n v="0"/>
    <n v="176.80260000000001"/>
    <s v="-"/>
    <x v="2"/>
  </r>
  <r>
    <n v="9164"/>
    <s v="CA-2017-164007"/>
    <x v="1212"/>
    <d v="2017-06-12T00:00:00"/>
    <s v="Standard Class"/>
    <s v="MG-17695"/>
    <x v="726"/>
    <s v="Consumer"/>
    <s v="United States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  <s v="-"/>
    <x v="2"/>
  </r>
  <r>
    <n v="9165"/>
    <s v="CA-2017-164007"/>
    <x v="1212"/>
    <d v="2017-06-12T00:00:00"/>
    <s v="Standard Class"/>
    <s v="MG-17695"/>
    <x v="726"/>
    <s v="Consumer"/>
    <s v="United States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-"/>
    <x v="2"/>
  </r>
  <r>
    <n v="9166"/>
    <s v="CA-2018-100300"/>
    <x v="890"/>
    <d v="2018-06-26T00:00:00"/>
    <s v="Second Class"/>
    <s v="MJ-17740"/>
    <x v="77"/>
    <s v="Consumer"/>
    <s v="United States"/>
    <s v="San Diego"/>
    <x v="1"/>
    <n v="92037"/>
    <x v="1"/>
    <s v="TEC-MA-10000984"/>
    <s v="Technology"/>
    <s v="Machines"/>
    <s v="Okidata MB760 Printer"/>
    <n v="4476.8"/>
    <n v="4"/>
    <n v="0.2"/>
    <n v="503.63999999999965"/>
    <s v="-"/>
    <x v="1"/>
  </r>
  <r>
    <n v="9167"/>
    <s v="CA-2018-100300"/>
    <x v="890"/>
    <d v="2018-06-26T00:00:00"/>
    <s v="Second Class"/>
    <s v="MJ-17740"/>
    <x v="77"/>
    <s v="Consumer"/>
    <s v="United States"/>
    <s v="San Diego"/>
    <x v="1"/>
    <n v="92037"/>
    <x v="1"/>
    <s v="OFF-PA-10000418"/>
    <s v="Office Supplies"/>
    <s v="Paper"/>
    <s v="Xerox 189"/>
    <n v="104.85"/>
    <n v="1"/>
    <n v="0"/>
    <n v="50.327999999999996"/>
    <s v="-"/>
    <x v="1"/>
  </r>
  <r>
    <n v="9168"/>
    <s v="CA-2018-100300"/>
    <x v="890"/>
    <d v="2018-06-26T00:00:00"/>
    <s v="Second Class"/>
    <s v="MJ-17740"/>
    <x v="77"/>
    <s v="Consumer"/>
    <s v="United States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-"/>
    <x v="1"/>
  </r>
  <r>
    <n v="9169"/>
    <s v="CA-2018-140571"/>
    <x v="543"/>
    <d v="2018-03-19T00:00:00"/>
    <s v="Standard Class"/>
    <s v="SJ-20125"/>
    <x v="319"/>
    <s v="Home Office"/>
    <s v="United States"/>
    <s v="Jackson"/>
    <x v="35"/>
    <n v="39212"/>
    <x v="0"/>
    <s v="OFF-PA-10001954"/>
    <s v="Office Supplies"/>
    <s v="Paper"/>
    <s v="Xerox 1964"/>
    <n v="319.76"/>
    <n v="14"/>
    <n v="0"/>
    <n v="147.08959999999999"/>
    <s v="-"/>
    <x v="0"/>
  </r>
  <r>
    <n v="9170"/>
    <s v="CA-2018-140571"/>
    <x v="543"/>
    <d v="2018-03-19T00:00:00"/>
    <s v="Standard Class"/>
    <s v="SJ-20125"/>
    <x v="319"/>
    <s v="Home Office"/>
    <s v="United States"/>
    <s v="Jackson"/>
    <x v="35"/>
    <n v="39212"/>
    <x v="0"/>
    <s v="OFF-PA-10001954"/>
    <s v="Office Supplies"/>
    <s v="Paper"/>
    <s v="Xerox 1964"/>
    <n v="45.68"/>
    <n v="2"/>
    <n v="0"/>
    <n v="21.012799999999999"/>
    <s v="-"/>
    <x v="0"/>
  </r>
  <r>
    <n v="9171"/>
    <s v="US-2018-155768"/>
    <x v="49"/>
    <d v="2018-12-01T00:00:00"/>
    <s v="Same Day"/>
    <s v="LB-16795"/>
    <x v="697"/>
    <s v="Home Office"/>
    <s v="United States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  <s v="-"/>
    <x v="1"/>
  </r>
  <r>
    <n v="9172"/>
    <s v="US-2018-155768"/>
    <x v="49"/>
    <d v="2018-12-01T00:00:00"/>
    <s v="Same Day"/>
    <s v="LB-16795"/>
    <x v="697"/>
    <s v="Home Office"/>
    <s v="United States"/>
    <s v="Oxnard"/>
    <x v="1"/>
    <n v="93030"/>
    <x v="1"/>
    <s v="OFF-PA-10001357"/>
    <s v="Office Supplies"/>
    <s v="Paper"/>
    <s v="Xerox 1886"/>
    <n v="47.9"/>
    <n v="1"/>
    <n v="0"/>
    <n v="22.991999999999997"/>
    <s v="-"/>
    <x v="1"/>
  </r>
  <r>
    <n v="9173"/>
    <s v="US-2018-155768"/>
    <x v="49"/>
    <d v="2018-12-01T00:00:00"/>
    <s v="Same Day"/>
    <s v="LB-16795"/>
    <x v="697"/>
    <s v="Home Office"/>
    <s v="United States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-"/>
    <x v="1"/>
  </r>
  <r>
    <n v="9174"/>
    <s v="US-2018-155768"/>
    <x v="49"/>
    <d v="2018-12-01T00:00:00"/>
    <s v="Same Day"/>
    <s v="LB-16795"/>
    <x v="697"/>
    <s v="Home Office"/>
    <s v="United States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-"/>
    <x v="1"/>
  </r>
  <r>
    <n v="9175"/>
    <s v="CA-2019-119424"/>
    <x v="492"/>
    <d v="2019-06-14T00:00:00"/>
    <s v="Second Class"/>
    <s v="SB-20185"/>
    <x v="766"/>
    <s v="Consumer"/>
    <s v="United States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-"/>
    <x v="1"/>
  </r>
  <r>
    <n v="9176"/>
    <s v="CA-2019-119424"/>
    <x v="492"/>
    <d v="2019-06-14T00:00:00"/>
    <s v="Second Class"/>
    <s v="SB-20185"/>
    <x v="766"/>
    <s v="Consumer"/>
    <s v="United States"/>
    <s v="Kent"/>
    <x v="4"/>
    <n v="98031"/>
    <x v="1"/>
    <s v="OFF-PA-10001639"/>
    <s v="Office Supplies"/>
    <s v="Paper"/>
    <s v="Xerox 203"/>
    <n v="19.440000000000001"/>
    <n v="3"/>
    <n v="0"/>
    <n v="9.3312000000000008"/>
    <s v="-"/>
    <x v="1"/>
  </r>
  <r>
    <n v="9177"/>
    <s v="CA-2018-118178"/>
    <x v="690"/>
    <d v="2018-03-24T00:00:00"/>
    <s v="Standard Class"/>
    <s v="CC-12610"/>
    <x v="566"/>
    <s v="Corporate"/>
    <s v="United States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-"/>
    <x v="0"/>
  </r>
  <r>
    <n v="9178"/>
    <s v="CA-2018-166618"/>
    <x v="696"/>
    <d v="2018-11-18T00:00:00"/>
    <s v="Standard Class"/>
    <s v="DP-13000"/>
    <x v="24"/>
    <s v="Consumer"/>
    <s v="United States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-"/>
    <x v="3"/>
  </r>
  <r>
    <n v="9179"/>
    <s v="CA-2018-166618"/>
    <x v="696"/>
    <d v="2018-11-18T00:00:00"/>
    <s v="Standard Class"/>
    <s v="DP-13000"/>
    <x v="24"/>
    <s v="Consumer"/>
    <s v="United States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-"/>
    <x v="3"/>
  </r>
  <r>
    <n v="9180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  <s v="-"/>
    <x v="1"/>
  </r>
  <r>
    <n v="9181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-"/>
    <x v="1"/>
  </r>
  <r>
    <n v="9182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-"/>
    <x v="1"/>
  </r>
  <r>
    <n v="9183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-"/>
    <x v="1"/>
  </r>
  <r>
    <n v="9184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OFF-PA-10001970"/>
    <s v="Office Supplies"/>
    <s v="Paper"/>
    <s v="Xerox 1881"/>
    <n v="24.56"/>
    <n v="2"/>
    <n v="0"/>
    <n v="11.543199999999999"/>
    <s v="-"/>
    <x v="1"/>
  </r>
  <r>
    <n v="9185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-"/>
    <x v="1"/>
  </r>
  <r>
    <n v="9186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-"/>
    <x v="1"/>
  </r>
  <r>
    <n v="9187"/>
    <s v="CA-2019-156776"/>
    <x v="783"/>
    <d v="2019-08-11T00:00:00"/>
    <s v="Standard Class"/>
    <s v="JL-15505"/>
    <x v="145"/>
    <s v="Consumer"/>
    <s v="United States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-"/>
    <x v="1"/>
  </r>
  <r>
    <n v="9188"/>
    <s v="US-2017-130512"/>
    <x v="291"/>
    <d v="2017-08-25T00:00:00"/>
    <s v="Standard Class"/>
    <s v="SM-20320"/>
    <x v="598"/>
    <s v="Home Office"/>
    <s v="United States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  <s v="-"/>
    <x v="3"/>
  </r>
  <r>
    <n v="9189"/>
    <s v="US-2017-130512"/>
    <x v="291"/>
    <d v="2017-08-25T00:00:00"/>
    <s v="Standard Class"/>
    <s v="SM-20320"/>
    <x v="598"/>
    <s v="Home Office"/>
    <s v="United States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  <s v="-"/>
    <x v="3"/>
  </r>
  <r>
    <n v="9190"/>
    <s v="US-2017-130512"/>
    <x v="291"/>
    <d v="2017-08-25T00:00:00"/>
    <s v="Standard Class"/>
    <s v="SM-20320"/>
    <x v="598"/>
    <s v="Home Office"/>
    <s v="United States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  <s v="-"/>
    <x v="3"/>
  </r>
  <r>
    <n v="9191"/>
    <s v="US-2017-130512"/>
    <x v="291"/>
    <d v="2017-08-25T00:00:00"/>
    <s v="Standard Class"/>
    <s v="SM-20320"/>
    <x v="598"/>
    <s v="Home Office"/>
    <s v="United States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-"/>
    <x v="3"/>
  </r>
  <r>
    <n v="9192"/>
    <s v="US-2017-130512"/>
    <x v="291"/>
    <d v="2017-08-25T00:00:00"/>
    <s v="Standard Class"/>
    <s v="SM-20320"/>
    <x v="598"/>
    <s v="Home Office"/>
    <s v="United States"/>
    <s v="Allentown"/>
    <x v="9"/>
    <n v="18103"/>
    <x v="3"/>
    <s v="OFF-PA-10003625"/>
    <s v="Office Supplies"/>
    <s v="Paper"/>
    <s v="Xerox 1979"/>
    <n v="49.568000000000005"/>
    <n v="2"/>
    <n v="0.2"/>
    <n v="15.489999999999997"/>
    <s v="-"/>
    <x v="3"/>
  </r>
  <r>
    <n v="9193"/>
    <s v="CA-2017-141810"/>
    <x v="121"/>
    <d v="2017-11-07T00:00:00"/>
    <s v="Standard Class"/>
    <s v="BB-10990"/>
    <x v="121"/>
    <s v="Corporate"/>
    <s v="United States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-"/>
    <x v="2"/>
  </r>
  <r>
    <n v="9194"/>
    <s v="CA-2017-141810"/>
    <x v="121"/>
    <d v="2017-11-07T00:00:00"/>
    <s v="Standard Class"/>
    <s v="BB-10990"/>
    <x v="121"/>
    <s v="Corporate"/>
    <s v="United States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-"/>
    <x v="2"/>
  </r>
  <r>
    <n v="9195"/>
    <s v="CA-2016-146843"/>
    <x v="953"/>
    <d v="2016-12-06T00:00:00"/>
    <s v="Standard Class"/>
    <s v="PB-19150"/>
    <x v="171"/>
    <s v="Consumer"/>
    <s v="United States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-"/>
    <x v="1"/>
  </r>
  <r>
    <n v="9196"/>
    <s v="CA-2016-146843"/>
    <x v="953"/>
    <d v="2016-12-06T00:00:00"/>
    <s v="Standard Class"/>
    <s v="PB-19150"/>
    <x v="171"/>
    <s v="Consumer"/>
    <s v="United States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-"/>
    <x v="1"/>
  </r>
  <r>
    <n v="9197"/>
    <s v="CA-2016-103310"/>
    <x v="1025"/>
    <d v="2016-05-15T00:00:00"/>
    <s v="Standard Class"/>
    <s v="GM-14680"/>
    <x v="411"/>
    <s v="Consumer"/>
    <s v="United States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-"/>
    <x v="1"/>
  </r>
  <r>
    <n v="9198"/>
    <s v="CA-2016-103310"/>
    <x v="1025"/>
    <d v="2016-05-15T00:00:00"/>
    <s v="Standard Class"/>
    <s v="GM-14680"/>
    <x v="411"/>
    <s v="Consumer"/>
    <s v="United States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-"/>
    <x v="1"/>
  </r>
  <r>
    <n v="9199"/>
    <s v="CA-2016-103310"/>
    <x v="1025"/>
    <d v="2016-05-15T00:00:00"/>
    <s v="Standard Class"/>
    <s v="GM-14680"/>
    <x v="411"/>
    <s v="Consumer"/>
    <s v="United States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  <s v="-"/>
    <x v="1"/>
  </r>
  <r>
    <n v="9200"/>
    <s v="CA-2016-103310"/>
    <x v="1025"/>
    <d v="2016-05-15T00:00:00"/>
    <s v="Standard Class"/>
    <s v="GM-14680"/>
    <x v="411"/>
    <s v="Consumer"/>
    <s v="United States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  <s v="-"/>
    <x v="1"/>
  </r>
  <r>
    <n v="9201"/>
    <s v="CA-2018-152688"/>
    <x v="508"/>
    <d v="2018-10-20T00:00:00"/>
    <s v="First Class"/>
    <s v="NR-18550"/>
    <x v="749"/>
    <s v="Consumer"/>
    <s v="United States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-"/>
    <x v="3"/>
  </r>
  <r>
    <n v="9202"/>
    <s v="CA-2018-152688"/>
    <x v="508"/>
    <d v="2018-10-20T00:00:00"/>
    <s v="First Class"/>
    <s v="NR-18550"/>
    <x v="749"/>
    <s v="Consumer"/>
    <s v="United States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-"/>
    <x v="3"/>
  </r>
  <r>
    <n v="9203"/>
    <s v="CA-2018-153836"/>
    <x v="859"/>
    <d v="2018-11-03T00:00:00"/>
    <s v="Standard Class"/>
    <s v="EH-13765"/>
    <x v="553"/>
    <s v="Corporate"/>
    <s v="United States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  <s v="-"/>
    <x v="3"/>
  </r>
  <r>
    <n v="9204"/>
    <s v="CA-2018-153836"/>
    <x v="859"/>
    <d v="2018-11-03T00:00:00"/>
    <s v="Standard Class"/>
    <s v="EH-13765"/>
    <x v="553"/>
    <s v="Corporate"/>
    <s v="United States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-"/>
    <x v="3"/>
  </r>
  <r>
    <n v="9205"/>
    <s v="CA-2018-104689"/>
    <x v="49"/>
    <d v="2018-12-05T00:00:00"/>
    <s v="Standard Class"/>
    <s v="FH-14365"/>
    <x v="92"/>
    <s v="Corporate"/>
    <s v="United States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  <s v="Yes"/>
    <x v="1"/>
  </r>
  <r>
    <n v="9206"/>
    <s v="CA-2018-146423"/>
    <x v="438"/>
    <d v="2018-04-21T00:00:00"/>
    <s v="Same Day"/>
    <s v="BT-11680"/>
    <x v="537"/>
    <s v="Consumer"/>
    <s v="United States"/>
    <s v="Milford"/>
    <x v="29"/>
    <n v="6460"/>
    <x v="3"/>
    <s v="OFF-AR-10004817"/>
    <s v="Office Supplies"/>
    <s v="Art"/>
    <s v="Colorific Watercolor Pencils"/>
    <n v="15.48"/>
    <n v="3"/>
    <n v="0"/>
    <n v="4.4891999999999985"/>
    <s v="-"/>
    <x v="3"/>
  </r>
  <r>
    <n v="9207"/>
    <s v="CA-2018-146423"/>
    <x v="438"/>
    <d v="2018-04-21T00:00:00"/>
    <s v="Same Day"/>
    <s v="BT-11680"/>
    <x v="537"/>
    <s v="Consumer"/>
    <s v="United States"/>
    <s v="Milford"/>
    <x v="29"/>
    <n v="6460"/>
    <x v="3"/>
    <s v="OFF-PA-10003797"/>
    <s v="Office Supplies"/>
    <s v="Paper"/>
    <s v="Xerox 209"/>
    <n v="51.84"/>
    <n v="8"/>
    <n v="0"/>
    <n v="24.883200000000002"/>
    <s v="-"/>
    <x v="3"/>
  </r>
  <r>
    <n v="9208"/>
    <s v="CA-2019-140781"/>
    <x v="646"/>
    <d v="2019-08-07T00:00:00"/>
    <s v="Standard Class"/>
    <s v="AB-10105"/>
    <x v="455"/>
    <s v="Consumer"/>
    <s v="United States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-"/>
    <x v="2"/>
  </r>
  <r>
    <n v="9209"/>
    <s v="CA-2019-141747"/>
    <x v="646"/>
    <d v="2019-08-08T00:00:00"/>
    <s v="Second Class"/>
    <s v="SC-20230"/>
    <x v="554"/>
    <s v="Corporate"/>
    <s v="United States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-"/>
    <x v="1"/>
  </r>
  <r>
    <n v="9210"/>
    <s v="CA-2019-142776"/>
    <x v="157"/>
    <d v="2019-12-14T00:00:00"/>
    <s v="Second Class"/>
    <s v="RS-19870"/>
    <x v="789"/>
    <s v="Home Office"/>
    <s v="United States"/>
    <s v="Burlington"/>
    <x v="23"/>
    <n v="52601"/>
    <x v="2"/>
    <s v="OFF-EN-10003160"/>
    <s v="Office Supplies"/>
    <s v="Envelopes"/>
    <s v="Pastel Pink Envelopes"/>
    <n v="7.28"/>
    <n v="1"/>
    <n v="0"/>
    <n v="3.4944000000000002"/>
    <s v="-"/>
    <x v="2"/>
  </r>
  <r>
    <n v="9211"/>
    <s v="CA-2019-142776"/>
    <x v="157"/>
    <d v="2019-12-14T00:00:00"/>
    <s v="Second Class"/>
    <s v="RS-19870"/>
    <x v="789"/>
    <s v="Home Office"/>
    <s v="United States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  <s v="-"/>
    <x v="2"/>
  </r>
  <r>
    <n v="9212"/>
    <s v="CA-2017-167479"/>
    <x v="948"/>
    <d v="2017-03-19T00:00:00"/>
    <s v="Standard Class"/>
    <s v="AI-10855"/>
    <x v="482"/>
    <s v="Consumer"/>
    <s v="United States"/>
    <s v="Roseville"/>
    <x v="1"/>
    <n v="95661"/>
    <x v="1"/>
    <s v="OFF-PA-10002105"/>
    <s v="Office Supplies"/>
    <s v="Paper"/>
    <s v="Xerox 223"/>
    <n v="19.440000000000001"/>
    <n v="3"/>
    <n v="0"/>
    <n v="9.3312000000000008"/>
    <s v="-"/>
    <x v="1"/>
  </r>
  <r>
    <n v="9213"/>
    <s v="CA-2016-144071"/>
    <x v="589"/>
    <d v="2016-12-15T00:00:00"/>
    <s v="Standard Class"/>
    <s v="DJ-13420"/>
    <x v="249"/>
    <s v="Corporate"/>
    <s v="United States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  <s v="-"/>
    <x v="1"/>
  </r>
  <r>
    <n v="9214"/>
    <s v="CA-2016-144071"/>
    <x v="589"/>
    <d v="2016-12-15T00:00:00"/>
    <s v="Standard Class"/>
    <s v="DJ-13420"/>
    <x v="249"/>
    <s v="Corporate"/>
    <s v="United States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  <s v="-"/>
    <x v="1"/>
  </r>
  <r>
    <n v="9215"/>
    <s v="US-2019-120908"/>
    <x v="1033"/>
    <d v="2019-10-02T00:00:00"/>
    <s v="First Class"/>
    <s v="BF-10975"/>
    <x v="541"/>
    <s v="Corporate"/>
    <s v="United States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-"/>
    <x v="3"/>
  </r>
  <r>
    <n v="9216"/>
    <s v="CA-2018-152646"/>
    <x v="831"/>
    <d v="2018-11-26T00:00:00"/>
    <s v="Standard Class"/>
    <s v="TH-21235"/>
    <x v="260"/>
    <s v="Corporate"/>
    <s v="United States"/>
    <s v="Los Angeles"/>
    <x v="1"/>
    <n v="90049"/>
    <x v="1"/>
    <s v="OFF-PA-10004451"/>
    <s v="Office Supplies"/>
    <s v="Paper"/>
    <s v="Xerox 222"/>
    <n v="32.400000000000006"/>
    <n v="5"/>
    <n v="0"/>
    <n v="15.552000000000001"/>
    <s v="-"/>
    <x v="1"/>
  </r>
  <r>
    <n v="9217"/>
    <s v="CA-2019-103765"/>
    <x v="221"/>
    <d v="2019-11-30T00:00:00"/>
    <s v="Standard Class"/>
    <s v="JG-15310"/>
    <x v="684"/>
    <s v="Corporate"/>
    <s v="United States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-"/>
    <x v="2"/>
  </r>
  <r>
    <n v="9218"/>
    <s v="US-2019-118157"/>
    <x v="237"/>
    <d v="2019-11-17T00:00:00"/>
    <s v="First Class"/>
    <s v="AW-10930"/>
    <x v="585"/>
    <s v="Home Office"/>
    <s v="United States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  <s v="-"/>
    <x v="2"/>
  </r>
  <r>
    <n v="9219"/>
    <s v="US-2017-164238"/>
    <x v="748"/>
    <d v="2017-08-20T00:00:00"/>
    <s v="Standard Class"/>
    <s v="JW-15955"/>
    <x v="527"/>
    <s v="Consumer"/>
    <s v="United States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  <s v="-"/>
    <x v="3"/>
  </r>
  <r>
    <n v="9220"/>
    <s v="US-2017-164238"/>
    <x v="748"/>
    <d v="2017-08-20T00:00:00"/>
    <s v="Standard Class"/>
    <s v="JW-15955"/>
    <x v="527"/>
    <s v="Consumer"/>
    <s v="United States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-"/>
    <x v="3"/>
  </r>
  <r>
    <n v="9221"/>
    <s v="CA-2019-103212"/>
    <x v="119"/>
    <d v="2019-10-14T00:00:00"/>
    <s v="First Class"/>
    <s v="MH-18025"/>
    <x v="659"/>
    <s v="Consumer"/>
    <s v="United States"/>
    <s v="Lafayette"/>
    <x v="28"/>
    <n v="70506"/>
    <x v="0"/>
    <s v="OFF-LA-10000248"/>
    <s v="Office Supplies"/>
    <s v="Labels"/>
    <s v="Avery 52"/>
    <n v="11.07"/>
    <n v="3"/>
    <n v="0"/>
    <n v="5.2028999999999996"/>
    <s v="-"/>
    <x v="0"/>
  </r>
  <r>
    <n v="9222"/>
    <s v="CA-2019-103212"/>
    <x v="119"/>
    <d v="2019-10-14T00:00:00"/>
    <s v="First Class"/>
    <s v="MH-18025"/>
    <x v="659"/>
    <s v="Consumer"/>
    <s v="United States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  <s v="-"/>
    <x v="0"/>
  </r>
  <r>
    <n v="9223"/>
    <s v="CA-2019-103212"/>
    <x v="119"/>
    <d v="2019-10-14T00:00:00"/>
    <s v="First Class"/>
    <s v="MH-18025"/>
    <x v="659"/>
    <s v="Consumer"/>
    <s v="United States"/>
    <s v="Lafayette"/>
    <x v="28"/>
    <n v="70506"/>
    <x v="0"/>
    <s v="OFF-PA-10004355"/>
    <s v="Office Supplies"/>
    <s v="Paper"/>
    <s v="Xerox 231"/>
    <n v="25.92"/>
    <n v="4"/>
    <n v="0"/>
    <n v="12.441600000000001"/>
    <s v="-"/>
    <x v="0"/>
  </r>
  <r>
    <n v="9224"/>
    <s v="CA-2019-121160"/>
    <x v="259"/>
    <d v="2019-11-04T00:00:00"/>
    <s v="Same Day"/>
    <s v="FM-14290"/>
    <x v="86"/>
    <s v="Home Office"/>
    <s v="United States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-"/>
    <x v="2"/>
  </r>
  <r>
    <n v="9225"/>
    <s v="CA-2019-121160"/>
    <x v="259"/>
    <d v="2019-11-04T00:00:00"/>
    <s v="Same Day"/>
    <s v="FM-14290"/>
    <x v="86"/>
    <s v="Home Office"/>
    <s v="United States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-"/>
    <x v="2"/>
  </r>
  <r>
    <n v="9226"/>
    <s v="CA-2019-121160"/>
    <x v="259"/>
    <d v="2019-11-04T00:00:00"/>
    <s v="Same Day"/>
    <s v="FM-14290"/>
    <x v="86"/>
    <s v="Home Office"/>
    <s v="United States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-"/>
    <x v="2"/>
  </r>
  <r>
    <n v="9227"/>
    <s v="CA-2019-121160"/>
    <x v="259"/>
    <d v="2019-11-04T00:00:00"/>
    <s v="Same Day"/>
    <s v="FM-14290"/>
    <x v="86"/>
    <s v="Home Office"/>
    <s v="United States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  <s v="-"/>
    <x v="2"/>
  </r>
  <r>
    <n v="9228"/>
    <s v="CA-2019-140515"/>
    <x v="498"/>
    <d v="2019-03-24T00:00:00"/>
    <s v="Standard Class"/>
    <s v="GZ-14545"/>
    <x v="433"/>
    <s v="Corporate"/>
    <s v="United States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-"/>
    <x v="1"/>
  </r>
  <r>
    <n v="9229"/>
    <s v="CA-2016-153619"/>
    <x v="935"/>
    <d v="2016-11-03T00:00:00"/>
    <s v="Same Day"/>
    <s v="TC-21535"/>
    <x v="426"/>
    <s v="Home Office"/>
    <s v="United States"/>
    <s v="Los Angeles"/>
    <x v="1"/>
    <n v="90049"/>
    <x v="1"/>
    <s v="OFF-AR-10001868"/>
    <s v="Office Supplies"/>
    <s v="Art"/>
    <s v="Prang Dustless Chalk Sticks"/>
    <n v="6.72"/>
    <n v="4"/>
    <n v="0"/>
    <n v="3.36"/>
    <s v="-"/>
    <x v="1"/>
  </r>
  <r>
    <n v="9230"/>
    <s v="CA-2019-133718"/>
    <x v="283"/>
    <d v="2019-07-26T00:00:00"/>
    <s v="First Class"/>
    <s v="TB-21520"/>
    <x v="14"/>
    <s v="Consumer"/>
    <s v="United States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-"/>
    <x v="1"/>
  </r>
  <r>
    <n v="9231"/>
    <s v="CA-2019-133718"/>
    <x v="283"/>
    <d v="2019-07-26T00:00:00"/>
    <s v="First Class"/>
    <s v="TB-21520"/>
    <x v="14"/>
    <s v="Consumer"/>
    <s v="United States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-"/>
    <x v="1"/>
  </r>
  <r>
    <n v="9232"/>
    <s v="CA-2016-148383"/>
    <x v="422"/>
    <d v="2016-12-31T00:00:00"/>
    <s v="Standard Class"/>
    <s v="RP-19390"/>
    <x v="261"/>
    <s v="Consumer"/>
    <s v="United States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-"/>
    <x v="1"/>
  </r>
  <r>
    <n v="9233"/>
    <s v="CA-2018-126732"/>
    <x v="476"/>
    <d v="2018-09-06T00:00:00"/>
    <s v="Standard Class"/>
    <s v="LR-16915"/>
    <x v="235"/>
    <s v="Consumer"/>
    <s v="United States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  <s v="Yes"/>
    <x v="1"/>
  </r>
  <r>
    <n v="9234"/>
    <s v="CA-2018-126732"/>
    <x v="476"/>
    <d v="2018-09-06T00:00:00"/>
    <s v="Standard Class"/>
    <s v="LR-16915"/>
    <x v="235"/>
    <s v="Consumer"/>
    <s v="United States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  <s v="Yes"/>
    <x v="1"/>
  </r>
  <r>
    <n v="9235"/>
    <s v="CA-2018-126732"/>
    <x v="476"/>
    <d v="2018-09-06T00:00:00"/>
    <s v="Standard Class"/>
    <s v="LR-16915"/>
    <x v="235"/>
    <s v="Consumer"/>
    <s v="United States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Yes"/>
    <x v="1"/>
  </r>
  <r>
    <n v="9236"/>
    <s v="CA-2018-126732"/>
    <x v="476"/>
    <d v="2018-09-06T00:00:00"/>
    <s v="Standard Class"/>
    <s v="LR-16915"/>
    <x v="235"/>
    <s v="Consumer"/>
    <s v="United States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  <s v="Yes"/>
    <x v="1"/>
  </r>
  <r>
    <n v="9237"/>
    <s v="CA-2018-126732"/>
    <x v="476"/>
    <d v="2018-09-06T00:00:00"/>
    <s v="Standard Class"/>
    <s v="LR-16915"/>
    <x v="235"/>
    <s v="Consumer"/>
    <s v="United States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Yes"/>
    <x v="1"/>
  </r>
  <r>
    <n v="9238"/>
    <s v="CA-2018-126732"/>
    <x v="476"/>
    <d v="2018-09-06T00:00:00"/>
    <s v="Standard Class"/>
    <s v="LR-16915"/>
    <x v="235"/>
    <s v="Consumer"/>
    <s v="United States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Yes"/>
    <x v="1"/>
  </r>
  <r>
    <n v="9239"/>
    <s v="CA-2019-138156"/>
    <x v="512"/>
    <d v="2019-02-14T00:00:00"/>
    <s v="First Class"/>
    <s v="MM-17260"/>
    <x v="570"/>
    <s v="Consumer"/>
    <s v="United States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-"/>
    <x v="3"/>
  </r>
  <r>
    <n v="9240"/>
    <s v="CA-2019-110310"/>
    <x v="855"/>
    <d v="2019-11-02T00:00:00"/>
    <s v="Standard Class"/>
    <s v="NB-18655"/>
    <x v="240"/>
    <s v="Corporate"/>
    <s v="United States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  <s v="-"/>
    <x v="0"/>
  </r>
  <r>
    <n v="9241"/>
    <s v="CA-2019-110310"/>
    <x v="855"/>
    <d v="2019-11-02T00:00:00"/>
    <s v="Standard Class"/>
    <s v="NB-18655"/>
    <x v="240"/>
    <s v="Corporate"/>
    <s v="United States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  <s v="-"/>
    <x v="0"/>
  </r>
  <r>
    <n v="9242"/>
    <s v="CA-2019-110310"/>
    <x v="855"/>
    <d v="2019-11-02T00:00:00"/>
    <s v="Standard Class"/>
    <s v="NB-18655"/>
    <x v="240"/>
    <s v="Corporate"/>
    <s v="United States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-"/>
    <x v="0"/>
  </r>
  <r>
    <n v="9243"/>
    <s v="CA-2016-113271"/>
    <x v="868"/>
    <d v="2016-07-14T00:00:00"/>
    <s v="Standard Class"/>
    <s v="DS-13030"/>
    <x v="284"/>
    <s v="Home Office"/>
    <s v="United States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-"/>
    <x v="1"/>
  </r>
  <r>
    <n v="9244"/>
    <s v="CA-2016-113271"/>
    <x v="868"/>
    <d v="2016-07-14T00:00:00"/>
    <s v="Standard Class"/>
    <s v="DS-13030"/>
    <x v="284"/>
    <s v="Home Office"/>
    <s v="United States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-"/>
    <x v="1"/>
  </r>
  <r>
    <n v="9245"/>
    <s v="CA-2016-113271"/>
    <x v="868"/>
    <d v="2016-07-14T00:00:00"/>
    <s v="Standard Class"/>
    <s v="DS-13030"/>
    <x v="284"/>
    <s v="Home Office"/>
    <s v="United States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-"/>
    <x v="1"/>
  </r>
  <r>
    <n v="9246"/>
    <s v="CA-2016-113271"/>
    <x v="868"/>
    <d v="2016-07-14T00:00:00"/>
    <s v="Standard Class"/>
    <s v="DS-13030"/>
    <x v="284"/>
    <s v="Home Office"/>
    <s v="United States"/>
    <s v="San Francisco"/>
    <x v="1"/>
    <n v="94122"/>
    <x v="1"/>
    <s v="OFF-PA-10002365"/>
    <s v="Office Supplies"/>
    <s v="Paper"/>
    <s v="Xerox 1967"/>
    <n v="32.400000000000006"/>
    <n v="5"/>
    <n v="0"/>
    <n v="15.552000000000001"/>
    <s v="-"/>
    <x v="1"/>
  </r>
  <r>
    <n v="9247"/>
    <s v="CA-2019-130106"/>
    <x v="1053"/>
    <d v="2019-05-26T00:00:00"/>
    <s v="Standard Class"/>
    <s v="VF-21715"/>
    <x v="665"/>
    <s v="Home Office"/>
    <s v="United States"/>
    <s v="San Francisco"/>
    <x v="1"/>
    <n v="94109"/>
    <x v="1"/>
    <s v="OFF-AR-10003651"/>
    <s v="Office Supplies"/>
    <s v="Art"/>
    <s v="Newell 350"/>
    <n v="9.84"/>
    <n v="3"/>
    <n v="0"/>
    <n v="2.8535999999999988"/>
    <s v="-"/>
    <x v="1"/>
  </r>
  <r>
    <n v="9248"/>
    <s v="CA-2019-130106"/>
    <x v="1053"/>
    <d v="2019-05-26T00:00:00"/>
    <s v="Standard Class"/>
    <s v="VF-21715"/>
    <x v="665"/>
    <s v="Home Office"/>
    <s v="United States"/>
    <s v="San Francisco"/>
    <x v="1"/>
    <n v="94109"/>
    <x v="1"/>
    <s v="OFF-AR-10003732"/>
    <s v="Office Supplies"/>
    <s v="Art"/>
    <s v="Newell 333"/>
    <n v="2.78"/>
    <n v="1"/>
    <n v="0"/>
    <n v="0.72279999999999989"/>
    <s v="-"/>
    <x v="1"/>
  </r>
  <r>
    <n v="9249"/>
    <s v="CA-2018-127761"/>
    <x v="338"/>
    <d v="2018-11-14T00:00:00"/>
    <s v="Standard Class"/>
    <s v="SW-20275"/>
    <x v="349"/>
    <s v="Consumer"/>
    <s v="United States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  <s v="-"/>
    <x v="3"/>
  </r>
  <r>
    <n v="9250"/>
    <s v="CA-2018-127761"/>
    <x v="338"/>
    <d v="2018-11-14T00:00:00"/>
    <s v="Standard Class"/>
    <s v="SW-20275"/>
    <x v="349"/>
    <s v="Consumer"/>
    <s v="United States"/>
    <s v="New York City"/>
    <x v="15"/>
    <n v="10009"/>
    <x v="3"/>
    <s v="TEC-PH-10003691"/>
    <s v="Technology"/>
    <s v="Phones"/>
    <s v="BlackBerry Q10"/>
    <n v="881.93"/>
    <n v="7"/>
    <n v="0"/>
    <n v="220.48250000000002"/>
    <s v="-"/>
    <x v="3"/>
  </r>
  <r>
    <n v="9251"/>
    <s v="CA-2018-105354"/>
    <x v="499"/>
    <d v="2018-12-06T00:00:00"/>
    <s v="Standard Class"/>
    <s v="PW-19030"/>
    <x v="463"/>
    <s v="Corporate"/>
    <s v="United States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  <s v="-"/>
    <x v="2"/>
  </r>
  <r>
    <n v="9252"/>
    <s v="CA-2019-155712"/>
    <x v="580"/>
    <d v="2019-03-08T00:00:00"/>
    <s v="Standard Class"/>
    <s v="KD-16615"/>
    <x v="629"/>
    <s v="Corporate"/>
    <s v="United States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Yes"/>
    <x v="1"/>
  </r>
  <r>
    <n v="9253"/>
    <s v="CA-2019-102309"/>
    <x v="397"/>
    <d v="2019-09-25T00:00:00"/>
    <s v="Second Class"/>
    <s v="DO-13645"/>
    <x v="770"/>
    <s v="Consumer"/>
    <s v="United States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-"/>
    <x v="0"/>
  </r>
  <r>
    <n v="9254"/>
    <s v="CA-2019-102309"/>
    <x v="397"/>
    <d v="2019-09-25T00:00:00"/>
    <s v="Second Class"/>
    <s v="DO-13645"/>
    <x v="770"/>
    <s v="Consumer"/>
    <s v="United States"/>
    <s v="Pine Bluff"/>
    <x v="36"/>
    <n v="71603"/>
    <x v="0"/>
    <s v="OFF-PA-10002005"/>
    <s v="Office Supplies"/>
    <s v="Paper"/>
    <s v="Xerox 225"/>
    <n v="12.96"/>
    <n v="2"/>
    <n v="0"/>
    <n v="6.2208000000000006"/>
    <s v="-"/>
    <x v="0"/>
  </r>
  <r>
    <n v="9255"/>
    <s v="CA-2016-168368"/>
    <x v="1058"/>
    <d v="2016-02-15T00:00:00"/>
    <s v="Second Class"/>
    <s v="GA-14725"/>
    <x v="315"/>
    <s v="Consumer"/>
    <s v="United States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  <s v="-"/>
    <x v="2"/>
  </r>
  <r>
    <n v="9256"/>
    <s v="CA-2016-168368"/>
    <x v="1058"/>
    <d v="2016-02-15T00:00:00"/>
    <s v="Second Class"/>
    <s v="GA-14725"/>
    <x v="315"/>
    <s v="Consumer"/>
    <s v="United States"/>
    <s v="Columbia"/>
    <x v="25"/>
    <n v="65203"/>
    <x v="2"/>
    <s v="OFF-LA-10004853"/>
    <s v="Office Supplies"/>
    <s v="Labels"/>
    <s v="Avery 483"/>
    <n v="14.940000000000001"/>
    <n v="3"/>
    <n v="0"/>
    <n v="6.8723999999999998"/>
    <s v="-"/>
    <x v="2"/>
  </r>
  <r>
    <n v="9257"/>
    <s v="CA-2016-168368"/>
    <x v="1058"/>
    <d v="2016-02-15T00:00:00"/>
    <s v="Second Class"/>
    <s v="GA-14725"/>
    <x v="315"/>
    <s v="Consumer"/>
    <s v="United States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-"/>
    <x v="2"/>
  </r>
  <r>
    <n v="9258"/>
    <s v="CA-2016-168368"/>
    <x v="1058"/>
    <d v="2016-02-15T00:00:00"/>
    <s v="Second Class"/>
    <s v="GA-14725"/>
    <x v="315"/>
    <s v="Consumer"/>
    <s v="United States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-"/>
    <x v="2"/>
  </r>
  <r>
    <n v="9259"/>
    <s v="CA-2016-168368"/>
    <x v="1058"/>
    <d v="2016-02-15T00:00:00"/>
    <s v="Second Class"/>
    <s v="GA-14725"/>
    <x v="315"/>
    <s v="Consumer"/>
    <s v="United States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  <s v="-"/>
    <x v="2"/>
  </r>
  <r>
    <n v="9260"/>
    <s v="CA-2016-168368"/>
    <x v="1058"/>
    <d v="2016-02-15T00:00:00"/>
    <s v="Second Class"/>
    <s v="GA-14725"/>
    <x v="315"/>
    <s v="Consumer"/>
    <s v="United States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-"/>
    <x v="2"/>
  </r>
  <r>
    <n v="9261"/>
    <s v="CA-2019-167976"/>
    <x v="343"/>
    <d v="2019-11-14T00:00:00"/>
    <s v="Second Class"/>
    <s v="JL-15505"/>
    <x v="145"/>
    <s v="Consumer"/>
    <s v="United States"/>
    <s v="Aberdeen"/>
    <x v="44"/>
    <n v="57401"/>
    <x v="2"/>
    <s v="OFF-SU-10004661"/>
    <s v="Office Supplies"/>
    <s v="Supplies"/>
    <s v="Acme Titanium Bonded Scissors"/>
    <n v="25.5"/>
    <n v="3"/>
    <n v="0"/>
    <n v="6.63"/>
    <s v="-"/>
    <x v="2"/>
  </r>
  <r>
    <n v="9262"/>
    <s v="CA-2019-111388"/>
    <x v="264"/>
    <d v="2019-09-02T00:00:00"/>
    <s v="Same Day"/>
    <s v="SU-20665"/>
    <x v="711"/>
    <s v="Home Office"/>
    <s v="United States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  <s v="-"/>
    <x v="1"/>
  </r>
  <r>
    <n v="9263"/>
    <s v="CA-2017-124499"/>
    <x v="330"/>
    <d v="2017-10-13T00:00:00"/>
    <s v="Standard Class"/>
    <s v="FM-14380"/>
    <x v="248"/>
    <s v="Consumer"/>
    <s v="United States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-"/>
    <x v="2"/>
  </r>
  <r>
    <n v="9264"/>
    <s v="CA-2017-124499"/>
    <x v="330"/>
    <d v="2017-10-13T00:00:00"/>
    <s v="Standard Class"/>
    <s v="FM-14380"/>
    <x v="248"/>
    <s v="Consumer"/>
    <s v="United States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-"/>
    <x v="2"/>
  </r>
  <r>
    <n v="9265"/>
    <s v="US-2019-128118"/>
    <x v="221"/>
    <d v="2019-12-01T00:00:00"/>
    <s v="Standard Class"/>
    <s v="MY-17380"/>
    <x v="199"/>
    <s v="Corporate"/>
    <s v="United States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-"/>
    <x v="0"/>
  </r>
  <r>
    <n v="9266"/>
    <s v="US-2019-128118"/>
    <x v="221"/>
    <d v="2019-12-01T00:00:00"/>
    <s v="Standard Class"/>
    <s v="MY-17380"/>
    <x v="199"/>
    <s v="Corporate"/>
    <s v="United States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-"/>
    <x v="0"/>
  </r>
  <r>
    <n v="9267"/>
    <s v="CA-2016-125759"/>
    <x v="1213"/>
    <d v="2016-02-09T00:00:00"/>
    <s v="First Class"/>
    <s v="NM-18445"/>
    <x v="134"/>
    <s v="Home Office"/>
    <s v="United States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  <s v="-"/>
    <x v="1"/>
  </r>
  <r>
    <n v="9268"/>
    <s v="CA-2017-151869"/>
    <x v="12"/>
    <d v="2017-09-25T00:00:00"/>
    <s v="Same Day"/>
    <s v="CS-11950"/>
    <x v="229"/>
    <s v="Consumer"/>
    <s v="United States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  <s v="-"/>
    <x v="3"/>
  </r>
  <r>
    <n v="9269"/>
    <s v="CA-2017-151869"/>
    <x v="12"/>
    <d v="2017-09-25T00:00:00"/>
    <s v="Same Day"/>
    <s v="CS-11950"/>
    <x v="229"/>
    <s v="Consumer"/>
    <s v="United States"/>
    <s v="Freeport"/>
    <x v="15"/>
    <n v="11520"/>
    <x v="3"/>
    <s v="OFF-PA-10002947"/>
    <s v="Office Supplies"/>
    <s v="Paper"/>
    <s v="Xerox 1923"/>
    <n v="20.04"/>
    <n v="3"/>
    <n v="0"/>
    <n v="9.6191999999999993"/>
    <s v="-"/>
    <x v="3"/>
  </r>
  <r>
    <n v="9270"/>
    <s v="US-2019-102183"/>
    <x v="170"/>
    <d v="2019-08-28T00:00:00"/>
    <s v="Standard Class"/>
    <s v="PK-19075"/>
    <x v="7"/>
    <s v="Consumer"/>
    <s v="United States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  <s v="-"/>
    <x v="3"/>
  </r>
  <r>
    <n v="9271"/>
    <s v="US-2019-102183"/>
    <x v="170"/>
    <d v="2019-08-28T00:00:00"/>
    <s v="Standard Class"/>
    <s v="PK-19075"/>
    <x v="7"/>
    <s v="Consumer"/>
    <s v="United States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-"/>
    <x v="3"/>
  </r>
  <r>
    <n v="9272"/>
    <s v="CA-2018-100510"/>
    <x v="536"/>
    <d v="2018-05-17T00:00:00"/>
    <s v="Standard Class"/>
    <s v="HM-14860"/>
    <x v="447"/>
    <s v="Corporate"/>
    <s v="United States"/>
    <s v="New York City"/>
    <x v="15"/>
    <n v="10024"/>
    <x v="3"/>
    <s v="FUR-FU-10000320"/>
    <s v="Furniture"/>
    <s v="Furnishings"/>
    <s v="OIC Stacking Trays"/>
    <n v="10.02"/>
    <n v="3"/>
    <n v="0"/>
    <n v="4.4088000000000012"/>
    <s v="-"/>
    <x v="3"/>
  </r>
  <r>
    <n v="9273"/>
    <s v="CA-2018-100510"/>
    <x v="536"/>
    <d v="2018-05-17T00:00:00"/>
    <s v="Standard Class"/>
    <s v="HM-14860"/>
    <x v="447"/>
    <s v="Corporate"/>
    <s v="United States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-"/>
    <x v="3"/>
  </r>
  <r>
    <n v="9274"/>
    <s v="CA-2019-146983"/>
    <x v="264"/>
    <d v="2019-09-06T00:00:00"/>
    <s v="Standard Class"/>
    <s v="AH-10210"/>
    <x v="117"/>
    <s v="Consumer"/>
    <s v="United States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-"/>
    <x v="0"/>
  </r>
  <r>
    <n v="9275"/>
    <s v="US-2016-134054"/>
    <x v="982"/>
    <d v="2016-10-10T00:00:00"/>
    <s v="Same Day"/>
    <s v="FC-14335"/>
    <x v="712"/>
    <s v="Corporate"/>
    <s v="United States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-"/>
    <x v="1"/>
  </r>
  <r>
    <n v="9276"/>
    <s v="CA-2018-113236"/>
    <x v="439"/>
    <d v="2018-05-29T00:00:00"/>
    <s v="Second Class"/>
    <s v="CP-12085"/>
    <x v="434"/>
    <s v="Corporate"/>
    <s v="United States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-"/>
    <x v="0"/>
  </r>
  <r>
    <n v="9277"/>
    <s v="CA-2018-113236"/>
    <x v="439"/>
    <d v="2018-05-29T00:00:00"/>
    <s v="Second Class"/>
    <s v="CP-12085"/>
    <x v="434"/>
    <s v="Corporate"/>
    <s v="United States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-"/>
    <x v="0"/>
  </r>
  <r>
    <n v="9278"/>
    <s v="CA-2019-122539"/>
    <x v="96"/>
    <d v="2019-12-05T00:00:00"/>
    <s v="Standard Class"/>
    <s v="SC-20305"/>
    <x v="253"/>
    <s v="Consumer"/>
    <s v="United States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-"/>
    <x v="3"/>
  </r>
  <r>
    <n v="9279"/>
    <s v="CA-2019-122539"/>
    <x v="96"/>
    <d v="2019-12-05T00:00:00"/>
    <s v="Standard Class"/>
    <s v="SC-20305"/>
    <x v="253"/>
    <s v="Consumer"/>
    <s v="United States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-"/>
    <x v="3"/>
  </r>
  <r>
    <n v="9280"/>
    <s v="CA-2019-122539"/>
    <x v="96"/>
    <d v="2019-12-05T00:00:00"/>
    <s v="Standard Class"/>
    <s v="SC-20305"/>
    <x v="253"/>
    <s v="Consumer"/>
    <s v="United States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-"/>
    <x v="3"/>
  </r>
  <r>
    <n v="9281"/>
    <s v="CA-2018-166772"/>
    <x v="873"/>
    <d v="2018-09-24T00:00:00"/>
    <s v="Standard Class"/>
    <s v="HJ-14875"/>
    <x v="707"/>
    <s v="Home Office"/>
    <s v="United States"/>
    <s v="Seattle"/>
    <x v="4"/>
    <n v="98105"/>
    <x v="1"/>
    <s v="FUR-BO-10002853"/>
    <s v="Furniture"/>
    <s v="Bookcases"/>
    <s v="O'Sullivan 5-Shelf Heavy-Duty Bookcases"/>
    <n v="163.88"/>
    <n v="2"/>
    <n v="0"/>
    <n v="40.97"/>
    <s v="-"/>
    <x v="1"/>
  </r>
  <r>
    <n v="9282"/>
    <s v="US-2019-152898"/>
    <x v="220"/>
    <d v="2019-09-15T00:00:00"/>
    <s v="Standard Class"/>
    <s v="CB-12025"/>
    <x v="90"/>
    <s v="Consumer"/>
    <s v="United States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-"/>
    <x v="0"/>
  </r>
  <r>
    <n v="9283"/>
    <s v="CA-2018-160486"/>
    <x v="945"/>
    <d v="2019-01-04T00:00:00"/>
    <s v="Standard Class"/>
    <s v="EH-14185"/>
    <x v="699"/>
    <s v="Consumer"/>
    <s v="United States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  <s v="-"/>
    <x v="0"/>
  </r>
  <r>
    <n v="9284"/>
    <s v="CA-2019-102218"/>
    <x v="264"/>
    <d v="2019-09-04T00:00:00"/>
    <s v="Second Class"/>
    <s v="LW-17215"/>
    <x v="560"/>
    <s v="Consumer"/>
    <s v="United States"/>
    <s v="Fort Collins"/>
    <x v="22"/>
    <n v="80525"/>
    <x v="1"/>
    <s v="OFF-LA-10002475"/>
    <s v="Office Supplies"/>
    <s v="Labels"/>
    <s v="Avery 519"/>
    <n v="11.696"/>
    <n v="2"/>
    <n v="0.2"/>
    <n v="3.9473999999999996"/>
    <s v="-"/>
    <x v="1"/>
  </r>
  <r>
    <n v="9285"/>
    <s v="CA-2016-161032"/>
    <x v="728"/>
    <d v="2016-11-23T00:00:00"/>
    <s v="Standard Class"/>
    <s v="MK-17905"/>
    <x v="149"/>
    <s v="Corporate"/>
    <s v="United States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-"/>
    <x v="2"/>
  </r>
  <r>
    <n v="9286"/>
    <s v="CA-2017-102778"/>
    <x v="82"/>
    <d v="2017-11-24T00:00:00"/>
    <s v="First Class"/>
    <s v="JH-15820"/>
    <x v="581"/>
    <s v="Consumer"/>
    <s v="United States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-"/>
    <x v="0"/>
  </r>
  <r>
    <n v="9287"/>
    <s v="CA-2019-154011"/>
    <x v="249"/>
    <d v="2019-06-26T00:00:00"/>
    <s v="Standard Class"/>
    <s v="DB-13270"/>
    <x v="489"/>
    <s v="Home Office"/>
    <s v="United States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-"/>
    <x v="2"/>
  </r>
  <r>
    <n v="9288"/>
    <s v="CA-2019-154011"/>
    <x v="249"/>
    <d v="2019-06-26T00:00:00"/>
    <s v="Standard Class"/>
    <s v="DB-13270"/>
    <x v="489"/>
    <s v="Home Office"/>
    <s v="United States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-"/>
    <x v="2"/>
  </r>
  <r>
    <n v="9289"/>
    <s v="US-2019-165456"/>
    <x v="329"/>
    <d v="2019-12-03T00:00:00"/>
    <s v="First Class"/>
    <s v="TB-21625"/>
    <x v="577"/>
    <s v="Consumer"/>
    <s v="United States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-"/>
    <x v="3"/>
  </r>
  <r>
    <n v="9290"/>
    <s v="CA-2016-111857"/>
    <x v="488"/>
    <d v="2016-04-26T00:00:00"/>
    <s v="Second Class"/>
    <s v="NM-18445"/>
    <x v="134"/>
    <s v="Home Office"/>
    <s v="United States"/>
    <s v="San Francisco"/>
    <x v="1"/>
    <n v="94109"/>
    <x v="1"/>
    <s v="OFF-PA-10001878"/>
    <s v="Office Supplies"/>
    <s v="Paper"/>
    <s v="Xerox 1891"/>
    <n v="48.91"/>
    <n v="1"/>
    <n v="0"/>
    <n v="22.987699999999997"/>
    <s v="-"/>
    <x v="1"/>
  </r>
  <r>
    <n v="9291"/>
    <s v="CA-2016-163650"/>
    <x v="865"/>
    <d v="2016-09-25T00:00:00"/>
    <s v="First Class"/>
    <s v="TT-21220"/>
    <x v="627"/>
    <s v="Consumer"/>
    <s v="United States"/>
    <s v="Dover"/>
    <x v="13"/>
    <n v="19901"/>
    <x v="3"/>
    <s v="OFF-AR-10002375"/>
    <s v="Office Supplies"/>
    <s v="Art"/>
    <s v="Newell 351"/>
    <n v="9.84"/>
    <n v="3"/>
    <n v="0"/>
    <n v="2.8535999999999988"/>
    <s v="-"/>
    <x v="3"/>
  </r>
  <r>
    <n v="9292"/>
    <s v="CA-2016-163650"/>
    <x v="865"/>
    <d v="2016-09-25T00:00:00"/>
    <s v="First Class"/>
    <s v="TT-21220"/>
    <x v="627"/>
    <s v="Consumer"/>
    <s v="United States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-"/>
    <x v="3"/>
  </r>
  <r>
    <n v="9293"/>
    <s v="CA-2019-124114"/>
    <x v="580"/>
    <d v="2019-03-02T00:00:00"/>
    <s v="Same Day"/>
    <s v="RS-19765"/>
    <x v="276"/>
    <s v="Corporate"/>
    <s v="United States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-"/>
    <x v="2"/>
  </r>
  <r>
    <n v="9294"/>
    <s v="US-2019-116505"/>
    <x v="701"/>
    <d v="2019-11-21T00:00:00"/>
    <s v="Second Class"/>
    <s v="TB-21625"/>
    <x v="577"/>
    <s v="Consumer"/>
    <s v="United States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-"/>
    <x v="3"/>
  </r>
  <r>
    <n v="9295"/>
    <s v="CA-2019-161340"/>
    <x v="39"/>
    <d v="2019-06-01T00:00:00"/>
    <s v="Standard Class"/>
    <s v="AM-10360"/>
    <x v="87"/>
    <s v="Corporate"/>
    <s v="United States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-"/>
    <x v="3"/>
  </r>
  <r>
    <n v="9296"/>
    <s v="CA-2019-161340"/>
    <x v="39"/>
    <d v="2019-06-01T00:00:00"/>
    <s v="Standard Class"/>
    <s v="AM-10360"/>
    <x v="87"/>
    <s v="Corporate"/>
    <s v="United States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-"/>
    <x v="3"/>
  </r>
  <r>
    <n v="9297"/>
    <s v="US-2017-163433"/>
    <x v="24"/>
    <d v="2017-04-22T00:00:00"/>
    <s v="Second Class"/>
    <s v="MP-17965"/>
    <x v="172"/>
    <s v="Corporate"/>
    <s v="United States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-"/>
    <x v="2"/>
  </r>
  <r>
    <n v="9298"/>
    <s v="US-2017-163433"/>
    <x v="24"/>
    <d v="2017-04-22T00:00:00"/>
    <s v="Second Class"/>
    <s v="MP-17965"/>
    <x v="172"/>
    <s v="Corporate"/>
    <s v="United States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-"/>
    <x v="2"/>
  </r>
  <r>
    <n v="9299"/>
    <s v="US-2017-163433"/>
    <x v="24"/>
    <d v="2017-04-22T00:00:00"/>
    <s v="Second Class"/>
    <s v="MP-17965"/>
    <x v="172"/>
    <s v="Corporate"/>
    <s v="United States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-"/>
    <x v="2"/>
  </r>
  <r>
    <n v="9300"/>
    <s v="US-2017-163433"/>
    <x v="24"/>
    <d v="2017-04-22T00:00:00"/>
    <s v="Second Class"/>
    <s v="MP-17965"/>
    <x v="172"/>
    <s v="Corporate"/>
    <s v="United States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-"/>
    <x v="2"/>
  </r>
  <r>
    <n v="9301"/>
    <s v="US-2017-163433"/>
    <x v="24"/>
    <d v="2017-04-22T00:00:00"/>
    <s v="Second Class"/>
    <s v="MP-17965"/>
    <x v="172"/>
    <s v="Corporate"/>
    <s v="United States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  <s v="-"/>
    <x v="2"/>
  </r>
  <r>
    <n v="9302"/>
    <s v="US-2017-163433"/>
    <x v="24"/>
    <d v="2017-04-22T00:00:00"/>
    <s v="Second Class"/>
    <s v="MP-17965"/>
    <x v="172"/>
    <s v="Corporate"/>
    <s v="United States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-"/>
    <x v="2"/>
  </r>
  <r>
    <n v="9303"/>
    <s v="US-2017-163433"/>
    <x v="24"/>
    <d v="2017-04-22T00:00:00"/>
    <s v="Second Class"/>
    <s v="MP-17965"/>
    <x v="172"/>
    <s v="Corporate"/>
    <s v="United States"/>
    <s v="Mcallen"/>
    <x v="5"/>
    <n v="78501"/>
    <x v="2"/>
    <s v="OFF-AR-10003481"/>
    <s v="Office Supplies"/>
    <s v="Art"/>
    <s v="Newell 348"/>
    <n v="7.8719999999999999"/>
    <n v="3"/>
    <n v="0.2"/>
    <n v="0.88559999999999883"/>
    <s v="-"/>
    <x v="2"/>
  </r>
  <r>
    <n v="9304"/>
    <s v="US-2017-163433"/>
    <x v="24"/>
    <d v="2017-04-22T00:00:00"/>
    <s v="Second Class"/>
    <s v="MP-17965"/>
    <x v="172"/>
    <s v="Corporate"/>
    <s v="United States"/>
    <s v="Mcallen"/>
    <x v="5"/>
    <n v="78501"/>
    <x v="2"/>
    <s v="OFF-PA-10003936"/>
    <s v="Office Supplies"/>
    <s v="Paper"/>
    <s v="Xerox 1994"/>
    <n v="15.552000000000003"/>
    <n v="3"/>
    <n v="0.2"/>
    <n v="5.4432"/>
    <s v="-"/>
    <x v="2"/>
  </r>
  <r>
    <n v="9305"/>
    <s v="US-2017-163433"/>
    <x v="24"/>
    <d v="2017-04-22T00:00:00"/>
    <s v="Second Class"/>
    <s v="MP-17965"/>
    <x v="172"/>
    <s v="Corporate"/>
    <s v="United States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  <s v="-"/>
    <x v="2"/>
  </r>
  <r>
    <n v="9306"/>
    <s v="CA-2017-137603"/>
    <x v="444"/>
    <d v="2017-09-24T00:00:00"/>
    <s v="Standard Class"/>
    <s v="MH-17290"/>
    <x v="762"/>
    <s v="Home Office"/>
    <s v="United States"/>
    <s v="Santa Fe"/>
    <x v="27"/>
    <n v="87505"/>
    <x v="1"/>
    <s v="OFF-AR-10001972"/>
    <s v="Office Supplies"/>
    <s v="Art"/>
    <s v="Newell 323"/>
    <n v="8.4"/>
    <n v="5"/>
    <n v="0"/>
    <n v="2.1840000000000002"/>
    <s v="-"/>
    <x v="1"/>
  </r>
  <r>
    <n v="9307"/>
    <s v="CA-2016-128237"/>
    <x v="727"/>
    <d v="2016-03-30T00:00:00"/>
    <s v="Standard Class"/>
    <s v="CA-12265"/>
    <x v="244"/>
    <s v="Consumer"/>
    <s v="United States"/>
    <s v="San Francisco"/>
    <x v="1"/>
    <n v="94110"/>
    <x v="1"/>
    <s v="OFF-AR-10003829"/>
    <s v="Office Supplies"/>
    <s v="Art"/>
    <s v="Newell 35"/>
    <n v="6.56"/>
    <n v="2"/>
    <n v="0"/>
    <n v="1.9023999999999992"/>
    <s v="-"/>
    <x v="1"/>
  </r>
  <r>
    <n v="9308"/>
    <s v="CA-2016-128237"/>
    <x v="727"/>
    <d v="2016-03-30T00:00:00"/>
    <s v="Standard Class"/>
    <s v="CA-12265"/>
    <x v="244"/>
    <s v="Consumer"/>
    <s v="United States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  <s v="-"/>
    <x v="1"/>
  </r>
  <r>
    <n v="9309"/>
    <s v="CA-2016-128237"/>
    <x v="727"/>
    <d v="2016-03-30T00:00:00"/>
    <s v="Standard Class"/>
    <s v="CA-12265"/>
    <x v="244"/>
    <s v="Consumer"/>
    <s v="United States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-"/>
    <x v="1"/>
  </r>
  <r>
    <n v="9310"/>
    <s v="CA-2016-128237"/>
    <x v="727"/>
    <d v="2016-03-30T00:00:00"/>
    <s v="Standard Class"/>
    <s v="CA-12265"/>
    <x v="244"/>
    <s v="Consumer"/>
    <s v="United States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-"/>
    <x v="1"/>
  </r>
  <r>
    <n v="9311"/>
    <s v="US-2018-102141"/>
    <x v="370"/>
    <d v="2018-08-31T00:00:00"/>
    <s v="Standard Class"/>
    <s v="KD-16615"/>
    <x v="629"/>
    <s v="Corporate"/>
    <s v="United States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-"/>
    <x v="3"/>
  </r>
  <r>
    <n v="9312"/>
    <s v="CA-2019-148642"/>
    <x v="904"/>
    <d v="2019-03-12T00:00:00"/>
    <s v="Standard Class"/>
    <s v="DW-13540"/>
    <x v="386"/>
    <s v="Consumer"/>
    <s v="United States"/>
    <s v="Dallas"/>
    <x v="5"/>
    <n v="75220"/>
    <x v="2"/>
    <s v="OFF-LA-10000134"/>
    <s v="Office Supplies"/>
    <s v="Labels"/>
    <s v="Avery 511"/>
    <n v="4.9280000000000008"/>
    <n v="2"/>
    <n v="0.2"/>
    <n v="1.7247999999999997"/>
    <s v="-"/>
    <x v="2"/>
  </r>
  <r>
    <n v="9313"/>
    <s v="CA-2019-148642"/>
    <x v="904"/>
    <d v="2019-03-12T00:00:00"/>
    <s v="Standard Class"/>
    <s v="DW-13540"/>
    <x v="386"/>
    <s v="Consumer"/>
    <s v="United States"/>
    <s v="Dallas"/>
    <x v="5"/>
    <n v="75220"/>
    <x v="2"/>
    <s v="OFF-AR-10000588"/>
    <s v="Office Supplies"/>
    <s v="Art"/>
    <s v="Newell 345"/>
    <n v="63.488"/>
    <n v="4"/>
    <n v="0.2"/>
    <n v="4.7616000000000014"/>
    <s v="-"/>
    <x v="2"/>
  </r>
  <r>
    <n v="9314"/>
    <s v="CA-2017-111948"/>
    <x v="1214"/>
    <d v="2017-11-11T00:00:00"/>
    <s v="Same Day"/>
    <s v="AG-10495"/>
    <x v="122"/>
    <s v="Corporate"/>
    <s v="United States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Yes"/>
    <x v="2"/>
  </r>
  <r>
    <n v="9315"/>
    <s v="CA-2017-111948"/>
    <x v="1214"/>
    <d v="2017-11-11T00:00:00"/>
    <s v="Same Day"/>
    <s v="AG-10495"/>
    <x v="122"/>
    <s v="Corporate"/>
    <s v="United States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Yes"/>
    <x v="2"/>
  </r>
  <r>
    <n v="9316"/>
    <s v="CA-2018-161907"/>
    <x v="41"/>
    <d v="2018-04-09T00:00:00"/>
    <s v="Standard Class"/>
    <s v="JH-16180"/>
    <x v="423"/>
    <s v="Consumer"/>
    <s v="United States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  <s v="-"/>
    <x v="3"/>
  </r>
  <r>
    <n v="9317"/>
    <s v="CA-2018-161907"/>
    <x v="41"/>
    <d v="2018-04-09T00:00:00"/>
    <s v="Standard Class"/>
    <s v="JH-16180"/>
    <x v="423"/>
    <s v="Consumer"/>
    <s v="United States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-"/>
    <x v="3"/>
  </r>
  <r>
    <n v="9318"/>
    <s v="CA-2019-124940"/>
    <x v="1215"/>
    <d v="2019-02-26T00:00:00"/>
    <s v="Standard Class"/>
    <s v="DK-13090"/>
    <x v="54"/>
    <s v="Consumer"/>
    <s v="United States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-"/>
    <x v="2"/>
  </r>
  <r>
    <n v="9319"/>
    <s v="US-2019-108343"/>
    <x v="228"/>
    <d v="2019-07-25T00:00:00"/>
    <s v="Standard Class"/>
    <s v="AR-10825"/>
    <x v="255"/>
    <s v="Corporate"/>
    <s v="United States"/>
    <s v="New York City"/>
    <x v="15"/>
    <n v="10009"/>
    <x v="3"/>
    <s v="OFF-PA-10000743"/>
    <s v="Office Supplies"/>
    <s v="Paper"/>
    <s v="Xerox 1977"/>
    <n v="13.36"/>
    <n v="2"/>
    <n v="0"/>
    <n v="6.4127999999999998"/>
    <s v="-"/>
    <x v="3"/>
  </r>
  <r>
    <n v="9320"/>
    <s v="US-2019-108343"/>
    <x v="228"/>
    <d v="2019-07-25T00:00:00"/>
    <s v="Standard Class"/>
    <s v="AR-10825"/>
    <x v="255"/>
    <s v="Corporate"/>
    <s v="United States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-"/>
    <x v="3"/>
  </r>
  <r>
    <n v="9321"/>
    <s v="US-2019-108343"/>
    <x v="228"/>
    <d v="2019-07-25T00:00:00"/>
    <s v="Standard Class"/>
    <s v="AR-10825"/>
    <x v="255"/>
    <s v="Corporate"/>
    <s v="United States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-"/>
    <x v="3"/>
  </r>
  <r>
    <n v="9322"/>
    <s v="US-2018-111563"/>
    <x v="254"/>
    <d v="2018-11-08T00:00:00"/>
    <s v="Standard Class"/>
    <s v="SM-20005"/>
    <x v="325"/>
    <s v="Consumer"/>
    <s v="United States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-"/>
    <x v="2"/>
  </r>
  <r>
    <n v="9323"/>
    <s v="US-2018-111563"/>
    <x v="254"/>
    <d v="2018-11-08T00:00:00"/>
    <s v="Standard Class"/>
    <s v="SM-20005"/>
    <x v="325"/>
    <s v="Consumer"/>
    <s v="United States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-"/>
    <x v="2"/>
  </r>
  <r>
    <n v="9324"/>
    <s v="CA-2019-121853"/>
    <x v="397"/>
    <d v="2019-09-29T00:00:00"/>
    <s v="Standard Class"/>
    <s v="DB-13660"/>
    <x v="551"/>
    <s v="Consumer"/>
    <s v="United States"/>
    <s v="Los Angeles"/>
    <x v="1"/>
    <n v="90036"/>
    <x v="1"/>
    <s v="OFF-PA-10003641"/>
    <s v="Office Supplies"/>
    <s v="Paper"/>
    <s v="Xerox 1909"/>
    <n v="211.04"/>
    <n v="8"/>
    <n v="0"/>
    <n v="97.078399999999988"/>
    <s v="Yes"/>
    <x v="1"/>
  </r>
  <r>
    <n v="9325"/>
    <s v="CA-2019-121853"/>
    <x v="397"/>
    <d v="2019-09-29T00:00:00"/>
    <s v="Standard Class"/>
    <s v="DB-13660"/>
    <x v="551"/>
    <s v="Consumer"/>
    <s v="United States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Yes"/>
    <x v="1"/>
  </r>
  <r>
    <n v="9326"/>
    <s v="CA-2019-121853"/>
    <x v="397"/>
    <d v="2019-09-29T00:00:00"/>
    <s v="Standard Class"/>
    <s v="DB-13660"/>
    <x v="551"/>
    <s v="Consumer"/>
    <s v="United States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Yes"/>
    <x v="1"/>
  </r>
  <r>
    <n v="9327"/>
    <s v="US-2019-130687"/>
    <x v="210"/>
    <d v="2019-09-10T00:00:00"/>
    <s v="First Class"/>
    <s v="PF-19225"/>
    <x v="418"/>
    <s v="Consumer"/>
    <s v="United States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-"/>
    <x v="1"/>
  </r>
  <r>
    <n v="9328"/>
    <s v="US-2019-130687"/>
    <x v="210"/>
    <d v="2019-09-10T00:00:00"/>
    <s v="First Class"/>
    <s v="PF-19225"/>
    <x v="418"/>
    <s v="Consumer"/>
    <s v="United States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-"/>
    <x v="1"/>
  </r>
  <r>
    <n v="9329"/>
    <s v="US-2019-130687"/>
    <x v="210"/>
    <d v="2019-09-10T00:00:00"/>
    <s v="First Class"/>
    <s v="PF-19225"/>
    <x v="418"/>
    <s v="Consumer"/>
    <s v="United States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  <s v="-"/>
    <x v="1"/>
  </r>
  <r>
    <n v="9330"/>
    <s v="CA-2017-164497"/>
    <x v="109"/>
    <d v="2017-11-30T00:00:00"/>
    <s v="First Class"/>
    <s v="AJ-10945"/>
    <x v="219"/>
    <s v="Consumer"/>
    <s v="United States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-"/>
    <x v="1"/>
  </r>
  <r>
    <n v="9331"/>
    <s v="US-2017-153283"/>
    <x v="768"/>
    <d v="2017-11-18T00:00:00"/>
    <s v="Standard Class"/>
    <s v="EB-14110"/>
    <x v="686"/>
    <s v="Consumer"/>
    <s v="United States"/>
    <s v="New York City"/>
    <x v="15"/>
    <n v="10035"/>
    <x v="3"/>
    <s v="OFF-EN-10001539"/>
    <s v="Office Supplies"/>
    <s v="Envelopes"/>
    <s v="Staple envelope"/>
    <n v="15.56"/>
    <n v="2"/>
    <n v="0"/>
    <n v="7.3132000000000001"/>
    <s v="-"/>
    <x v="3"/>
  </r>
  <r>
    <n v="9332"/>
    <s v="CA-2018-108056"/>
    <x v="321"/>
    <d v="2018-10-03T00:00:00"/>
    <s v="Standard Class"/>
    <s v="ES-14080"/>
    <x v="20"/>
    <s v="Corporate"/>
    <s v="United States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  <s v="-"/>
    <x v="1"/>
  </r>
  <r>
    <n v="9333"/>
    <s v="CA-2019-127726"/>
    <x v="220"/>
    <d v="2019-09-13T00:00:00"/>
    <s v="Second Class"/>
    <s v="SS-20410"/>
    <x v="757"/>
    <s v="Consumer"/>
    <s v="United States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-"/>
    <x v="0"/>
  </r>
  <r>
    <n v="9334"/>
    <s v="CA-2019-127726"/>
    <x v="220"/>
    <d v="2019-09-13T00:00:00"/>
    <s v="Second Class"/>
    <s v="SS-20410"/>
    <x v="757"/>
    <s v="Consumer"/>
    <s v="United States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-"/>
    <x v="0"/>
  </r>
  <r>
    <n v="9335"/>
    <s v="CA-2019-110198"/>
    <x v="927"/>
    <d v="2019-05-02T00:00:00"/>
    <s v="First Class"/>
    <s v="AG-10900"/>
    <x v="151"/>
    <s v="Consumer"/>
    <s v="United States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-"/>
    <x v="0"/>
  </r>
  <r>
    <n v="9336"/>
    <s v="CA-2019-110198"/>
    <x v="927"/>
    <d v="2019-05-02T00:00:00"/>
    <s v="First Class"/>
    <s v="AG-10900"/>
    <x v="151"/>
    <s v="Consumer"/>
    <s v="United States"/>
    <s v="Coral Springs"/>
    <x v="2"/>
    <n v="33065"/>
    <x v="0"/>
    <s v="OFF-LA-10004409"/>
    <s v="Office Supplies"/>
    <s v="Labels"/>
    <s v="Avery 492"/>
    <n v="4.6079999999999997"/>
    <n v="2"/>
    <n v="0.2"/>
    <n v="1.4975999999999996"/>
    <s v="-"/>
    <x v="0"/>
  </r>
  <r>
    <n v="9337"/>
    <s v="CA-2019-130715"/>
    <x v="118"/>
    <d v="2019-09-20T00:00:00"/>
    <s v="Standard Class"/>
    <s v="CY-12745"/>
    <x v="388"/>
    <s v="Corporate"/>
    <s v="United States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-"/>
    <x v="1"/>
  </r>
  <r>
    <n v="9338"/>
    <s v="CA-2016-155264"/>
    <x v="538"/>
    <d v="2016-10-22T00:00:00"/>
    <s v="Second Class"/>
    <s v="RP-19270"/>
    <x v="345"/>
    <s v="Corporate"/>
    <s v="United States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-"/>
    <x v="1"/>
  </r>
  <r>
    <n v="9339"/>
    <s v="CA-2016-155264"/>
    <x v="538"/>
    <d v="2016-10-22T00:00:00"/>
    <s v="Second Class"/>
    <s v="RP-19270"/>
    <x v="345"/>
    <s v="Corporate"/>
    <s v="United States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-"/>
    <x v="1"/>
  </r>
  <r>
    <n v="9340"/>
    <s v="CA-2016-155264"/>
    <x v="538"/>
    <d v="2016-10-22T00:00:00"/>
    <s v="Second Class"/>
    <s v="RP-19270"/>
    <x v="345"/>
    <s v="Corporate"/>
    <s v="United States"/>
    <s v="San Francisco"/>
    <x v="1"/>
    <n v="94110"/>
    <x v="1"/>
    <s v="OFF-PA-10003228"/>
    <s v="Office Supplies"/>
    <s v="Paper"/>
    <s v="Xerox 1917"/>
    <n v="146.72999999999999"/>
    <n v="3"/>
    <n v="0"/>
    <n v="68.963099999999997"/>
    <s v="-"/>
    <x v="1"/>
  </r>
  <r>
    <n v="9341"/>
    <s v="CA-2016-155264"/>
    <x v="538"/>
    <d v="2016-10-22T00:00:00"/>
    <s v="Second Class"/>
    <s v="RP-19270"/>
    <x v="345"/>
    <s v="Corporate"/>
    <s v="United States"/>
    <s v="San Francisco"/>
    <x v="1"/>
    <n v="94110"/>
    <x v="1"/>
    <s v="OFF-LA-10002787"/>
    <s v="Office Supplies"/>
    <s v="Labels"/>
    <s v="Avery 480"/>
    <n v="18.75"/>
    <n v="5"/>
    <n v="0"/>
    <n v="9"/>
    <s v="-"/>
    <x v="1"/>
  </r>
  <r>
    <n v="9342"/>
    <s v="CA-2016-155264"/>
    <x v="538"/>
    <d v="2016-10-22T00:00:00"/>
    <s v="Second Class"/>
    <s v="RP-19270"/>
    <x v="345"/>
    <s v="Corporate"/>
    <s v="United States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  <s v="-"/>
    <x v="1"/>
  </r>
  <r>
    <n v="9343"/>
    <s v="CA-2018-119123"/>
    <x v="69"/>
    <d v="2018-03-18T00:00:00"/>
    <s v="Standard Class"/>
    <s v="DB-13360"/>
    <x v="748"/>
    <s v="Home Office"/>
    <s v="United States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-"/>
    <x v="1"/>
  </r>
  <r>
    <n v="9344"/>
    <s v="CA-2019-109085"/>
    <x v="922"/>
    <d v="2019-02-20T00:00:00"/>
    <s v="First Class"/>
    <s v="CK-12325"/>
    <x v="278"/>
    <s v="Home Office"/>
    <s v="United States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Yes"/>
    <x v="3"/>
  </r>
  <r>
    <n v="9345"/>
    <s v="CA-2019-109085"/>
    <x v="922"/>
    <d v="2019-02-20T00:00:00"/>
    <s v="First Class"/>
    <s v="CK-12325"/>
    <x v="278"/>
    <s v="Home Office"/>
    <s v="United States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Yes"/>
    <x v="3"/>
  </r>
  <r>
    <n v="9346"/>
    <s v="CA-2019-109085"/>
    <x v="922"/>
    <d v="2019-02-20T00:00:00"/>
    <s v="First Class"/>
    <s v="CK-12325"/>
    <x v="278"/>
    <s v="Home Office"/>
    <s v="United States"/>
    <s v="Troy"/>
    <x v="24"/>
    <n v="45373"/>
    <x v="3"/>
    <s v="TEC-PH-10000526"/>
    <s v="Technology"/>
    <s v="Phones"/>
    <s v="Vtech CS6719"/>
    <n v="57.593999999999994"/>
    <n v="1"/>
    <n v="0.4"/>
    <n v="-11.518799999999999"/>
    <s v="Yes"/>
    <x v="3"/>
  </r>
  <r>
    <n v="9347"/>
    <s v="CA-2019-109085"/>
    <x v="922"/>
    <d v="2019-02-20T00:00:00"/>
    <s v="First Class"/>
    <s v="CK-12325"/>
    <x v="278"/>
    <s v="Home Office"/>
    <s v="United States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  <s v="Yes"/>
    <x v="3"/>
  </r>
  <r>
    <n v="9348"/>
    <s v="CA-2019-109085"/>
    <x v="922"/>
    <d v="2019-02-20T00:00:00"/>
    <s v="First Class"/>
    <s v="CK-12325"/>
    <x v="278"/>
    <s v="Home Office"/>
    <s v="United States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Yes"/>
    <x v="3"/>
  </r>
  <r>
    <n v="9349"/>
    <s v="CA-2018-114860"/>
    <x v="596"/>
    <d v="2018-12-28T00:00:00"/>
    <s v="Standard Class"/>
    <s v="DN-13690"/>
    <x v="35"/>
    <s v="Consumer"/>
    <s v="United States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-"/>
    <x v="1"/>
  </r>
  <r>
    <n v="9350"/>
    <s v="CA-2018-114860"/>
    <x v="596"/>
    <d v="2018-12-28T00:00:00"/>
    <s v="Standard Class"/>
    <s v="DN-13690"/>
    <x v="35"/>
    <s v="Consumer"/>
    <s v="United States"/>
    <s v="Moreno Valley"/>
    <x v="1"/>
    <n v="92553"/>
    <x v="1"/>
    <s v="FUR-FU-10001934"/>
    <s v="Furniture"/>
    <s v="Furnishings"/>
    <s v="Magnifier Swing Arm Lamp"/>
    <n v="41.96"/>
    <n v="2"/>
    <n v="0"/>
    <n v="10.909600000000001"/>
    <s v="-"/>
    <x v="1"/>
  </r>
  <r>
    <n v="9351"/>
    <s v="CA-2018-159009"/>
    <x v="713"/>
    <d v="2018-09-27T00:00:00"/>
    <s v="Standard Class"/>
    <s v="DP-13105"/>
    <x v="317"/>
    <s v="Corporate"/>
    <s v="United States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-"/>
    <x v="1"/>
  </r>
  <r>
    <n v="9352"/>
    <s v="CA-2018-159009"/>
    <x v="713"/>
    <d v="2018-09-27T00:00:00"/>
    <s v="Standard Class"/>
    <s v="DP-13105"/>
    <x v="317"/>
    <s v="Corporate"/>
    <s v="United States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  <s v="-"/>
    <x v="1"/>
  </r>
  <r>
    <n v="9353"/>
    <s v="CA-2019-148411"/>
    <x v="241"/>
    <d v="2019-09-26T00:00:00"/>
    <s v="First Class"/>
    <s v="RO-19780"/>
    <x v="197"/>
    <s v="Consumer"/>
    <s v="United States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-"/>
    <x v="2"/>
  </r>
  <r>
    <n v="9354"/>
    <s v="CA-2019-148411"/>
    <x v="241"/>
    <d v="2019-09-26T00:00:00"/>
    <s v="First Class"/>
    <s v="RO-19780"/>
    <x v="197"/>
    <s v="Consumer"/>
    <s v="United States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-"/>
    <x v="2"/>
  </r>
  <r>
    <n v="9355"/>
    <s v="CA-2017-110324"/>
    <x v="494"/>
    <d v="2017-12-05T00:00:00"/>
    <s v="Standard Class"/>
    <s v="MA-17560"/>
    <x v="15"/>
    <s v="Home Office"/>
    <s v="United States"/>
    <s v="Jackson"/>
    <x v="12"/>
    <n v="49201"/>
    <x v="2"/>
    <s v="OFF-PA-10001826"/>
    <s v="Office Supplies"/>
    <s v="Paper"/>
    <s v="Xerox 207"/>
    <n v="19.440000000000001"/>
    <n v="3"/>
    <n v="0"/>
    <n v="9.3312000000000008"/>
    <s v="-"/>
    <x v="2"/>
  </r>
  <r>
    <n v="9356"/>
    <s v="CA-2017-110324"/>
    <x v="494"/>
    <d v="2017-12-05T00:00:00"/>
    <s v="Standard Class"/>
    <s v="MA-17560"/>
    <x v="15"/>
    <s v="Home Office"/>
    <s v="United States"/>
    <s v="Jackson"/>
    <x v="12"/>
    <n v="49201"/>
    <x v="2"/>
    <s v="OFF-AR-10000823"/>
    <s v="Office Supplies"/>
    <s v="Art"/>
    <s v="Newell 307"/>
    <n v="3.64"/>
    <n v="2"/>
    <n v="0"/>
    <n v="1.0192000000000001"/>
    <s v="-"/>
    <x v="2"/>
  </r>
  <r>
    <n v="9357"/>
    <s v="CA-2017-110324"/>
    <x v="494"/>
    <d v="2017-12-05T00:00:00"/>
    <s v="Standard Class"/>
    <s v="MA-17560"/>
    <x v="15"/>
    <s v="Home Office"/>
    <s v="United States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-"/>
    <x v="2"/>
  </r>
  <r>
    <n v="9358"/>
    <s v="CA-2018-168046"/>
    <x v="967"/>
    <d v="2018-01-28T00:00:00"/>
    <s v="Second Class"/>
    <s v="JD-15895"/>
    <x v="63"/>
    <s v="Corporate"/>
    <s v="United States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-"/>
    <x v="3"/>
  </r>
  <r>
    <n v="9359"/>
    <s v="CA-2018-168046"/>
    <x v="967"/>
    <d v="2018-01-28T00:00:00"/>
    <s v="Second Class"/>
    <s v="JD-15895"/>
    <x v="63"/>
    <s v="Corporate"/>
    <s v="United States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-"/>
    <x v="3"/>
  </r>
  <r>
    <n v="9360"/>
    <s v="CA-2018-168046"/>
    <x v="967"/>
    <d v="2018-01-28T00:00:00"/>
    <s v="Second Class"/>
    <s v="JD-15895"/>
    <x v="63"/>
    <s v="Corporate"/>
    <s v="United States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-"/>
    <x v="3"/>
  </r>
  <r>
    <n v="9361"/>
    <s v="CA-2018-168046"/>
    <x v="967"/>
    <d v="2018-01-28T00:00:00"/>
    <s v="Second Class"/>
    <s v="JD-15895"/>
    <x v="63"/>
    <s v="Corporate"/>
    <s v="United States"/>
    <s v="New York City"/>
    <x v="15"/>
    <n v="10024"/>
    <x v="3"/>
    <s v="OFF-ST-10004337"/>
    <s v="Office Supplies"/>
    <s v="Storage"/>
    <s v="SAFCO Commercial Wire Shelving, 72h"/>
    <n v="428.68"/>
    <n v="7"/>
    <n v="0"/>
    <n v="0"/>
    <s v="-"/>
    <x v="3"/>
  </r>
  <r>
    <n v="9362"/>
    <s v="CA-2019-111591"/>
    <x v="708"/>
    <d v="2019-03-25T00:00:00"/>
    <s v="Standard Class"/>
    <s v="PS-18970"/>
    <x v="28"/>
    <s v="Home Office"/>
    <s v="United States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-"/>
    <x v="1"/>
  </r>
  <r>
    <n v="9363"/>
    <s v="CA-2019-111591"/>
    <x v="708"/>
    <d v="2019-03-25T00:00:00"/>
    <s v="Standard Class"/>
    <s v="PS-18970"/>
    <x v="28"/>
    <s v="Home Office"/>
    <s v="United States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  <s v="-"/>
    <x v="1"/>
  </r>
  <r>
    <n v="9364"/>
    <s v="CA-2019-111591"/>
    <x v="708"/>
    <d v="2019-03-25T00:00:00"/>
    <s v="Standard Class"/>
    <s v="PS-18970"/>
    <x v="28"/>
    <s v="Home Office"/>
    <s v="United States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-"/>
    <x v="1"/>
  </r>
  <r>
    <n v="9365"/>
    <s v="CA-2019-111591"/>
    <x v="708"/>
    <d v="2019-03-25T00:00:00"/>
    <s v="Standard Class"/>
    <s v="PS-18970"/>
    <x v="28"/>
    <s v="Home Office"/>
    <s v="United States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  <s v="-"/>
    <x v="1"/>
  </r>
  <r>
    <n v="9366"/>
    <s v="US-2016-166828"/>
    <x v="963"/>
    <d v="2016-08-25T00:00:00"/>
    <s v="First Class"/>
    <s v="JF-15415"/>
    <x v="226"/>
    <s v="Consumer"/>
    <s v="United States"/>
    <s v="Saint Charles"/>
    <x v="25"/>
    <n v="63301"/>
    <x v="2"/>
    <s v="OFF-PA-10001846"/>
    <s v="Office Supplies"/>
    <s v="Paper"/>
    <s v="Xerox 1899"/>
    <n v="11.56"/>
    <n v="2"/>
    <n v="0"/>
    <n v="5.6644000000000005"/>
    <s v="-"/>
    <x v="2"/>
  </r>
  <r>
    <n v="9367"/>
    <s v="CA-2016-108147"/>
    <x v="785"/>
    <d v="2016-06-13T00:00:00"/>
    <s v="Standard Class"/>
    <s v="RD-19480"/>
    <x v="502"/>
    <s v="Consumer"/>
    <s v="United States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-"/>
    <x v="3"/>
  </r>
  <r>
    <n v="9368"/>
    <s v="CA-2016-108147"/>
    <x v="785"/>
    <d v="2016-06-13T00:00:00"/>
    <s v="Standard Class"/>
    <s v="RD-19480"/>
    <x v="502"/>
    <s v="Consumer"/>
    <s v="United States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-"/>
    <x v="3"/>
  </r>
  <r>
    <n v="9369"/>
    <s v="CA-2018-154998"/>
    <x v="281"/>
    <d v="2018-04-09T00:00:00"/>
    <s v="First Class"/>
    <s v="ES-14080"/>
    <x v="20"/>
    <s v="Corporate"/>
    <s v="United States"/>
    <s v="Lakewood"/>
    <x v="30"/>
    <n v="8701"/>
    <x v="3"/>
    <s v="OFF-PA-10004243"/>
    <s v="Office Supplies"/>
    <s v="Paper"/>
    <s v="Xerox 1939"/>
    <n v="37.94"/>
    <n v="2"/>
    <n v="0"/>
    <n v="18.211199999999998"/>
    <s v="-"/>
    <x v="3"/>
  </r>
  <r>
    <n v="9370"/>
    <s v="CA-2019-113460"/>
    <x v="659"/>
    <d v="2019-11-09T00:00:00"/>
    <s v="Second Class"/>
    <s v="KN-16390"/>
    <x v="471"/>
    <s v="Corporate"/>
    <s v="United States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-"/>
    <x v="3"/>
  </r>
  <r>
    <n v="9371"/>
    <s v="CA-2017-111339"/>
    <x v="352"/>
    <d v="2017-05-31T00:00:00"/>
    <s v="First Class"/>
    <s v="VP-21760"/>
    <x v="778"/>
    <s v="Corporate"/>
    <s v="United States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-"/>
    <x v="3"/>
  </r>
  <r>
    <n v="9372"/>
    <s v="CA-2017-111339"/>
    <x v="352"/>
    <d v="2017-05-31T00:00:00"/>
    <s v="First Class"/>
    <s v="VP-21760"/>
    <x v="778"/>
    <s v="Corporate"/>
    <s v="United States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  <s v="-"/>
    <x v="3"/>
  </r>
  <r>
    <n v="9373"/>
    <s v="CA-2017-111339"/>
    <x v="352"/>
    <d v="2017-05-31T00:00:00"/>
    <s v="First Class"/>
    <s v="VP-21760"/>
    <x v="778"/>
    <s v="Corporate"/>
    <s v="United States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  <s v="-"/>
    <x v="3"/>
  </r>
  <r>
    <n v="9374"/>
    <s v="CA-2019-102820"/>
    <x v="917"/>
    <d v="2019-05-11T00:00:00"/>
    <s v="Standard Class"/>
    <s v="CS-11950"/>
    <x v="229"/>
    <s v="Consumer"/>
    <s v="United States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-"/>
    <x v="1"/>
  </r>
  <r>
    <n v="9375"/>
    <s v="CA-2018-149671"/>
    <x v="410"/>
    <d v="2018-06-09T00:00:00"/>
    <s v="Standard Class"/>
    <s v="KB-16600"/>
    <x v="33"/>
    <s v="Corporate"/>
    <s v="United States"/>
    <s v="Seattle"/>
    <x v="4"/>
    <n v="98105"/>
    <x v="1"/>
    <s v="OFF-SU-10002537"/>
    <s v="Office Supplies"/>
    <s v="Supplies"/>
    <s v="Acme Box Cutter Scissors"/>
    <n v="61.38"/>
    <n v="6"/>
    <n v="0"/>
    <n v="15.958800000000004"/>
    <s v="-"/>
    <x v="1"/>
  </r>
  <r>
    <n v="9376"/>
    <s v="CA-2017-126347"/>
    <x v="639"/>
    <d v="2017-12-19T00:00:00"/>
    <s v="Second Class"/>
    <s v="AJ-10945"/>
    <x v="219"/>
    <s v="Consumer"/>
    <s v="United States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  <s v="-"/>
    <x v="1"/>
  </r>
  <r>
    <n v="9377"/>
    <s v="CA-2019-108756"/>
    <x v="53"/>
    <d v="2019-12-29T00:00:00"/>
    <s v="Standard Class"/>
    <s v="PO-18865"/>
    <x v="22"/>
    <s v="Consumer"/>
    <s v="United States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-"/>
    <x v="3"/>
  </r>
  <r>
    <n v="9378"/>
    <s v="CA-2019-155362"/>
    <x v="94"/>
    <d v="2019-12-21T00:00:00"/>
    <s v="Standard Class"/>
    <s v="DP-13105"/>
    <x v="317"/>
    <s v="Corporate"/>
    <s v="United States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  <s v="-"/>
    <x v="2"/>
  </r>
  <r>
    <n v="9379"/>
    <s v="CA-2018-117625"/>
    <x v="1120"/>
    <d v="2018-05-15T00:00:00"/>
    <s v="Standard Class"/>
    <s v="GM-14500"/>
    <x v="421"/>
    <s v="Consumer"/>
    <s v="United States"/>
    <s v="Chicago"/>
    <x v="10"/>
    <n v="60610"/>
    <x v="2"/>
    <s v="OFF-EN-10001535"/>
    <s v="Office Supplies"/>
    <s v="Envelopes"/>
    <s v="Grip Seal Envelopes"/>
    <n v="7.0720000000000001"/>
    <n v="2"/>
    <n v="0.2"/>
    <n v="2.3868"/>
    <s v="-"/>
    <x v="2"/>
  </r>
  <r>
    <n v="9380"/>
    <s v="CA-2016-154158"/>
    <x v="851"/>
    <d v="2016-12-27T00:00:00"/>
    <s v="Second Class"/>
    <s v="CC-12670"/>
    <x v="113"/>
    <s v="Consumer"/>
    <s v="United States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-"/>
    <x v="0"/>
  </r>
  <r>
    <n v="9381"/>
    <s v="CA-2016-154158"/>
    <x v="851"/>
    <d v="2016-12-27T00:00:00"/>
    <s v="Second Class"/>
    <s v="CC-12670"/>
    <x v="113"/>
    <s v="Consumer"/>
    <s v="United States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-"/>
    <x v="0"/>
  </r>
  <r>
    <n v="9382"/>
    <s v="CA-2016-154158"/>
    <x v="851"/>
    <d v="2016-12-27T00:00:00"/>
    <s v="Second Class"/>
    <s v="CC-12670"/>
    <x v="113"/>
    <s v="Consumer"/>
    <s v="United States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-"/>
    <x v="0"/>
  </r>
  <r>
    <n v="9383"/>
    <s v="CA-2016-154158"/>
    <x v="851"/>
    <d v="2016-12-27T00:00:00"/>
    <s v="Second Class"/>
    <s v="CC-12670"/>
    <x v="113"/>
    <s v="Consumer"/>
    <s v="United States"/>
    <s v="Tampa"/>
    <x v="2"/>
    <n v="33614"/>
    <x v="0"/>
    <s v="OFF-AR-10001868"/>
    <s v="Office Supplies"/>
    <s v="Art"/>
    <s v="Prang Dustless Chalk Sticks"/>
    <n v="1.3440000000000001"/>
    <n v="1"/>
    <n v="0.2"/>
    <n v="0.504"/>
    <s v="-"/>
    <x v="0"/>
  </r>
  <r>
    <n v="9384"/>
    <s v="CA-2016-154158"/>
    <x v="851"/>
    <d v="2016-12-27T00:00:00"/>
    <s v="Second Class"/>
    <s v="CC-12670"/>
    <x v="113"/>
    <s v="Consumer"/>
    <s v="United States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-"/>
    <x v="0"/>
  </r>
  <r>
    <n v="9385"/>
    <s v="CA-2019-100433"/>
    <x v="938"/>
    <d v="2019-08-16T00:00:00"/>
    <s v="Standard Class"/>
    <s v="SJ-20125"/>
    <x v="319"/>
    <s v="Home Office"/>
    <s v="United States"/>
    <s v="New York City"/>
    <x v="15"/>
    <n v="10009"/>
    <x v="3"/>
    <s v="OFF-PA-10003441"/>
    <s v="Office Supplies"/>
    <s v="Paper"/>
    <s v="Xerox 226"/>
    <n v="25.92"/>
    <n v="4"/>
    <n v="0"/>
    <n v="12.441600000000001"/>
    <s v="-"/>
    <x v="3"/>
  </r>
  <r>
    <n v="9386"/>
    <s v="CA-2019-163097"/>
    <x v="151"/>
    <d v="2019-08-31T00:00:00"/>
    <s v="Standard Class"/>
    <s v="SF-20200"/>
    <x v="227"/>
    <s v="Consumer"/>
    <s v="United States"/>
    <s v="Mesa"/>
    <x v="16"/>
    <n v="85204"/>
    <x v="1"/>
    <s v="FUR-FU-10004973"/>
    <s v="Furniture"/>
    <s v="Furnishings"/>
    <s v="Flat Face Poster Frame"/>
    <n v="120.57600000000001"/>
    <n v="8"/>
    <n v="0.2"/>
    <n v="33.1584"/>
    <s v="-"/>
    <x v="1"/>
  </r>
  <r>
    <n v="9387"/>
    <s v="US-2019-127292"/>
    <x v="617"/>
    <d v="2019-01-23T00:00:00"/>
    <s v="Standard Class"/>
    <s v="RM-19375"/>
    <x v="528"/>
    <s v="Consumer"/>
    <s v="United States"/>
    <s v="Burlington"/>
    <x v="42"/>
    <m/>
    <x v="3"/>
    <s v="OFF-PA-10000157"/>
    <s v="Office Supplies"/>
    <s v="Paper"/>
    <s v="Xerox 191"/>
    <n v="79.92"/>
    <n v="4"/>
    <n v="0"/>
    <n v="37.562399999999997"/>
    <s v="-"/>
    <x v="3"/>
  </r>
  <r>
    <n v="9388"/>
    <s v="US-2019-127292"/>
    <x v="617"/>
    <d v="2019-01-23T00:00:00"/>
    <s v="Standard Class"/>
    <s v="RM-19375"/>
    <x v="528"/>
    <s v="Consumer"/>
    <s v="United States"/>
    <s v="Burlington"/>
    <x v="42"/>
    <m/>
    <x v="3"/>
    <s v="OFF-PA-10001970"/>
    <s v="Office Supplies"/>
    <s v="Paper"/>
    <s v="Xerox 1881"/>
    <n v="12.28"/>
    <n v="1"/>
    <n v="0"/>
    <n v="5.7715999999999994"/>
    <s v="-"/>
    <x v="3"/>
  </r>
  <r>
    <n v="9389"/>
    <s v="US-2019-127292"/>
    <x v="617"/>
    <d v="2019-01-23T00:00:00"/>
    <s v="Standard Class"/>
    <s v="RM-19375"/>
    <x v="528"/>
    <s v="Consumer"/>
    <s v="United States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  <s v="-"/>
    <x v="3"/>
  </r>
  <r>
    <n v="9390"/>
    <s v="US-2019-127292"/>
    <x v="617"/>
    <d v="2019-01-23T00:00:00"/>
    <s v="Standard Class"/>
    <s v="RM-19375"/>
    <x v="528"/>
    <s v="Consumer"/>
    <s v="United States"/>
    <s v="Burlington"/>
    <x v="42"/>
    <m/>
    <x v="3"/>
    <s v="OFF-EN-10001509"/>
    <s v="Office Supplies"/>
    <s v="Envelopes"/>
    <s v="Poly String Tie Envelopes"/>
    <n v="2.04"/>
    <n v="1"/>
    <n v="0"/>
    <n v="0.95879999999999987"/>
    <s v="-"/>
    <x v="3"/>
  </r>
  <r>
    <n v="9391"/>
    <s v="CA-2017-163734"/>
    <x v="974"/>
    <d v="2017-06-24T00:00:00"/>
    <s v="Standard Class"/>
    <s v="KM-16375"/>
    <x v="454"/>
    <s v="Home Office"/>
    <s v="United States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-"/>
    <x v="2"/>
  </r>
  <r>
    <n v="9392"/>
    <s v="CA-2019-162474"/>
    <x v="677"/>
    <d v="2019-03-16T00:00:00"/>
    <s v="First Class"/>
    <s v="FH-14275"/>
    <x v="395"/>
    <s v="Corporate"/>
    <s v="United States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  <s v="-"/>
    <x v="2"/>
  </r>
  <r>
    <n v="9393"/>
    <s v="CA-2017-130848"/>
    <x v="969"/>
    <d v="2017-10-25T00:00:00"/>
    <s v="Same Day"/>
    <s v="DG-13300"/>
    <x v="375"/>
    <s v="Corporate"/>
    <s v="United States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-"/>
    <x v="1"/>
  </r>
  <r>
    <n v="9394"/>
    <s v="CA-2016-125997"/>
    <x v="59"/>
    <d v="2016-09-23T00:00:00"/>
    <s v="First Class"/>
    <s v="MW-18220"/>
    <x v="596"/>
    <s v="Consumer"/>
    <s v="United States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  <s v="-"/>
    <x v="3"/>
  </r>
  <r>
    <n v="9395"/>
    <s v="CA-2016-125997"/>
    <x v="59"/>
    <d v="2016-09-23T00:00:00"/>
    <s v="First Class"/>
    <s v="MW-18220"/>
    <x v="596"/>
    <s v="Consumer"/>
    <s v="United States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  <s v="-"/>
    <x v="3"/>
  </r>
  <r>
    <n v="9396"/>
    <s v="CA-2016-125997"/>
    <x v="59"/>
    <d v="2016-09-23T00:00:00"/>
    <s v="First Class"/>
    <s v="MW-18220"/>
    <x v="596"/>
    <s v="Consumer"/>
    <s v="United States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-"/>
    <x v="3"/>
  </r>
  <r>
    <n v="9397"/>
    <s v="CA-2016-125997"/>
    <x v="59"/>
    <d v="2016-09-23T00:00:00"/>
    <s v="First Class"/>
    <s v="MW-18220"/>
    <x v="596"/>
    <s v="Consumer"/>
    <s v="United States"/>
    <s v="New York City"/>
    <x v="15"/>
    <n v="10011"/>
    <x v="3"/>
    <s v="OFF-LA-10002762"/>
    <s v="Office Supplies"/>
    <s v="Labels"/>
    <s v="Avery 485"/>
    <n v="75.179999999999993"/>
    <n v="6"/>
    <n v="0"/>
    <n v="35.334599999999995"/>
    <s v="-"/>
    <x v="3"/>
  </r>
  <r>
    <n v="9398"/>
    <s v="CA-2016-125997"/>
    <x v="59"/>
    <d v="2016-09-23T00:00:00"/>
    <s v="First Class"/>
    <s v="MW-18220"/>
    <x v="596"/>
    <s v="Consumer"/>
    <s v="United States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  <s v="-"/>
    <x v="3"/>
  </r>
  <r>
    <n v="9399"/>
    <s v="CA-2016-125997"/>
    <x v="59"/>
    <d v="2016-09-23T00:00:00"/>
    <s v="First Class"/>
    <s v="MW-18220"/>
    <x v="596"/>
    <s v="Consumer"/>
    <s v="United States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-"/>
    <x v="3"/>
  </r>
  <r>
    <n v="9400"/>
    <s v="CA-2018-103128"/>
    <x v="583"/>
    <d v="2018-11-15T00:00:00"/>
    <s v="Standard Class"/>
    <s v="SC-20845"/>
    <x v="790"/>
    <s v="Consumer"/>
    <s v="United States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  <s v="-"/>
    <x v="2"/>
  </r>
  <r>
    <n v="9401"/>
    <s v="CA-2017-167696"/>
    <x v="1216"/>
    <d v="2017-09-21T00:00:00"/>
    <s v="Standard Class"/>
    <s v="BD-11500"/>
    <x v="214"/>
    <s v="Consumer"/>
    <s v="United States"/>
    <s v="Newport News"/>
    <x v="17"/>
    <n v="23602"/>
    <x v="0"/>
    <s v="OFF-EN-10001539"/>
    <s v="Office Supplies"/>
    <s v="Envelopes"/>
    <s v="Staple envelope"/>
    <n v="31.12"/>
    <n v="4"/>
    <n v="0"/>
    <n v="14.6264"/>
    <s v="-"/>
    <x v="0"/>
  </r>
  <r>
    <n v="9402"/>
    <s v="CA-2016-159814"/>
    <x v="1217"/>
    <d v="2016-06-28T00:00:00"/>
    <s v="Standard Class"/>
    <s v="LP-17080"/>
    <x v="221"/>
    <s v="Consumer"/>
    <s v="United States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-"/>
    <x v="1"/>
  </r>
  <r>
    <n v="9403"/>
    <s v="CA-2018-105459"/>
    <x v="399"/>
    <d v="2018-08-17T00:00:00"/>
    <s v="Second Class"/>
    <s v="NP-18700"/>
    <x v="413"/>
    <s v="Consumer"/>
    <s v="United States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  <s v="-"/>
    <x v="3"/>
  </r>
  <r>
    <n v="9404"/>
    <s v="CA-2018-105459"/>
    <x v="399"/>
    <d v="2018-08-17T00:00:00"/>
    <s v="Second Class"/>
    <s v="NP-18700"/>
    <x v="413"/>
    <s v="Consumer"/>
    <s v="United States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  <s v="-"/>
    <x v="3"/>
  </r>
  <r>
    <n v="9405"/>
    <s v="CA-2019-141663"/>
    <x v="669"/>
    <d v="2019-04-17T00:00:00"/>
    <s v="Standard Class"/>
    <s v="DP-13105"/>
    <x v="317"/>
    <s v="Corporate"/>
    <s v="United States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  <s v="-"/>
    <x v="3"/>
  </r>
  <r>
    <n v="9406"/>
    <s v="CA-2016-152618"/>
    <x v="619"/>
    <d v="2016-03-17T00:00:00"/>
    <s v="First Class"/>
    <s v="RB-19465"/>
    <x v="46"/>
    <s v="Home Office"/>
    <s v="United States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-"/>
    <x v="2"/>
  </r>
  <r>
    <n v="9407"/>
    <s v="CA-2016-152618"/>
    <x v="619"/>
    <d v="2016-03-17T00:00:00"/>
    <s v="First Class"/>
    <s v="RB-19465"/>
    <x v="46"/>
    <s v="Home Office"/>
    <s v="United States"/>
    <s v="Chicago"/>
    <x v="10"/>
    <n v="60653"/>
    <x v="2"/>
    <s v="OFF-PA-10001215"/>
    <s v="Office Supplies"/>
    <s v="Paper"/>
    <s v="Xerox 1963"/>
    <n v="8.4480000000000004"/>
    <n v="2"/>
    <n v="0.2"/>
    <n v="2.6399999999999997"/>
    <s v="-"/>
    <x v="2"/>
  </r>
  <r>
    <n v="9408"/>
    <s v="CA-2019-162789"/>
    <x v="585"/>
    <d v="2019-09-24T00:00:00"/>
    <s v="Second Class"/>
    <s v="LC-17140"/>
    <x v="95"/>
    <s v="Consumer"/>
    <s v="United States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-"/>
    <x v="3"/>
  </r>
  <r>
    <n v="9409"/>
    <s v="CA-2019-162789"/>
    <x v="585"/>
    <d v="2019-09-24T00:00:00"/>
    <s v="Second Class"/>
    <s v="LC-17140"/>
    <x v="95"/>
    <s v="Consumer"/>
    <s v="United States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  <s v="-"/>
    <x v="3"/>
  </r>
  <r>
    <n v="9410"/>
    <s v="US-2019-110149"/>
    <x v="389"/>
    <d v="2019-12-13T00:00:00"/>
    <s v="First Class"/>
    <s v="WB-21850"/>
    <x v="576"/>
    <s v="Consumer"/>
    <s v="United States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  <s v="-"/>
    <x v="3"/>
  </r>
  <r>
    <n v="9411"/>
    <s v="US-2019-110149"/>
    <x v="389"/>
    <d v="2019-12-13T00:00:00"/>
    <s v="First Class"/>
    <s v="WB-21850"/>
    <x v="576"/>
    <s v="Consumer"/>
    <s v="United States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  <s v="-"/>
    <x v="3"/>
  </r>
  <r>
    <n v="9412"/>
    <s v="CA-2018-108959"/>
    <x v="612"/>
    <d v="2018-03-14T00:00:00"/>
    <s v="Second Class"/>
    <s v="MH-17785"/>
    <x v="186"/>
    <s v="Corporate"/>
    <s v="United States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-"/>
    <x v="1"/>
  </r>
  <r>
    <n v="9413"/>
    <s v="CA-2017-164777"/>
    <x v="746"/>
    <d v="2017-01-29T00:00:00"/>
    <s v="First Class"/>
    <s v="SC-20305"/>
    <x v="253"/>
    <s v="Consumer"/>
    <s v="United States"/>
    <s v="Los Angeles"/>
    <x v="1"/>
    <n v="90036"/>
    <x v="1"/>
    <s v="FUR-CH-10002024"/>
    <s v="Furniture"/>
    <s v="Chairs"/>
    <s v="HON 5400 Series Task Chairs for Big and Tall"/>
    <n v="2803.92"/>
    <n v="5"/>
    <n v="0.2"/>
    <n v="0"/>
    <s v="-"/>
    <x v="1"/>
  </r>
  <r>
    <n v="9414"/>
    <s v="CA-2018-132017"/>
    <x v="182"/>
    <d v="2018-09-27T00:00:00"/>
    <s v="First Class"/>
    <s v="MH-17620"/>
    <x v="588"/>
    <s v="Corporate"/>
    <s v="United States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-"/>
    <x v="2"/>
  </r>
  <r>
    <n v="9415"/>
    <s v="CA-2017-127824"/>
    <x v="1090"/>
    <d v="2017-10-22T00:00:00"/>
    <s v="Standard Class"/>
    <s v="JC-15775"/>
    <x v="547"/>
    <s v="Consumer"/>
    <s v="United States"/>
    <s v="Seattle"/>
    <x v="4"/>
    <n v="98115"/>
    <x v="1"/>
    <s v="TEC-PH-10004094"/>
    <s v="Technology"/>
    <s v="Phones"/>
    <s v="Motorola L703CM"/>
    <n v="249.58400000000003"/>
    <n v="2"/>
    <n v="0.2"/>
    <n v="15.598999999999997"/>
    <s v="-"/>
    <x v="1"/>
  </r>
  <r>
    <n v="9416"/>
    <s v="CA-2017-127824"/>
    <x v="1090"/>
    <d v="2017-10-22T00:00:00"/>
    <s v="Standard Class"/>
    <s v="JC-15775"/>
    <x v="547"/>
    <s v="Consumer"/>
    <s v="United States"/>
    <s v="Seattle"/>
    <x v="4"/>
    <n v="98115"/>
    <x v="1"/>
    <s v="OFF-PA-10001184"/>
    <s v="Office Supplies"/>
    <s v="Paper"/>
    <s v="Xerox 1903"/>
    <n v="17.940000000000001"/>
    <n v="3"/>
    <n v="0"/>
    <n v="8.7906000000000013"/>
    <s v="-"/>
    <x v="1"/>
  </r>
  <r>
    <n v="9417"/>
    <s v="CA-2017-127824"/>
    <x v="1090"/>
    <d v="2017-10-22T00:00:00"/>
    <s v="Standard Class"/>
    <s v="JC-15775"/>
    <x v="547"/>
    <s v="Consumer"/>
    <s v="United States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  <s v="-"/>
    <x v="1"/>
  </r>
  <r>
    <n v="9418"/>
    <s v="CA-2016-148285"/>
    <x v="1218"/>
    <d v="2016-11-01T00:00:00"/>
    <s v="Standard Class"/>
    <s v="RD-19810"/>
    <x v="279"/>
    <s v="Home Office"/>
    <s v="United States"/>
    <s v="Fayetteville"/>
    <x v="3"/>
    <n v="28314"/>
    <x v="0"/>
    <s v="OFF-PA-10001166"/>
    <s v="Office Supplies"/>
    <s v="Paper"/>
    <s v="Xerox 2"/>
    <n v="10.368000000000002"/>
    <n v="2"/>
    <n v="0.2"/>
    <n v="3.6288"/>
    <s v="-"/>
    <x v="0"/>
  </r>
  <r>
    <n v="9419"/>
    <s v="CA-2016-148285"/>
    <x v="1218"/>
    <d v="2016-11-01T00:00:00"/>
    <s v="Standard Class"/>
    <s v="RD-19810"/>
    <x v="279"/>
    <s v="Home Office"/>
    <s v="United States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  <s v="-"/>
    <x v="0"/>
  </r>
  <r>
    <n v="9420"/>
    <s v="CA-2019-152926"/>
    <x v="280"/>
    <d v="2019-10-04T00:00:00"/>
    <s v="Second Class"/>
    <s v="SC-20695"/>
    <x v="281"/>
    <s v="Corporate"/>
    <s v="United States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-"/>
    <x v="2"/>
  </r>
  <r>
    <n v="9421"/>
    <s v="CA-2019-152926"/>
    <x v="280"/>
    <d v="2019-10-04T00:00:00"/>
    <s v="Second Class"/>
    <s v="SC-20695"/>
    <x v="281"/>
    <s v="Corporate"/>
    <s v="United States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-"/>
    <x v="2"/>
  </r>
  <r>
    <n v="9422"/>
    <s v="CA-2016-145254"/>
    <x v="149"/>
    <d v="2016-07-27T00:00:00"/>
    <s v="Standard Class"/>
    <s v="NC-18535"/>
    <x v="714"/>
    <s v="Corporate"/>
    <s v="United States"/>
    <s v="San Francisco"/>
    <x v="1"/>
    <n v="94122"/>
    <x v="1"/>
    <s v="TEC-PH-10000441"/>
    <s v="Technology"/>
    <s v="Phones"/>
    <s v="VTech DS6151"/>
    <n v="604.75199999999995"/>
    <n v="6"/>
    <n v="0.2"/>
    <n v="60.475200000000058"/>
    <s v="-"/>
    <x v="1"/>
  </r>
  <r>
    <n v="9423"/>
    <s v="CA-2016-145254"/>
    <x v="149"/>
    <d v="2016-07-27T00:00:00"/>
    <s v="Standard Class"/>
    <s v="NC-18535"/>
    <x v="714"/>
    <s v="Corporate"/>
    <s v="United States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  <s v="-"/>
    <x v="1"/>
  </r>
  <r>
    <n v="9424"/>
    <s v="CA-2016-145254"/>
    <x v="149"/>
    <d v="2016-07-27T00:00:00"/>
    <s v="Standard Class"/>
    <s v="NC-18535"/>
    <x v="714"/>
    <s v="Corporate"/>
    <s v="United States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  <s v="-"/>
    <x v="1"/>
  </r>
  <r>
    <n v="9425"/>
    <s v="CA-2016-145254"/>
    <x v="149"/>
    <d v="2016-07-27T00:00:00"/>
    <s v="Standard Class"/>
    <s v="NC-18535"/>
    <x v="714"/>
    <s v="Corporate"/>
    <s v="United States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-"/>
    <x v="1"/>
  </r>
  <r>
    <n v="9426"/>
    <s v="CA-2016-116246"/>
    <x v="171"/>
    <d v="2016-09-17T00:00:00"/>
    <s v="Second Class"/>
    <s v="LW-17215"/>
    <x v="560"/>
    <s v="Consumer"/>
    <s v="United States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-"/>
    <x v="3"/>
  </r>
  <r>
    <n v="9427"/>
    <s v="CA-2018-160479"/>
    <x v="306"/>
    <d v="2018-09-20T00:00:00"/>
    <s v="Standard Class"/>
    <s v="AH-10585"/>
    <x v="738"/>
    <s v="Consumer"/>
    <s v="United States"/>
    <s v="Seattle"/>
    <x v="4"/>
    <n v="98105"/>
    <x v="1"/>
    <s v="OFF-AR-10002445"/>
    <s v="Office Supplies"/>
    <s v="Art"/>
    <s v="SANFORD Major Accent Highlighters"/>
    <n v="35.4"/>
    <n v="5"/>
    <n v="0"/>
    <n v="13.452000000000002"/>
    <s v="-"/>
    <x v="1"/>
  </r>
  <r>
    <n v="9428"/>
    <s v="CA-2016-167486"/>
    <x v="501"/>
    <d v="2016-12-01T00:00:00"/>
    <s v="Standard Class"/>
    <s v="JO-15145"/>
    <x v="705"/>
    <s v="Corporate"/>
    <s v="United States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-"/>
    <x v="3"/>
  </r>
  <r>
    <n v="9429"/>
    <s v="CA-2016-152100"/>
    <x v="218"/>
    <d v="2016-05-16T00:00:00"/>
    <s v="Standard Class"/>
    <s v="VW-21775"/>
    <x v="100"/>
    <s v="Corporate"/>
    <s v="United States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-"/>
    <x v="2"/>
  </r>
  <r>
    <n v="9430"/>
    <s v="CA-2017-166219"/>
    <x v="834"/>
    <d v="2017-09-01T00:00:00"/>
    <s v="Standard Class"/>
    <s v="BP-11185"/>
    <x v="130"/>
    <s v="Corporate"/>
    <s v="United States"/>
    <s v="Dallas"/>
    <x v="5"/>
    <n v="75081"/>
    <x v="2"/>
    <s v="TEC-PH-10004165"/>
    <s v="Technology"/>
    <s v="Phones"/>
    <s v="Mitel MiVoice 5330e IP Phone"/>
    <n v="1099.96"/>
    <n v="5"/>
    <n v="0.2"/>
    <n v="82.496999999999957"/>
    <s v="-"/>
    <x v="2"/>
  </r>
  <r>
    <n v="9431"/>
    <s v="CA-2017-166219"/>
    <x v="834"/>
    <d v="2017-09-01T00:00:00"/>
    <s v="Standard Class"/>
    <s v="BP-11185"/>
    <x v="130"/>
    <s v="Corporate"/>
    <s v="United States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-"/>
    <x v="2"/>
  </r>
  <r>
    <n v="9432"/>
    <s v="CA-2017-111864"/>
    <x v="974"/>
    <d v="2017-06-19T00:00:00"/>
    <s v="Same Day"/>
    <s v="PP-18955"/>
    <x v="452"/>
    <s v="Home Office"/>
    <s v="United States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-"/>
    <x v="3"/>
  </r>
  <r>
    <n v="9433"/>
    <s v="CA-2017-119627"/>
    <x v="493"/>
    <d v="2017-08-23T00:00:00"/>
    <s v="Standard Class"/>
    <s v="SC-20725"/>
    <x v="56"/>
    <s v="Consumer"/>
    <s v="United States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-"/>
    <x v="1"/>
  </r>
  <r>
    <n v="9434"/>
    <s v="CA-2017-119627"/>
    <x v="493"/>
    <d v="2017-08-23T00:00:00"/>
    <s v="Standard Class"/>
    <s v="SC-20725"/>
    <x v="56"/>
    <s v="Consumer"/>
    <s v="United States"/>
    <s v="Peoria"/>
    <x v="16"/>
    <n v="85345"/>
    <x v="1"/>
    <s v="OFF-PA-10001937"/>
    <s v="Office Supplies"/>
    <s v="Paper"/>
    <s v="Xerox 21"/>
    <n v="36.288000000000011"/>
    <n v="7"/>
    <n v="0.2"/>
    <n v="12.700800000000001"/>
    <s v="-"/>
    <x v="1"/>
  </r>
  <r>
    <n v="9435"/>
    <s v="CA-2017-119627"/>
    <x v="493"/>
    <d v="2017-08-23T00:00:00"/>
    <s v="Standard Class"/>
    <s v="SC-20725"/>
    <x v="56"/>
    <s v="Consumer"/>
    <s v="United States"/>
    <s v="Peoria"/>
    <x v="16"/>
    <n v="85345"/>
    <x v="1"/>
    <s v="OFF-AR-10000203"/>
    <s v="Office Supplies"/>
    <s v="Art"/>
    <s v="Newell 336"/>
    <n v="10.272000000000002"/>
    <n v="3"/>
    <n v="0.2"/>
    <n v="1.1555999999999984"/>
    <s v="-"/>
    <x v="1"/>
  </r>
  <r>
    <n v="9436"/>
    <s v="CA-2017-119627"/>
    <x v="493"/>
    <d v="2017-08-23T00:00:00"/>
    <s v="Standard Class"/>
    <s v="SC-20725"/>
    <x v="56"/>
    <s v="Consumer"/>
    <s v="United States"/>
    <s v="Peoria"/>
    <x v="16"/>
    <n v="85345"/>
    <x v="1"/>
    <s v="TEC-AC-10001142"/>
    <s v="Technology"/>
    <s v="Accessories"/>
    <s v="First Data FD10 PIN Pad"/>
    <n v="252.8"/>
    <n v="4"/>
    <n v="0.2"/>
    <n v="-31.600000000000037"/>
    <s v="-"/>
    <x v="1"/>
  </r>
  <r>
    <n v="9437"/>
    <s v="CA-2017-160787"/>
    <x v="12"/>
    <d v="2017-09-25T00:00:00"/>
    <s v="Same Day"/>
    <s v="BM-11785"/>
    <x v="298"/>
    <s v="Consumer"/>
    <s v="United States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-"/>
    <x v="3"/>
  </r>
  <r>
    <n v="9438"/>
    <s v="CA-2019-107853"/>
    <x v="1143"/>
    <d v="2019-05-31T00:00:00"/>
    <s v="Standard Class"/>
    <s v="CD-11920"/>
    <x v="303"/>
    <s v="Consumer"/>
    <s v="United States"/>
    <s v="Oceanside"/>
    <x v="1"/>
    <n v="92054"/>
    <x v="1"/>
    <s v="OFF-PA-10000520"/>
    <s v="Office Supplies"/>
    <s v="Paper"/>
    <s v="Xerox 201"/>
    <n v="12.96"/>
    <n v="2"/>
    <n v="0"/>
    <n v="6.2208000000000006"/>
    <s v="-"/>
    <x v="1"/>
  </r>
  <r>
    <n v="9439"/>
    <s v="CA-2019-126144"/>
    <x v="689"/>
    <d v="2019-08-05T00:00:00"/>
    <s v="Standard Class"/>
    <s v="GM-14680"/>
    <x v="411"/>
    <s v="Consumer"/>
    <s v="United States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-"/>
    <x v="3"/>
  </r>
  <r>
    <n v="9440"/>
    <s v="US-2016-154655"/>
    <x v="36"/>
    <d v="2016-10-17T00:00:00"/>
    <s v="Standard Class"/>
    <s v="BP-11050"/>
    <x v="771"/>
    <s v="Corporate"/>
    <s v="United States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-"/>
    <x v="2"/>
  </r>
  <r>
    <n v="9441"/>
    <s v="CA-2016-100391"/>
    <x v="594"/>
    <d v="2016-05-29T00:00:00"/>
    <s v="Standard Class"/>
    <s v="BW-11065"/>
    <x v="768"/>
    <s v="Consumer"/>
    <s v="United States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  <s v="-"/>
    <x v="3"/>
  </r>
  <r>
    <n v="9442"/>
    <s v="CA-2016-165477"/>
    <x v="282"/>
    <d v="2016-12-31T00:00:00"/>
    <s v="Second Class"/>
    <s v="RE-19405"/>
    <x v="791"/>
    <s v="Consumer"/>
    <s v="United States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-"/>
    <x v="3"/>
  </r>
  <r>
    <n v="9443"/>
    <s v="CA-2019-165904"/>
    <x v="104"/>
    <d v="2019-04-11T00:00:00"/>
    <s v="Standard Class"/>
    <s v="HR-14770"/>
    <x v="367"/>
    <s v="Home Office"/>
    <s v="United States"/>
    <s v="Jacksonville"/>
    <x v="2"/>
    <n v="32216"/>
    <x v="0"/>
    <s v="OFF-AR-10003156"/>
    <s v="Office Supplies"/>
    <s v="Art"/>
    <s v="50 Colored Long Pencils"/>
    <n v="16.256"/>
    <n v="2"/>
    <n v="0.2"/>
    <n v="1.2192000000000007"/>
    <s v="-"/>
    <x v="0"/>
  </r>
  <r>
    <n v="9444"/>
    <s v="CA-2019-165904"/>
    <x v="104"/>
    <d v="2019-04-11T00:00:00"/>
    <s v="Standard Class"/>
    <s v="HR-14770"/>
    <x v="367"/>
    <s v="Home Office"/>
    <s v="United States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  <s v="-"/>
    <x v="0"/>
  </r>
  <r>
    <n v="9445"/>
    <s v="CA-2017-104052"/>
    <x v="879"/>
    <d v="2017-03-02T00:00:00"/>
    <s v="First Class"/>
    <s v="TP-21565"/>
    <x v="734"/>
    <s v="Corporate"/>
    <s v="United States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-"/>
    <x v="2"/>
  </r>
  <r>
    <n v="9446"/>
    <s v="CA-2017-168277"/>
    <x v="352"/>
    <d v="2017-06-03T00:00:00"/>
    <s v="Standard Class"/>
    <s v="KB-16315"/>
    <x v="41"/>
    <s v="Consumer"/>
    <s v="United States"/>
    <s v="Indianapolis"/>
    <x v="14"/>
    <n v="46203"/>
    <x v="2"/>
    <s v="OFF-LA-10004484"/>
    <s v="Office Supplies"/>
    <s v="Labels"/>
    <s v="Avery 476"/>
    <n v="12.39"/>
    <n v="3"/>
    <n v="0"/>
    <n v="5.6993999999999998"/>
    <s v="-"/>
    <x v="2"/>
  </r>
  <r>
    <n v="9447"/>
    <s v="CA-2018-158617"/>
    <x v="897"/>
    <d v="2018-09-28T00:00:00"/>
    <s v="Standard Class"/>
    <s v="AC-10660"/>
    <x v="663"/>
    <s v="Consumer"/>
    <s v="United States"/>
    <s v="Lawrence"/>
    <x v="14"/>
    <n v="46226"/>
    <x v="2"/>
    <s v="OFF-PA-10002245"/>
    <s v="Office Supplies"/>
    <s v="Paper"/>
    <s v="Xerox 1895"/>
    <n v="35.880000000000003"/>
    <n v="6"/>
    <n v="0"/>
    <n v="16.146000000000001"/>
    <s v="-"/>
    <x v="2"/>
  </r>
  <r>
    <n v="9448"/>
    <s v="CA-2019-136882"/>
    <x v="837"/>
    <d v="2019-06-03T00:00:00"/>
    <s v="Standard Class"/>
    <s v="DN-13690"/>
    <x v="35"/>
    <s v="Consumer"/>
    <s v="United States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-"/>
    <x v="2"/>
  </r>
  <r>
    <n v="9449"/>
    <s v="US-2018-148957"/>
    <x v="42"/>
    <d v="2018-09-23T00:00:00"/>
    <s v="Standard Class"/>
    <s v="CC-12430"/>
    <x v="254"/>
    <s v="Home Office"/>
    <s v="United States"/>
    <s v="Redmond"/>
    <x v="4"/>
    <n v="98052"/>
    <x v="1"/>
    <s v="OFF-LA-10002195"/>
    <s v="Office Supplies"/>
    <s v="Labels"/>
    <s v="Avery 481"/>
    <n v="12.32"/>
    <n v="4"/>
    <n v="0"/>
    <n v="5.9135999999999997"/>
    <s v="Yes"/>
    <x v="1"/>
  </r>
  <r>
    <n v="9450"/>
    <s v="CA-2016-140032"/>
    <x v="78"/>
    <d v="2016-09-13T00:00:00"/>
    <s v="Standard Class"/>
    <s v="TS-21340"/>
    <x v="358"/>
    <s v="Consumer"/>
    <s v="United States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-"/>
    <x v="1"/>
  </r>
  <r>
    <n v="9451"/>
    <s v="CA-2019-145506"/>
    <x v="95"/>
    <d v="2019-06-07T00:00:00"/>
    <s v="Standard Class"/>
    <s v="MO-17800"/>
    <x v="246"/>
    <s v="Home Office"/>
    <s v="United States"/>
    <s v="Spokane"/>
    <x v="4"/>
    <n v="99207"/>
    <x v="1"/>
    <s v="OFF-ST-10004963"/>
    <s v="Office Supplies"/>
    <s v="Storage"/>
    <s v="Eldon Gobal File Keepers"/>
    <n v="136.26"/>
    <n v="9"/>
    <n v="0"/>
    <n v="5.4503999999999913"/>
    <s v="-"/>
    <x v="1"/>
  </r>
  <r>
    <n v="9452"/>
    <s v="CA-2017-129546"/>
    <x v="694"/>
    <d v="2017-10-05T00:00:00"/>
    <s v="Standard Class"/>
    <s v="RP-19855"/>
    <x v="532"/>
    <s v="Corporate"/>
    <s v="United States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-"/>
    <x v="1"/>
  </r>
  <r>
    <n v="9453"/>
    <s v="CA-2017-129546"/>
    <x v="694"/>
    <d v="2017-10-05T00:00:00"/>
    <s v="Standard Class"/>
    <s v="RP-19855"/>
    <x v="532"/>
    <s v="Corporate"/>
    <s v="United States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-"/>
    <x v="1"/>
  </r>
  <r>
    <n v="9454"/>
    <s v="CA-2017-129546"/>
    <x v="694"/>
    <d v="2017-10-05T00:00:00"/>
    <s v="Standard Class"/>
    <s v="RP-19855"/>
    <x v="532"/>
    <s v="Corporate"/>
    <s v="United States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-"/>
    <x v="1"/>
  </r>
  <r>
    <n v="9455"/>
    <s v="CA-2017-129546"/>
    <x v="694"/>
    <d v="2017-10-05T00:00:00"/>
    <s v="Standard Class"/>
    <s v="RP-19855"/>
    <x v="532"/>
    <s v="Corporate"/>
    <s v="United States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-"/>
    <x v="1"/>
  </r>
  <r>
    <n v="9456"/>
    <s v="CA-2018-140977"/>
    <x v="950"/>
    <d v="2018-06-19T00:00:00"/>
    <s v="Second Class"/>
    <s v="JL-15175"/>
    <x v="311"/>
    <s v="Home Office"/>
    <s v="United States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-"/>
    <x v="0"/>
  </r>
  <r>
    <n v="9457"/>
    <s v="CA-2019-151855"/>
    <x v="837"/>
    <d v="2019-06-03T00:00:00"/>
    <s v="Standard Class"/>
    <s v="BW-11110"/>
    <x v="308"/>
    <s v="Corporate"/>
    <s v="United States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-"/>
    <x v="0"/>
  </r>
  <r>
    <n v="9458"/>
    <s v="CA-2019-151855"/>
    <x v="837"/>
    <d v="2019-06-03T00:00:00"/>
    <s v="Standard Class"/>
    <s v="BW-11110"/>
    <x v="308"/>
    <s v="Corporate"/>
    <s v="United States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-"/>
    <x v="0"/>
  </r>
  <r>
    <n v="9459"/>
    <s v="CA-2016-138240"/>
    <x v="1148"/>
    <d v="2016-10-14T00:00:00"/>
    <s v="Standard Class"/>
    <s v="SJ-20500"/>
    <x v="81"/>
    <s v="Consumer"/>
    <s v="United States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-"/>
    <x v="1"/>
  </r>
  <r>
    <n v="9460"/>
    <s v="CA-2016-138240"/>
    <x v="1148"/>
    <d v="2016-10-14T00:00:00"/>
    <s v="Standard Class"/>
    <s v="SJ-20500"/>
    <x v="81"/>
    <s v="Consumer"/>
    <s v="United States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  <s v="-"/>
    <x v="1"/>
  </r>
  <r>
    <n v="9461"/>
    <s v="CA-2016-101833"/>
    <x v="664"/>
    <d v="2016-11-22T00:00:00"/>
    <s v="Second Class"/>
    <s v="FG-14260"/>
    <x v="435"/>
    <s v="Home Office"/>
    <s v="United States"/>
    <s v="New York City"/>
    <x v="15"/>
    <n v="10024"/>
    <x v="3"/>
    <s v="OFF-PA-10003591"/>
    <s v="Office Supplies"/>
    <s v="Paper"/>
    <s v="Southworth 100% Cotton The Best Paper"/>
    <n v="34.44"/>
    <n v="3"/>
    <n v="0"/>
    <n v="17.22"/>
    <s v="-"/>
    <x v="3"/>
  </r>
  <r>
    <n v="9462"/>
    <s v="CA-2016-100867"/>
    <x v="538"/>
    <d v="2016-10-24T00:00:00"/>
    <s v="Standard Class"/>
    <s v="EH-14125"/>
    <x v="258"/>
    <s v="Home Office"/>
    <s v="United States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Yes"/>
    <x v="1"/>
  </r>
  <r>
    <n v="9463"/>
    <s v="US-2019-109610"/>
    <x v="920"/>
    <d v="2019-11-30T00:00:00"/>
    <s v="Second Class"/>
    <s v="BS-11590"/>
    <x v="29"/>
    <s v="Corporate"/>
    <s v="United States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-"/>
    <x v="0"/>
  </r>
  <r>
    <n v="9464"/>
    <s v="CA-2016-156545"/>
    <x v="1219"/>
    <d v="2016-03-03T00:00:00"/>
    <s v="First Class"/>
    <s v="JS-16030"/>
    <x v="559"/>
    <s v="Consumer"/>
    <s v="United States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-"/>
    <x v="3"/>
  </r>
  <r>
    <n v="9465"/>
    <s v="CA-2016-109127"/>
    <x v="1059"/>
    <d v="2016-12-25T00:00:00"/>
    <s v="Standard Class"/>
    <s v="JC-15775"/>
    <x v="547"/>
    <s v="Consumer"/>
    <s v="United States"/>
    <s v="Newark"/>
    <x v="13"/>
    <n v="19711"/>
    <x v="3"/>
    <s v="OFF-LA-10004409"/>
    <s v="Office Supplies"/>
    <s v="Labels"/>
    <s v="Avery 492"/>
    <n v="17.28"/>
    <n v="6"/>
    <n v="0"/>
    <n v="7.9487999999999985"/>
    <s v="-"/>
    <x v="3"/>
  </r>
  <r>
    <n v="9466"/>
    <s v="CA-2018-126858"/>
    <x v="258"/>
    <d v="2018-11-23T00:00:00"/>
    <s v="Standard Class"/>
    <s v="JM-15265"/>
    <x v="25"/>
    <s v="Corporate"/>
    <s v="United States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  <s v="-"/>
    <x v="1"/>
  </r>
  <r>
    <n v="9467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-"/>
    <x v="3"/>
  </r>
  <r>
    <n v="9468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  <s v="-"/>
    <x v="3"/>
  </r>
  <r>
    <n v="9469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OFF-PA-10001870"/>
    <s v="Office Supplies"/>
    <s v="Paper"/>
    <s v="Xerox 202"/>
    <n v="12.96"/>
    <n v="2"/>
    <n v="0"/>
    <n v="6.2208000000000006"/>
    <s v="-"/>
    <x v="3"/>
  </r>
  <r>
    <n v="9470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-"/>
    <x v="3"/>
  </r>
  <r>
    <n v="9471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  <s v="-"/>
    <x v="3"/>
  </r>
  <r>
    <n v="9472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-"/>
    <x v="3"/>
  </r>
  <r>
    <n v="9473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-"/>
    <x v="3"/>
  </r>
  <r>
    <n v="9474"/>
    <s v="CA-2019-102925"/>
    <x v="60"/>
    <d v="2019-11-10T00:00:00"/>
    <s v="Second Class"/>
    <s v="CD-12280"/>
    <x v="512"/>
    <s v="Consumer"/>
    <s v="United States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  <s v="-"/>
    <x v="3"/>
  </r>
  <r>
    <n v="9475"/>
    <s v="CA-2017-100818"/>
    <x v="70"/>
    <d v="2017-06-05T00:00:00"/>
    <s v="Second Class"/>
    <s v="JM-15265"/>
    <x v="25"/>
    <s v="Corporate"/>
    <s v="United States"/>
    <s v="Chicago"/>
    <x v="10"/>
    <n v="60653"/>
    <x v="2"/>
    <s v="OFF-LA-10000443"/>
    <s v="Office Supplies"/>
    <s v="Labels"/>
    <s v="Avery 501"/>
    <n v="5.9039999999999999"/>
    <n v="2"/>
    <n v="0.2"/>
    <n v="1.9925999999999999"/>
    <s v="-"/>
    <x v="2"/>
  </r>
  <r>
    <n v="9476"/>
    <s v="CA-2017-100818"/>
    <x v="70"/>
    <d v="2017-06-05T00:00:00"/>
    <s v="Second Class"/>
    <s v="JM-15265"/>
    <x v="25"/>
    <s v="Corporate"/>
    <s v="United States"/>
    <s v="Chicago"/>
    <x v="10"/>
    <n v="60653"/>
    <x v="2"/>
    <s v="OFF-PA-10001125"/>
    <s v="Office Supplies"/>
    <s v="Paper"/>
    <s v="Xerox 1988"/>
    <n v="173.48800000000003"/>
    <n v="7"/>
    <n v="0.2"/>
    <n v="54.214999999999982"/>
    <s v="-"/>
    <x v="2"/>
  </r>
  <r>
    <n v="9477"/>
    <s v="CA-2017-100818"/>
    <x v="70"/>
    <d v="2017-06-05T00:00:00"/>
    <s v="Second Class"/>
    <s v="JM-15265"/>
    <x v="25"/>
    <s v="Corporate"/>
    <s v="United States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-"/>
    <x v="2"/>
  </r>
  <r>
    <n v="9478"/>
    <s v="CA-2017-100818"/>
    <x v="70"/>
    <d v="2017-06-05T00:00:00"/>
    <s v="Second Class"/>
    <s v="JM-15265"/>
    <x v="25"/>
    <s v="Corporate"/>
    <s v="United States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-"/>
    <x v="2"/>
  </r>
  <r>
    <n v="9479"/>
    <s v="CA-2016-126193"/>
    <x v="557"/>
    <d v="2016-09-14T00:00:00"/>
    <s v="Standard Class"/>
    <s v="SS-20410"/>
    <x v="757"/>
    <s v="Consumer"/>
    <s v="United States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  <s v="-"/>
    <x v="2"/>
  </r>
  <r>
    <n v="9480"/>
    <s v="CA-2016-126193"/>
    <x v="557"/>
    <d v="2016-09-14T00:00:00"/>
    <s v="Standard Class"/>
    <s v="SS-20410"/>
    <x v="757"/>
    <s v="Consumer"/>
    <s v="United States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-"/>
    <x v="2"/>
  </r>
  <r>
    <n v="9481"/>
    <s v="CA-2016-126193"/>
    <x v="557"/>
    <d v="2016-09-14T00:00:00"/>
    <s v="Standard Class"/>
    <s v="SS-20410"/>
    <x v="757"/>
    <s v="Consumer"/>
    <s v="United States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-"/>
    <x v="2"/>
  </r>
  <r>
    <n v="9482"/>
    <s v="CA-2019-150504"/>
    <x v="44"/>
    <d v="2019-11-12T00:00:00"/>
    <s v="Standard Class"/>
    <s v="HG-14845"/>
    <x v="668"/>
    <s v="Consumer"/>
    <s v="United States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-"/>
    <x v="2"/>
  </r>
  <r>
    <n v="9483"/>
    <s v="CA-2017-158351"/>
    <x v="782"/>
    <d v="2017-06-24T00:00:00"/>
    <s v="Second Class"/>
    <s v="BC-11125"/>
    <x v="604"/>
    <s v="Home Office"/>
    <s v="United States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-"/>
    <x v="3"/>
  </r>
  <r>
    <n v="9484"/>
    <s v="CA-2016-122679"/>
    <x v="192"/>
    <d v="2016-07-28T00:00:00"/>
    <s v="Standard Class"/>
    <s v="AB-10255"/>
    <x v="437"/>
    <s v="Home Office"/>
    <s v="United States"/>
    <s v="Los Angeles"/>
    <x v="1"/>
    <n v="90008"/>
    <x v="1"/>
    <s v="OFF-AR-10004757"/>
    <s v="Office Supplies"/>
    <s v="Art"/>
    <s v="Crayola Colored Pencils"/>
    <n v="19.68"/>
    <n v="6"/>
    <n v="0"/>
    <n v="6.4943999999999988"/>
    <s v="-"/>
    <x v="1"/>
  </r>
  <r>
    <n v="9485"/>
    <s v="CA-2018-164770"/>
    <x v="499"/>
    <d v="2018-12-04T00:00:00"/>
    <s v="Second Class"/>
    <s v="MY-18295"/>
    <x v="501"/>
    <s v="Corporate"/>
    <s v="United States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-"/>
    <x v="2"/>
  </r>
  <r>
    <n v="9486"/>
    <s v="CA-2018-164770"/>
    <x v="499"/>
    <d v="2018-12-04T00:00:00"/>
    <s v="Second Class"/>
    <s v="MY-18295"/>
    <x v="501"/>
    <s v="Corporate"/>
    <s v="United States"/>
    <s v="Houston"/>
    <x v="5"/>
    <n v="77036"/>
    <x v="2"/>
    <s v="OFF-PA-10003893"/>
    <s v="Office Supplies"/>
    <s v="Paper"/>
    <s v="Xerox 1962"/>
    <n v="30.816000000000003"/>
    <n v="9"/>
    <n v="0.2"/>
    <n v="9.6299999999999955"/>
    <s v="-"/>
    <x v="2"/>
  </r>
  <r>
    <n v="9487"/>
    <s v="CA-2019-130505"/>
    <x v="386"/>
    <d v="2019-10-12T00:00:00"/>
    <s v="Same Day"/>
    <s v="NF-18385"/>
    <x v="173"/>
    <s v="Consumer"/>
    <s v="United States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-"/>
    <x v="3"/>
  </r>
  <r>
    <n v="9488"/>
    <s v="US-2019-125213"/>
    <x v="157"/>
    <d v="2019-12-13T00:00:00"/>
    <s v="First Class"/>
    <s v="NB-18655"/>
    <x v="240"/>
    <s v="Corporate"/>
    <s v="United States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  <s v="-"/>
    <x v="3"/>
  </r>
  <r>
    <n v="9489"/>
    <s v="CA-2017-156566"/>
    <x v="486"/>
    <d v="2017-10-04T00:00:00"/>
    <s v="First Class"/>
    <s v="EM-13960"/>
    <x v="75"/>
    <s v="Consumer"/>
    <s v="United States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-"/>
    <x v="1"/>
  </r>
  <r>
    <n v="9490"/>
    <s v="US-2018-102232"/>
    <x v="1220"/>
    <d v="2018-08-11T00:00:00"/>
    <s v="Standard Class"/>
    <s v="MF-17665"/>
    <x v="716"/>
    <s v="Corporate"/>
    <s v="United States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-"/>
    <x v="0"/>
  </r>
  <r>
    <n v="9491"/>
    <s v="CA-2019-111738"/>
    <x v="1032"/>
    <d v="2019-01-07T00:00:00"/>
    <s v="Standard Class"/>
    <s v="CM-12385"/>
    <x v="200"/>
    <s v="Consumer"/>
    <s v="United States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-"/>
    <x v="1"/>
  </r>
  <r>
    <n v="9492"/>
    <s v="CA-2019-111738"/>
    <x v="1032"/>
    <d v="2019-01-07T00:00:00"/>
    <s v="Standard Class"/>
    <s v="CM-12385"/>
    <x v="200"/>
    <s v="Consumer"/>
    <s v="United States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-"/>
    <x v="1"/>
  </r>
  <r>
    <n v="9493"/>
    <s v="CA-2019-163188"/>
    <x v="659"/>
    <d v="2019-11-07T00:00:00"/>
    <s v="Same Day"/>
    <s v="EC-14050"/>
    <x v="685"/>
    <s v="Consumer"/>
    <s v="United States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-"/>
    <x v="2"/>
  </r>
  <r>
    <n v="9494"/>
    <s v="CA-2018-105207"/>
    <x v="835"/>
    <d v="2018-01-08T00:00:00"/>
    <s v="Standard Class"/>
    <s v="BO-11350"/>
    <x v="635"/>
    <s v="Corporate"/>
    <s v="United States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-"/>
    <x v="2"/>
  </r>
  <r>
    <n v="9495"/>
    <s v="CA-2018-105207"/>
    <x v="835"/>
    <d v="2018-01-08T00:00:00"/>
    <s v="Standard Class"/>
    <s v="BO-11350"/>
    <x v="635"/>
    <s v="Corporate"/>
    <s v="United States"/>
    <s v="Broken Arrow"/>
    <x v="26"/>
    <n v="74012"/>
    <x v="2"/>
    <s v="OFF-BI-10004364"/>
    <s v="Office Supplies"/>
    <s v="Binders"/>
    <s v="Storex Dura Pro Binders"/>
    <n v="11.88"/>
    <n v="2"/>
    <n v="0"/>
    <n v="5.3460000000000001"/>
    <s v="-"/>
    <x v="2"/>
  </r>
  <r>
    <n v="9496"/>
    <s v="US-2018-123610"/>
    <x v="536"/>
    <d v="2018-05-16T00:00:00"/>
    <s v="Standard Class"/>
    <s v="VM-21835"/>
    <x v="718"/>
    <s v="Consumer"/>
    <s v="United States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-"/>
    <x v="1"/>
  </r>
  <r>
    <n v="9497"/>
    <s v="US-2018-123610"/>
    <x v="536"/>
    <d v="2018-05-16T00:00:00"/>
    <s v="Standard Class"/>
    <s v="VM-21835"/>
    <x v="718"/>
    <s v="Consumer"/>
    <s v="United States"/>
    <s v="Mission Viejo"/>
    <x v="1"/>
    <n v="92691"/>
    <x v="1"/>
    <s v="OFF-AP-10002222"/>
    <s v="Office Supplies"/>
    <s v="Appliances"/>
    <s v="Staple holder"/>
    <n v="8.67"/>
    <n v="1"/>
    <n v="0"/>
    <n v="2.3409000000000004"/>
    <s v="-"/>
    <x v="1"/>
  </r>
  <r>
    <n v="9498"/>
    <s v="CA-2019-118213"/>
    <x v="60"/>
    <d v="2019-11-07T00:00:00"/>
    <s v="First Class"/>
    <s v="AB-10060"/>
    <x v="144"/>
    <s v="Home Office"/>
    <s v="United States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-"/>
    <x v="2"/>
  </r>
  <r>
    <n v="9499"/>
    <s v="CA-2019-118213"/>
    <x v="60"/>
    <d v="2019-11-07T00:00:00"/>
    <s v="First Class"/>
    <s v="AB-10060"/>
    <x v="144"/>
    <s v="Home Office"/>
    <s v="United States"/>
    <s v="Greenwood"/>
    <x v="14"/>
    <n v="46142"/>
    <x v="2"/>
    <s v="OFF-PA-10000565"/>
    <s v="Office Supplies"/>
    <s v="Paper"/>
    <s v="Easy-staple paper"/>
    <n v="167.94"/>
    <n v="3"/>
    <n v="0"/>
    <n v="82.290599999999998"/>
    <s v="-"/>
    <x v="2"/>
  </r>
  <r>
    <n v="9500"/>
    <s v="CA-2019-118213"/>
    <x v="60"/>
    <d v="2019-11-07T00:00:00"/>
    <s v="First Class"/>
    <s v="AB-10060"/>
    <x v="144"/>
    <s v="Home Office"/>
    <s v="United States"/>
    <s v="Greenwood"/>
    <x v="14"/>
    <n v="46142"/>
    <x v="2"/>
    <s v="OFF-PA-10003673"/>
    <s v="Office Supplies"/>
    <s v="Paper"/>
    <s v="Strathmore Photo Mount Cards"/>
    <n v="67.8"/>
    <n v="10"/>
    <n v="0"/>
    <n v="31.187999999999999"/>
    <s v="-"/>
    <x v="2"/>
  </r>
  <r>
    <n v="9501"/>
    <s v="CA-2018-149237"/>
    <x v="439"/>
    <d v="2018-05-30T00:00:00"/>
    <s v="Standard Class"/>
    <s v="CM-12235"/>
    <x v="632"/>
    <s v="Consumer"/>
    <s v="United States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  <s v="-"/>
    <x v="2"/>
  </r>
  <r>
    <n v="9502"/>
    <s v="US-2017-158589"/>
    <x v="312"/>
    <d v="2017-11-24T00:00:00"/>
    <s v="Standard Class"/>
    <s v="KW-16570"/>
    <x v="608"/>
    <s v="Consumer"/>
    <s v="United States"/>
    <s v="San Francisco"/>
    <x v="1"/>
    <n v="94109"/>
    <x v="1"/>
    <s v="FUR-FU-10001546"/>
    <s v="Furniture"/>
    <s v="Furnishings"/>
    <s v="Dana Swing-Arm Lamps"/>
    <n v="32.04"/>
    <n v="3"/>
    <n v="0"/>
    <n v="8.01"/>
    <s v="-"/>
    <x v="1"/>
  </r>
  <r>
    <n v="9503"/>
    <s v="CA-2018-101329"/>
    <x v="183"/>
    <d v="2018-04-29T00:00:00"/>
    <s v="Standard Class"/>
    <s v="MM-17920"/>
    <x v="462"/>
    <s v="Consumer"/>
    <s v="United States"/>
    <s v="Rome"/>
    <x v="15"/>
    <n v="13440"/>
    <x v="3"/>
    <s v="OFF-AR-10000614"/>
    <s v="Office Supplies"/>
    <s v="Art"/>
    <s v="Barrel Sharpener"/>
    <n v="32.129999999999995"/>
    <n v="9"/>
    <n v="0"/>
    <n v="8.3537999999999997"/>
    <s v="-"/>
    <x v="3"/>
  </r>
  <r>
    <n v="9504"/>
    <s v="CA-2018-101329"/>
    <x v="183"/>
    <d v="2018-04-29T00:00:00"/>
    <s v="Standard Class"/>
    <s v="MM-17920"/>
    <x v="462"/>
    <s v="Consumer"/>
    <s v="United States"/>
    <s v="Rome"/>
    <x v="15"/>
    <n v="13440"/>
    <x v="3"/>
    <s v="OFF-AR-10003190"/>
    <s v="Office Supplies"/>
    <s v="Art"/>
    <s v="Newell 32"/>
    <n v="2.88"/>
    <n v="1"/>
    <n v="0"/>
    <n v="0.80640000000000001"/>
    <s v="-"/>
    <x v="3"/>
  </r>
  <r>
    <n v="9505"/>
    <s v="CA-2018-113607"/>
    <x v="500"/>
    <d v="2018-10-18T00:00:00"/>
    <s v="Standard Class"/>
    <s v="PW-19030"/>
    <x v="463"/>
    <s v="Corporate"/>
    <s v="United States"/>
    <s v="New York City"/>
    <x v="15"/>
    <n v="10009"/>
    <x v="3"/>
    <s v="TEC-PH-10004094"/>
    <s v="Technology"/>
    <s v="Phones"/>
    <s v="Motorola L703CM"/>
    <n v="1091.93"/>
    <n v="7"/>
    <n v="0"/>
    <n v="272.98250000000002"/>
    <s v="-"/>
    <x v="3"/>
  </r>
  <r>
    <n v="9506"/>
    <s v="CA-2018-113607"/>
    <x v="500"/>
    <d v="2018-10-18T00:00:00"/>
    <s v="Standard Class"/>
    <s v="PW-19030"/>
    <x v="463"/>
    <s v="Corporate"/>
    <s v="United States"/>
    <s v="New York City"/>
    <x v="15"/>
    <n v="10009"/>
    <x v="3"/>
    <s v="OFF-PA-10001970"/>
    <s v="Office Supplies"/>
    <s v="Paper"/>
    <s v="Xerox 1908"/>
    <n v="111.96"/>
    <n v="2"/>
    <n v="0"/>
    <n v="54.860399999999998"/>
    <s v="-"/>
    <x v="3"/>
  </r>
  <r>
    <n v="9507"/>
    <s v="CA-2016-149104"/>
    <x v="267"/>
    <d v="2016-04-07T00:00:00"/>
    <s v="Second Class"/>
    <s v="RD-19900"/>
    <x v="76"/>
    <s v="Consumer"/>
    <s v="United States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  <s v="-"/>
    <x v="2"/>
  </r>
  <r>
    <n v="9508"/>
    <s v="CA-2016-149104"/>
    <x v="267"/>
    <d v="2016-04-07T00:00:00"/>
    <s v="Second Class"/>
    <s v="RD-19900"/>
    <x v="76"/>
    <s v="Consumer"/>
    <s v="United States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-"/>
    <x v="2"/>
  </r>
  <r>
    <n v="9509"/>
    <s v="CA-2016-149104"/>
    <x v="267"/>
    <d v="2016-04-07T00:00:00"/>
    <s v="Second Class"/>
    <s v="RD-19900"/>
    <x v="76"/>
    <s v="Consumer"/>
    <s v="United States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-"/>
    <x v="2"/>
  </r>
  <r>
    <n v="9510"/>
    <s v="CA-2016-149104"/>
    <x v="267"/>
    <d v="2016-04-07T00:00:00"/>
    <s v="Second Class"/>
    <s v="RD-19900"/>
    <x v="76"/>
    <s v="Consumer"/>
    <s v="United States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-"/>
    <x v="2"/>
  </r>
  <r>
    <n v="9511"/>
    <s v="CA-2018-105263"/>
    <x v="876"/>
    <d v="2018-08-11T00:00:00"/>
    <s v="Standard Class"/>
    <s v="LM-17065"/>
    <x v="215"/>
    <s v="Consumer"/>
    <s v="United States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-"/>
    <x v="3"/>
  </r>
  <r>
    <n v="9512"/>
    <s v="CA-2016-130575"/>
    <x v="637"/>
    <d v="2016-12-16T00:00:00"/>
    <s v="First Class"/>
    <s v="CS-11845"/>
    <x v="688"/>
    <s v="Corporate"/>
    <s v="United States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  <s v="-"/>
    <x v="2"/>
  </r>
  <r>
    <n v="9513"/>
    <s v="CA-2019-142461"/>
    <x v="1109"/>
    <d v="2019-06-03T00:00:00"/>
    <s v="Second Class"/>
    <s v="KT-16480"/>
    <x v="409"/>
    <s v="Consumer"/>
    <s v="United States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-"/>
    <x v="2"/>
  </r>
  <r>
    <n v="9514"/>
    <s v="CA-2018-125220"/>
    <x v="500"/>
    <d v="2018-10-19T00:00:00"/>
    <s v="Standard Class"/>
    <s v="BE-11410"/>
    <x v="648"/>
    <s v="Consumer"/>
    <s v="United States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-"/>
    <x v="2"/>
  </r>
  <r>
    <n v="9515"/>
    <s v="CA-2016-100293"/>
    <x v="619"/>
    <d v="2016-03-18T00:00:00"/>
    <s v="Standard Class"/>
    <s v="NF-18475"/>
    <x v="739"/>
    <s v="Home Office"/>
    <s v="United States"/>
    <s v="Jacksonville"/>
    <x v="2"/>
    <n v="32216"/>
    <x v="0"/>
    <s v="OFF-PA-10000176"/>
    <s v="Office Supplies"/>
    <s v="Paper"/>
    <s v="Xerox 1887"/>
    <n v="91.055999999999997"/>
    <n v="6"/>
    <n v="0.2"/>
    <n v="31.869599999999995"/>
    <s v="-"/>
    <x v="0"/>
  </r>
  <r>
    <n v="9516"/>
    <s v="CA-2016-154165"/>
    <x v="1221"/>
    <d v="2016-02-24T00:00:00"/>
    <s v="Standard Class"/>
    <s v="DL-13315"/>
    <x v="111"/>
    <s v="Consumer"/>
    <s v="United States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  <s v="-"/>
    <x v="2"/>
  </r>
  <r>
    <n v="9517"/>
    <s v="CA-2017-123939"/>
    <x v="252"/>
    <d v="2017-08-26T00:00:00"/>
    <s v="Second Class"/>
    <s v="MS-17710"/>
    <x v="384"/>
    <s v="Consumer"/>
    <s v="United States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-"/>
    <x v="3"/>
  </r>
  <r>
    <n v="9518"/>
    <s v="CA-2017-123939"/>
    <x v="252"/>
    <d v="2017-08-26T00:00:00"/>
    <s v="Second Class"/>
    <s v="MS-17710"/>
    <x v="384"/>
    <s v="Consumer"/>
    <s v="United States"/>
    <s v="Bowling Green"/>
    <x v="24"/>
    <n v="43402"/>
    <x v="3"/>
    <s v="OFF-LA-10003190"/>
    <s v="Office Supplies"/>
    <s v="Labels"/>
    <s v="Avery 474"/>
    <n v="6.911999999999999"/>
    <n v="3"/>
    <n v="0.2"/>
    <n v="2.5056000000000003"/>
    <s v="-"/>
    <x v="3"/>
  </r>
  <r>
    <n v="9519"/>
    <s v="CA-2017-123939"/>
    <x v="252"/>
    <d v="2017-08-26T00:00:00"/>
    <s v="Second Class"/>
    <s v="MS-17710"/>
    <x v="384"/>
    <s v="Consumer"/>
    <s v="United States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-"/>
    <x v="3"/>
  </r>
  <r>
    <n v="9520"/>
    <s v="US-2019-104451"/>
    <x v="540"/>
    <d v="2019-05-12T00:00:00"/>
    <s v="Second Class"/>
    <s v="MM-18055"/>
    <x v="514"/>
    <s v="Consumer"/>
    <s v="United States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-"/>
    <x v="1"/>
  </r>
  <r>
    <n v="9521"/>
    <s v="CA-2018-101189"/>
    <x v="1084"/>
    <d v="2018-02-09T00:00:00"/>
    <s v="Standard Class"/>
    <s v="JB-15400"/>
    <x v="80"/>
    <s v="Corporate"/>
    <s v="United States"/>
    <s v="Los Angeles"/>
    <x v="1"/>
    <n v="90049"/>
    <x v="1"/>
    <s v="OFF-ST-10004180"/>
    <s v="Office Supplies"/>
    <s v="Storage"/>
    <s v="Safco Commercial Shelving"/>
    <n v="93.02"/>
    <n v="2"/>
    <n v="0"/>
    <n v="3.720799999999997"/>
    <s v="-"/>
    <x v="1"/>
  </r>
  <r>
    <n v="9522"/>
    <s v="CA-2016-169446"/>
    <x v="174"/>
    <d v="2016-12-25T00:00:00"/>
    <s v="Standard Class"/>
    <s v="SG-20605"/>
    <x v="611"/>
    <s v="Consumer"/>
    <s v="United States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  <s v="-"/>
    <x v="2"/>
  </r>
  <r>
    <n v="9523"/>
    <s v="CA-2016-169446"/>
    <x v="174"/>
    <d v="2016-12-25T00:00:00"/>
    <s v="Standard Class"/>
    <s v="SG-20605"/>
    <x v="611"/>
    <s v="Consumer"/>
    <s v="United States"/>
    <s v="Chicago"/>
    <x v="10"/>
    <n v="60623"/>
    <x v="2"/>
    <s v="OFF-PA-10000295"/>
    <s v="Office Supplies"/>
    <s v="Paper"/>
    <s v="Xerox 229"/>
    <n v="15.552000000000003"/>
    <n v="3"/>
    <n v="0.2"/>
    <n v="5.4432"/>
    <s v="-"/>
    <x v="2"/>
  </r>
  <r>
    <n v="9524"/>
    <s v="CA-2016-169446"/>
    <x v="174"/>
    <d v="2016-12-25T00:00:00"/>
    <s v="Standard Class"/>
    <s v="SG-20605"/>
    <x v="611"/>
    <s v="Consumer"/>
    <s v="United States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-"/>
    <x v="2"/>
  </r>
  <r>
    <n v="9525"/>
    <s v="CA-2019-156958"/>
    <x v="256"/>
    <d v="2019-12-06T00:00:00"/>
    <s v="First Class"/>
    <s v="PB-18805"/>
    <x v="583"/>
    <s v="Home Office"/>
    <s v="United States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Yes"/>
    <x v="1"/>
  </r>
  <r>
    <n v="9526"/>
    <s v="CA-2019-156958"/>
    <x v="256"/>
    <d v="2019-12-06T00:00:00"/>
    <s v="First Class"/>
    <s v="PB-18805"/>
    <x v="583"/>
    <s v="Home Office"/>
    <s v="United States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Yes"/>
    <x v="1"/>
  </r>
  <r>
    <n v="9527"/>
    <s v="CA-2019-156958"/>
    <x v="256"/>
    <d v="2019-12-06T00:00:00"/>
    <s v="First Class"/>
    <s v="PB-18805"/>
    <x v="583"/>
    <s v="Home Office"/>
    <s v="United States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Yes"/>
    <x v="1"/>
  </r>
  <r>
    <n v="9528"/>
    <s v="CA-2019-156958"/>
    <x v="256"/>
    <d v="2019-12-06T00:00:00"/>
    <s v="First Class"/>
    <s v="PB-18805"/>
    <x v="583"/>
    <s v="Home Office"/>
    <s v="United States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Yes"/>
    <x v="1"/>
  </r>
  <r>
    <n v="9529"/>
    <s v="CA-2019-156958"/>
    <x v="256"/>
    <d v="2019-12-06T00:00:00"/>
    <s v="First Class"/>
    <s v="PB-18805"/>
    <x v="583"/>
    <s v="Home Office"/>
    <s v="United States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Yes"/>
    <x v="1"/>
  </r>
  <r>
    <n v="9530"/>
    <s v="CA-2019-101637"/>
    <x v="668"/>
    <d v="2019-03-25T00:00:00"/>
    <s v="Same Day"/>
    <s v="AC-10615"/>
    <x v="556"/>
    <s v="Corporate"/>
    <s v="United States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  <s v="-"/>
    <x v="2"/>
  </r>
  <r>
    <n v="9531"/>
    <s v="CA-2019-111759"/>
    <x v="141"/>
    <d v="2019-07-12T00:00:00"/>
    <s v="Standard Class"/>
    <s v="MR-17545"/>
    <x v="280"/>
    <s v="Home Office"/>
    <s v="United States"/>
    <s v="Seattle"/>
    <x v="4"/>
    <n v="98103"/>
    <x v="1"/>
    <s v="OFF-PA-10003127"/>
    <s v="Office Supplies"/>
    <s v="Paper"/>
    <s v="Easy-staple paper"/>
    <n v="52.76"/>
    <n v="2"/>
    <n v="0"/>
    <n v="24.269599999999997"/>
    <s v="-"/>
    <x v="1"/>
  </r>
  <r>
    <n v="9532"/>
    <s v="CA-2019-102729"/>
    <x v="40"/>
    <d v="2019-10-31T00:00:00"/>
    <s v="Standard Class"/>
    <s v="BF-11215"/>
    <x v="682"/>
    <s v="Home Office"/>
    <s v="United States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-"/>
    <x v="2"/>
  </r>
  <r>
    <n v="9533"/>
    <s v="CA-2018-116596"/>
    <x v="189"/>
    <d v="2018-10-31T00:00:00"/>
    <s v="Standard Class"/>
    <s v="BW-11200"/>
    <x v="572"/>
    <s v="Consumer"/>
    <s v="United States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-"/>
    <x v="3"/>
  </r>
  <r>
    <n v="9534"/>
    <s v="CA-2018-116596"/>
    <x v="189"/>
    <d v="2018-10-31T00:00:00"/>
    <s v="Standard Class"/>
    <s v="BW-11200"/>
    <x v="572"/>
    <s v="Consumer"/>
    <s v="United States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-"/>
    <x v="3"/>
  </r>
  <r>
    <n v="9535"/>
    <s v="CA-2018-116596"/>
    <x v="189"/>
    <d v="2018-10-31T00:00:00"/>
    <s v="Standard Class"/>
    <s v="BW-11200"/>
    <x v="572"/>
    <s v="Consumer"/>
    <s v="United States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-"/>
    <x v="3"/>
  </r>
  <r>
    <n v="9536"/>
    <s v="CA-2018-116596"/>
    <x v="189"/>
    <d v="2018-10-31T00:00:00"/>
    <s v="Standard Class"/>
    <s v="BW-11200"/>
    <x v="572"/>
    <s v="Consumer"/>
    <s v="United States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  <s v="-"/>
    <x v="3"/>
  </r>
  <r>
    <n v="9537"/>
    <s v="CA-2019-124191"/>
    <x v="492"/>
    <d v="2019-06-14T00:00:00"/>
    <s v="Second Class"/>
    <s v="TS-21610"/>
    <x v="59"/>
    <s v="Consumer"/>
    <s v="United States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-"/>
    <x v="2"/>
  </r>
  <r>
    <n v="9538"/>
    <s v="CA-2018-148747"/>
    <x v="477"/>
    <d v="2018-09-27T00:00:00"/>
    <s v="First Class"/>
    <s v="AS-10045"/>
    <x v="442"/>
    <s v="Corporate"/>
    <s v="United States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-"/>
    <x v="1"/>
  </r>
  <r>
    <n v="9539"/>
    <s v="US-2019-169488"/>
    <x v="210"/>
    <d v="2019-09-09T00:00:00"/>
    <s v="First Class"/>
    <s v="AA-10375"/>
    <x v="211"/>
    <s v="Consumer"/>
    <s v="United States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-"/>
    <x v="3"/>
  </r>
  <r>
    <n v="9540"/>
    <s v="US-2019-169488"/>
    <x v="210"/>
    <d v="2019-09-09T00:00:00"/>
    <s v="First Class"/>
    <s v="AA-10375"/>
    <x v="211"/>
    <s v="Consumer"/>
    <s v="United States"/>
    <s v="Providence"/>
    <x v="34"/>
    <n v="2908"/>
    <x v="3"/>
    <s v="OFF-PA-10000157"/>
    <s v="Office Supplies"/>
    <s v="Paper"/>
    <s v="Xerox 191"/>
    <n v="39.96"/>
    <n v="2"/>
    <n v="0"/>
    <n v="18.781199999999998"/>
    <s v="-"/>
    <x v="3"/>
  </r>
  <r>
    <n v="9541"/>
    <s v="CA-2017-135727"/>
    <x v="1222"/>
    <d v="2017-05-16T00:00:00"/>
    <s v="Second Class"/>
    <s v="PS-18970"/>
    <x v="28"/>
    <s v="Home Office"/>
    <s v="United States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  <s v="-"/>
    <x v="1"/>
  </r>
  <r>
    <n v="9542"/>
    <s v="CA-2017-135251"/>
    <x v="705"/>
    <d v="2017-08-10T00:00:00"/>
    <s v="Standard Class"/>
    <s v="RP-19270"/>
    <x v="345"/>
    <s v="Corporate"/>
    <s v="United States"/>
    <s v="Houston"/>
    <x v="5"/>
    <n v="77095"/>
    <x v="2"/>
    <s v="OFF-LA-10004544"/>
    <s v="Office Supplies"/>
    <s v="Labels"/>
    <s v="Avery 505"/>
    <n v="35.520000000000003"/>
    <n v="3"/>
    <n v="0.2"/>
    <n v="13.320000000000002"/>
    <s v="-"/>
    <x v="2"/>
  </r>
  <r>
    <n v="9543"/>
    <s v="CA-2017-135251"/>
    <x v="705"/>
    <d v="2017-08-10T00:00:00"/>
    <s v="Standard Class"/>
    <s v="RP-19270"/>
    <x v="345"/>
    <s v="Corporate"/>
    <s v="United States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  <s v="-"/>
    <x v="2"/>
  </r>
  <r>
    <n v="9544"/>
    <s v="CA-2017-135251"/>
    <x v="705"/>
    <d v="2017-08-10T00:00:00"/>
    <s v="Standard Class"/>
    <s v="RP-19270"/>
    <x v="345"/>
    <s v="Corporate"/>
    <s v="United States"/>
    <s v="Houston"/>
    <x v="5"/>
    <n v="77095"/>
    <x v="2"/>
    <s v="OFF-PA-10003302"/>
    <s v="Office Supplies"/>
    <s v="Paper"/>
    <s v="Xerox 1906"/>
    <n v="56.704000000000001"/>
    <n v="2"/>
    <n v="0.2"/>
    <n v="19.137599999999992"/>
    <s v="-"/>
    <x v="2"/>
  </r>
  <r>
    <n v="9545"/>
    <s v="CA-2017-135251"/>
    <x v="705"/>
    <d v="2017-08-10T00:00:00"/>
    <s v="Standard Class"/>
    <s v="RP-19270"/>
    <x v="345"/>
    <s v="Corporate"/>
    <s v="United States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-"/>
    <x v="2"/>
  </r>
  <r>
    <n v="9546"/>
    <s v="CA-2016-166590"/>
    <x v="194"/>
    <d v="2016-11-02T00:00:00"/>
    <s v="Standard Class"/>
    <s v="NC-18625"/>
    <x v="544"/>
    <s v="Corporate"/>
    <s v="United States"/>
    <s v="Columbus"/>
    <x v="14"/>
    <n v="47201"/>
    <x v="2"/>
    <s v="TEC-AC-10003433"/>
    <s v="Technology"/>
    <s v="Accessories"/>
    <s v="Maxell 4.7GB DVD+R 5/Pack"/>
    <n v="1.98"/>
    <n v="2"/>
    <n v="0"/>
    <n v="0.89100000000000001"/>
    <s v="-"/>
    <x v="2"/>
  </r>
  <r>
    <n v="9547"/>
    <s v="CA-2016-166590"/>
    <x v="194"/>
    <d v="2016-11-02T00:00:00"/>
    <s v="Standard Class"/>
    <s v="NC-18625"/>
    <x v="544"/>
    <s v="Corporate"/>
    <s v="United States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-"/>
    <x v="2"/>
  </r>
  <r>
    <n v="9548"/>
    <s v="CA-2018-131744"/>
    <x v="1133"/>
    <d v="2018-06-20T00:00:00"/>
    <s v="Second Class"/>
    <s v="SC-20770"/>
    <x v="34"/>
    <s v="Corporate"/>
    <s v="United States"/>
    <s v="Philadelphia"/>
    <x v="9"/>
    <n v="19134"/>
    <x v="3"/>
    <s v="OFF-PA-10004610"/>
    <s v="Office Supplies"/>
    <s v="Paper"/>
    <s v="Xerox 1900"/>
    <n v="6.8480000000000008"/>
    <n v="2"/>
    <n v="0.2"/>
    <n v="2.1399999999999992"/>
    <s v="-"/>
    <x v="3"/>
  </r>
  <r>
    <n v="9549"/>
    <s v="CA-2018-131744"/>
    <x v="1133"/>
    <d v="2018-06-20T00:00:00"/>
    <s v="Second Class"/>
    <s v="SC-20770"/>
    <x v="34"/>
    <s v="Corporate"/>
    <s v="United States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-"/>
    <x v="3"/>
  </r>
  <r>
    <n v="9550"/>
    <s v="CA-2018-131744"/>
    <x v="1133"/>
    <d v="2018-06-20T00:00:00"/>
    <s v="Second Class"/>
    <s v="SC-20770"/>
    <x v="34"/>
    <s v="Corporate"/>
    <s v="United States"/>
    <s v="Philadelphia"/>
    <x v="9"/>
    <n v="19134"/>
    <x v="3"/>
    <s v="OFF-AP-10001394"/>
    <s v="Office Supplies"/>
    <s v="Appliances"/>
    <s v="Harmony Air Purifier"/>
    <n v="453.6"/>
    <n v="3"/>
    <n v="0.2"/>
    <n v="90.71999999999997"/>
    <s v="-"/>
    <x v="3"/>
  </r>
  <r>
    <n v="9551"/>
    <s v="CA-2017-160864"/>
    <x v="910"/>
    <d v="2017-05-06T00:00:00"/>
    <s v="First Class"/>
    <s v="NF-18595"/>
    <x v="376"/>
    <s v="Home Office"/>
    <s v="United States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-"/>
    <x v="1"/>
  </r>
  <r>
    <n v="9552"/>
    <s v="CA-2017-147690"/>
    <x v="113"/>
    <d v="2017-11-14T00:00:00"/>
    <s v="Standard Class"/>
    <s v="SC-20020"/>
    <x v="710"/>
    <s v="Consumer"/>
    <s v="United States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-"/>
    <x v="3"/>
  </r>
  <r>
    <n v="9553"/>
    <s v="CA-2017-163923"/>
    <x v="1051"/>
    <d v="2017-06-03T00:00:00"/>
    <s v="Standard Class"/>
    <s v="BD-11560"/>
    <x v="786"/>
    <s v="Home Office"/>
    <s v="United States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-"/>
    <x v="0"/>
  </r>
  <r>
    <n v="9554"/>
    <s v="CA-2018-125724"/>
    <x v="897"/>
    <d v="2018-09-27T00:00:00"/>
    <s v="Standard Class"/>
    <s v="SM-20950"/>
    <x v="416"/>
    <s v="Corporate"/>
    <s v="United States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  <s v="-"/>
    <x v="1"/>
  </r>
  <r>
    <n v="9555"/>
    <s v="CA-2017-111612"/>
    <x v="109"/>
    <d v="2017-12-02T00:00:00"/>
    <s v="Standard Class"/>
    <s v="EB-14110"/>
    <x v="686"/>
    <s v="Consumer"/>
    <s v="United States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  <s v="-"/>
    <x v="3"/>
  </r>
  <r>
    <n v="9556"/>
    <s v="CA-2017-111612"/>
    <x v="109"/>
    <d v="2017-12-02T00:00:00"/>
    <s v="Standard Class"/>
    <s v="EB-14110"/>
    <x v="686"/>
    <s v="Consumer"/>
    <s v="United States"/>
    <s v="Columbus"/>
    <x v="24"/>
    <n v="43229"/>
    <x v="3"/>
    <s v="OFF-FA-10003021"/>
    <s v="Office Supplies"/>
    <s v="Fasteners"/>
    <s v="Staples"/>
    <n v="3.008"/>
    <n v="2"/>
    <n v="0.2"/>
    <n v="0.56399999999999983"/>
    <s v="-"/>
    <x v="3"/>
  </r>
  <r>
    <n v="9557"/>
    <s v="CA-2017-156853"/>
    <x v="155"/>
    <d v="2017-12-05T00:00:00"/>
    <s v="Second Class"/>
    <s v="HP-14815"/>
    <x v="6"/>
    <s v="Home Office"/>
    <s v="United States"/>
    <s v="Concord"/>
    <x v="38"/>
    <n v="3301"/>
    <x v="3"/>
    <s v="OFF-PA-10003656"/>
    <s v="Office Supplies"/>
    <s v="Paper"/>
    <s v="Xerox 1935"/>
    <n v="184.66"/>
    <n v="7"/>
    <n v="0"/>
    <n v="84.943599999999989"/>
    <s v="-"/>
    <x v="3"/>
  </r>
  <r>
    <n v="9558"/>
    <s v="CA-2016-103086"/>
    <x v="1136"/>
    <d v="2016-10-19T00:00:00"/>
    <s v="Second Class"/>
    <s v="EB-14170"/>
    <x v="432"/>
    <s v="Consumer"/>
    <s v="United States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-"/>
    <x v="2"/>
  </r>
  <r>
    <n v="9559"/>
    <s v="CA-2018-129280"/>
    <x v="973"/>
    <d v="2018-05-05T00:00:00"/>
    <s v="First Class"/>
    <s v="SM-20905"/>
    <x v="792"/>
    <s v="Consumer"/>
    <s v="United States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-"/>
    <x v="3"/>
  </r>
  <r>
    <n v="9560"/>
    <s v="CA-2018-129280"/>
    <x v="973"/>
    <d v="2018-05-05T00:00:00"/>
    <s v="First Class"/>
    <s v="SM-20905"/>
    <x v="792"/>
    <s v="Consumer"/>
    <s v="United States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  <s v="-"/>
    <x v="3"/>
  </r>
  <r>
    <n v="9561"/>
    <s v="CA-2018-129280"/>
    <x v="973"/>
    <d v="2018-05-05T00:00:00"/>
    <s v="First Class"/>
    <s v="SM-20905"/>
    <x v="792"/>
    <s v="Consumer"/>
    <s v="United States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-"/>
    <x v="3"/>
  </r>
  <r>
    <n v="9562"/>
    <s v="CA-2018-129280"/>
    <x v="973"/>
    <d v="2018-05-05T00:00:00"/>
    <s v="First Class"/>
    <s v="SM-20905"/>
    <x v="792"/>
    <s v="Consumer"/>
    <s v="United States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-"/>
    <x v="3"/>
  </r>
  <r>
    <n v="9563"/>
    <s v="CA-2018-129280"/>
    <x v="973"/>
    <d v="2018-05-05T00:00:00"/>
    <s v="First Class"/>
    <s v="SM-20905"/>
    <x v="792"/>
    <s v="Consumer"/>
    <s v="United States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  <s v="-"/>
    <x v="3"/>
  </r>
  <r>
    <n v="9564"/>
    <s v="CA-2018-129280"/>
    <x v="973"/>
    <d v="2018-05-05T00:00:00"/>
    <s v="First Class"/>
    <s v="SM-20905"/>
    <x v="792"/>
    <s v="Consumer"/>
    <s v="United States"/>
    <s v="Newark"/>
    <x v="24"/>
    <n v="43055"/>
    <x v="3"/>
    <s v="OFF-LA-10000081"/>
    <s v="Office Supplies"/>
    <s v="Labels"/>
    <s v="Avery 496"/>
    <n v="6"/>
    <n v="2"/>
    <n v="0.2"/>
    <n v="2.0999999999999996"/>
    <s v="-"/>
    <x v="3"/>
  </r>
  <r>
    <n v="9565"/>
    <s v="CA-2017-161242"/>
    <x v="932"/>
    <d v="2017-06-08T00:00:00"/>
    <s v="Standard Class"/>
    <s v="CG-12040"/>
    <x v="344"/>
    <s v="Home Office"/>
    <s v="United States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-"/>
    <x v="1"/>
  </r>
  <r>
    <n v="9566"/>
    <s v="CA-2016-130428"/>
    <x v="691"/>
    <d v="2016-03-31T00:00:00"/>
    <s v="Same Day"/>
    <s v="TG-21640"/>
    <x v="228"/>
    <s v="Consumer"/>
    <s v="United States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-"/>
    <x v="0"/>
  </r>
  <r>
    <n v="9567"/>
    <s v="CA-2016-130428"/>
    <x v="691"/>
    <d v="2016-03-31T00:00:00"/>
    <s v="Same Day"/>
    <s v="TG-21640"/>
    <x v="228"/>
    <s v="Consumer"/>
    <s v="United States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-"/>
    <x v="0"/>
  </r>
  <r>
    <n v="9568"/>
    <s v="CA-2016-130428"/>
    <x v="691"/>
    <d v="2016-03-31T00:00:00"/>
    <s v="Same Day"/>
    <s v="TG-21640"/>
    <x v="228"/>
    <s v="Consumer"/>
    <s v="United States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-"/>
    <x v="0"/>
  </r>
  <r>
    <n v="9569"/>
    <s v="CA-2019-104388"/>
    <x v="957"/>
    <d v="2019-07-07T00:00:00"/>
    <s v="First Class"/>
    <s v="DK-12835"/>
    <x v="460"/>
    <s v="Corporate"/>
    <s v="United States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-"/>
    <x v="2"/>
  </r>
  <r>
    <n v="9570"/>
    <s v="CA-2017-113131"/>
    <x v="496"/>
    <d v="2017-09-24T00:00:00"/>
    <s v="Same Day"/>
    <s v="MB-17305"/>
    <x v="93"/>
    <s v="Consumer"/>
    <s v="United States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-"/>
    <x v="3"/>
  </r>
  <r>
    <n v="9571"/>
    <s v="CA-2017-113131"/>
    <x v="496"/>
    <d v="2017-09-24T00:00:00"/>
    <s v="Same Day"/>
    <s v="MB-17305"/>
    <x v="93"/>
    <s v="Consumer"/>
    <s v="United States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  <s v="-"/>
    <x v="3"/>
  </r>
  <r>
    <n v="9572"/>
    <s v="CA-2017-113131"/>
    <x v="496"/>
    <d v="2017-09-24T00:00:00"/>
    <s v="Same Day"/>
    <s v="MB-17305"/>
    <x v="93"/>
    <s v="Consumer"/>
    <s v="United States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-"/>
    <x v="3"/>
  </r>
  <r>
    <n v="9573"/>
    <s v="CA-2017-113131"/>
    <x v="496"/>
    <d v="2017-09-24T00:00:00"/>
    <s v="Same Day"/>
    <s v="MB-17305"/>
    <x v="93"/>
    <s v="Consumer"/>
    <s v="United States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-"/>
    <x v="3"/>
  </r>
  <r>
    <n v="9574"/>
    <s v="CA-2017-113131"/>
    <x v="496"/>
    <d v="2017-09-24T00:00:00"/>
    <s v="Same Day"/>
    <s v="MB-17305"/>
    <x v="93"/>
    <s v="Consumer"/>
    <s v="United States"/>
    <s v="Columbus"/>
    <x v="24"/>
    <n v="43229"/>
    <x v="3"/>
    <s v="OFF-AR-10003504"/>
    <s v="Office Supplies"/>
    <s v="Art"/>
    <s v="Newell 347"/>
    <n v="17.12"/>
    <n v="5"/>
    <n v="0.2"/>
    <n v="1.9259999999999975"/>
    <s v="-"/>
    <x v="3"/>
  </r>
  <r>
    <n v="9575"/>
    <s v="CA-2017-148495"/>
    <x v="863"/>
    <d v="2017-08-13T00:00:00"/>
    <s v="Same Day"/>
    <s v="SF-20065"/>
    <x v="11"/>
    <s v="Consumer"/>
    <s v="United States"/>
    <s v="Pomona"/>
    <x v="1"/>
    <n v="91767"/>
    <x v="1"/>
    <s v="FUR-FU-10001889"/>
    <s v="Furniture"/>
    <s v="Furnishings"/>
    <s v="Ultra Door Pull Handle"/>
    <n v="31.56"/>
    <n v="3"/>
    <n v="0"/>
    <n v="10.4148"/>
    <s v="-"/>
    <x v="1"/>
  </r>
  <r>
    <n v="9576"/>
    <s v="CA-2017-143147"/>
    <x v="989"/>
    <d v="2017-05-28T00:00:00"/>
    <s v="Second Class"/>
    <s v="PS-18760"/>
    <x v="519"/>
    <s v="Consumer"/>
    <s v="United States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  <s v="-"/>
    <x v="2"/>
  </r>
  <r>
    <n v="9577"/>
    <s v="CA-2017-143147"/>
    <x v="989"/>
    <d v="2017-05-28T00:00:00"/>
    <s v="Second Class"/>
    <s v="PS-18760"/>
    <x v="519"/>
    <s v="Consumer"/>
    <s v="United States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-"/>
    <x v="2"/>
  </r>
  <r>
    <n v="9578"/>
    <s v="CA-2017-143147"/>
    <x v="989"/>
    <d v="2017-05-28T00:00:00"/>
    <s v="Second Class"/>
    <s v="PS-18760"/>
    <x v="519"/>
    <s v="Consumer"/>
    <s v="United States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  <s v="-"/>
    <x v="2"/>
  </r>
  <r>
    <n v="9579"/>
    <s v="CA-2019-152975"/>
    <x v="32"/>
    <d v="2019-09-16T00:00:00"/>
    <s v="First Class"/>
    <s v="RB-19705"/>
    <x v="42"/>
    <s v="Home Office"/>
    <s v="United States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-"/>
    <x v="3"/>
  </r>
  <r>
    <n v="9580"/>
    <s v="CA-2019-152975"/>
    <x v="32"/>
    <d v="2019-09-16T00:00:00"/>
    <s v="First Class"/>
    <s v="RB-19705"/>
    <x v="42"/>
    <s v="Home Office"/>
    <s v="United States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  <s v="-"/>
    <x v="3"/>
  </r>
  <r>
    <n v="9581"/>
    <s v="CA-2019-152975"/>
    <x v="32"/>
    <d v="2019-09-16T00:00:00"/>
    <s v="First Class"/>
    <s v="RB-19705"/>
    <x v="42"/>
    <s v="Home Office"/>
    <s v="United States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-"/>
    <x v="3"/>
  </r>
  <r>
    <n v="9582"/>
    <s v="CA-2019-152975"/>
    <x v="32"/>
    <d v="2019-09-16T00:00:00"/>
    <s v="First Class"/>
    <s v="RB-19705"/>
    <x v="42"/>
    <s v="Home Office"/>
    <s v="United States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-"/>
    <x v="3"/>
  </r>
  <r>
    <n v="9583"/>
    <s v="CA-2018-107475"/>
    <x v="843"/>
    <d v="2018-06-11T00:00:00"/>
    <s v="Standard Class"/>
    <s v="RS-19870"/>
    <x v="789"/>
    <s v="Home Office"/>
    <s v="United States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  <s v="-"/>
    <x v="3"/>
  </r>
  <r>
    <n v="9584"/>
    <s v="CA-2019-116127"/>
    <x v="643"/>
    <d v="2019-06-27T00:00:00"/>
    <s v="Second Class"/>
    <s v="SB-20185"/>
    <x v="766"/>
    <s v="Consumer"/>
    <s v="United States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-"/>
    <x v="3"/>
  </r>
  <r>
    <n v="9585"/>
    <s v="CA-2019-132584"/>
    <x v="775"/>
    <d v="2019-08-27T00:00:00"/>
    <s v="First Class"/>
    <s v="HJ-14875"/>
    <x v="707"/>
    <s v="Home Office"/>
    <s v="United States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-"/>
    <x v="2"/>
  </r>
  <r>
    <n v="9586"/>
    <s v="CA-2018-160598"/>
    <x v="370"/>
    <d v="2018-08-28T00:00:00"/>
    <s v="First Class"/>
    <s v="SV-20815"/>
    <x v="458"/>
    <s v="Corporate"/>
    <s v="United States"/>
    <s v="Miami"/>
    <x v="2"/>
    <n v="33142"/>
    <x v="0"/>
    <s v="OFF-PA-10002319"/>
    <s v="Office Supplies"/>
    <s v="Paper"/>
    <s v="Xerox 1944"/>
    <n v="31.007999999999999"/>
    <n v="1"/>
    <n v="0.2"/>
    <n v="11.240400000000001"/>
    <s v="-"/>
    <x v="0"/>
  </r>
  <r>
    <n v="9587"/>
    <s v="CA-2018-108630"/>
    <x v="741"/>
    <d v="2018-11-18T00:00:00"/>
    <s v="Same Day"/>
    <s v="BE-11410"/>
    <x v="648"/>
    <s v="Consumer"/>
    <s v="United States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-"/>
    <x v="1"/>
  </r>
  <r>
    <n v="9588"/>
    <s v="US-2019-129203"/>
    <x v="827"/>
    <d v="2019-04-22T00:00:00"/>
    <s v="Standard Class"/>
    <s v="BM-11575"/>
    <x v="606"/>
    <s v="Corporate"/>
    <s v="United States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-"/>
    <x v="2"/>
  </r>
  <r>
    <n v="9589"/>
    <s v="CA-2019-110940"/>
    <x v="283"/>
    <d v="2019-07-28T00:00:00"/>
    <s v="Standard Class"/>
    <s v="AZ-10750"/>
    <x v="616"/>
    <s v="Consumer"/>
    <s v="United States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-"/>
    <x v="2"/>
  </r>
  <r>
    <n v="9590"/>
    <s v="CA-2016-119172"/>
    <x v="218"/>
    <d v="2016-05-15T00:00:00"/>
    <s v="Standard Class"/>
    <s v="HD-14785"/>
    <x v="787"/>
    <s v="Home Office"/>
    <s v="United States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-"/>
    <x v="2"/>
  </r>
  <r>
    <n v="9591"/>
    <s v="CA-2016-119172"/>
    <x v="218"/>
    <d v="2016-05-15T00:00:00"/>
    <s v="Standard Class"/>
    <s v="HD-14785"/>
    <x v="787"/>
    <s v="Home Office"/>
    <s v="United States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  <s v="-"/>
    <x v="2"/>
  </r>
  <r>
    <n v="9592"/>
    <s v="US-2018-105452"/>
    <x v="1062"/>
    <d v="2018-08-01T00:00:00"/>
    <s v="Standard Class"/>
    <s v="BF-11005"/>
    <x v="593"/>
    <s v="Home Office"/>
    <s v="United States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-"/>
    <x v="2"/>
  </r>
  <r>
    <n v="9593"/>
    <s v="US-2018-105452"/>
    <x v="1062"/>
    <d v="2018-08-01T00:00:00"/>
    <s v="Standard Class"/>
    <s v="BF-11005"/>
    <x v="593"/>
    <s v="Home Office"/>
    <s v="United States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-"/>
    <x v="2"/>
  </r>
  <r>
    <n v="9594"/>
    <s v="CA-2019-108931"/>
    <x v="32"/>
    <d v="2019-09-19T00:00:00"/>
    <s v="Standard Class"/>
    <s v="HZ-14950"/>
    <x v="521"/>
    <s v="Consumer"/>
    <s v="United States"/>
    <s v="New York City"/>
    <x v="15"/>
    <n v="10024"/>
    <x v="3"/>
    <s v="OFF-PA-10002741"/>
    <s v="Office Supplies"/>
    <s v="Paper"/>
    <s v="Xerox 1980"/>
    <n v="8.56"/>
    <n v="2"/>
    <n v="0"/>
    <n v="3.8519999999999994"/>
    <s v="Yes"/>
    <x v="3"/>
  </r>
  <r>
    <n v="9595"/>
    <s v="CA-2019-108931"/>
    <x v="32"/>
    <d v="2019-09-19T00:00:00"/>
    <s v="Standard Class"/>
    <s v="HZ-14950"/>
    <x v="521"/>
    <s v="Consumer"/>
    <s v="United States"/>
    <s v="New York City"/>
    <x v="15"/>
    <n v="10024"/>
    <x v="3"/>
    <s v="OFF-PA-10003845"/>
    <s v="Office Supplies"/>
    <s v="Paper"/>
    <s v="Xerox 1987"/>
    <n v="11.56"/>
    <n v="2"/>
    <n v="0"/>
    <n v="5.6644000000000005"/>
    <s v="Yes"/>
    <x v="3"/>
  </r>
  <r>
    <n v="9596"/>
    <s v="CA-2019-104619"/>
    <x v="714"/>
    <d v="2019-01-29T00:00:00"/>
    <s v="Standard Class"/>
    <s v="KD-16495"/>
    <x v="470"/>
    <s v="Corporate"/>
    <s v="United States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-"/>
    <x v="1"/>
  </r>
  <r>
    <n v="9597"/>
    <s v="CA-2019-104619"/>
    <x v="714"/>
    <d v="2019-01-29T00:00:00"/>
    <s v="Standard Class"/>
    <s v="KD-16495"/>
    <x v="470"/>
    <s v="Corporate"/>
    <s v="United States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-"/>
    <x v="1"/>
  </r>
  <r>
    <n v="9598"/>
    <s v="CA-2019-104619"/>
    <x v="714"/>
    <d v="2019-01-29T00:00:00"/>
    <s v="Standard Class"/>
    <s v="KD-16495"/>
    <x v="470"/>
    <s v="Corporate"/>
    <s v="United States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  <s v="-"/>
    <x v="1"/>
  </r>
  <r>
    <n v="9599"/>
    <s v="CA-2017-149517"/>
    <x v="444"/>
    <d v="2017-09-23T00:00:00"/>
    <s v="Standard Class"/>
    <s v="FC-14245"/>
    <x v="763"/>
    <s v="Home Office"/>
    <s v="United States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  <s v="-"/>
    <x v="1"/>
  </r>
  <r>
    <n v="9600"/>
    <s v="CA-2017-116841"/>
    <x v="1223"/>
    <d v="2017-04-18T00:00:00"/>
    <s v="Standard Class"/>
    <s v="TP-21130"/>
    <x v="236"/>
    <s v="Consumer"/>
    <s v="United States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-"/>
    <x v="1"/>
  </r>
  <r>
    <n v="9601"/>
    <s v="CA-2019-107797"/>
    <x v="540"/>
    <d v="2019-05-11T00:00:00"/>
    <s v="Second Class"/>
    <s v="EB-13705"/>
    <x v="182"/>
    <s v="Corporate"/>
    <s v="United States"/>
    <s v="Mansfield"/>
    <x v="5"/>
    <n v="76063"/>
    <x v="2"/>
    <s v="OFF-PA-10003848"/>
    <s v="Office Supplies"/>
    <s v="Paper"/>
    <s v="Xerox 1997"/>
    <n v="41.472000000000008"/>
    <n v="8"/>
    <n v="0.2"/>
    <n v="14.5152"/>
    <s v="-"/>
    <x v="2"/>
  </r>
  <r>
    <n v="9602"/>
    <s v="CA-2018-117604"/>
    <x v="913"/>
    <d v="2018-09-09T00:00:00"/>
    <s v="Standard Class"/>
    <s v="JP-15520"/>
    <x v="187"/>
    <s v="Consumer"/>
    <s v="United States"/>
    <s v="Jonesboro"/>
    <x v="36"/>
    <n v="72401"/>
    <x v="0"/>
    <s v="OFF-PA-10001357"/>
    <s v="Office Supplies"/>
    <s v="Paper"/>
    <s v="Xerox 1886"/>
    <n v="239.5"/>
    <n v="5"/>
    <n v="0"/>
    <n v="114.95999999999998"/>
    <s v="-"/>
    <x v="0"/>
  </r>
  <r>
    <n v="9603"/>
    <s v="CA-2016-130155"/>
    <x v="946"/>
    <d v="2016-05-22T00:00:00"/>
    <s v="First Class"/>
    <s v="TD-20995"/>
    <x v="143"/>
    <s v="Consumer"/>
    <s v="United States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-"/>
    <x v="0"/>
  </r>
  <r>
    <n v="9604"/>
    <s v="CA-2018-129861"/>
    <x v="26"/>
    <d v="2018-06-23T00:00:00"/>
    <s v="Standard Class"/>
    <s v="DM-13345"/>
    <x v="664"/>
    <s v="Corporate"/>
    <s v="United States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-"/>
    <x v="3"/>
  </r>
  <r>
    <n v="9605"/>
    <s v="CA-2017-138625"/>
    <x v="121"/>
    <d v="2017-11-05T00:00:00"/>
    <s v="First Class"/>
    <s v="EG-13900"/>
    <x v="283"/>
    <s v="Consumer"/>
    <s v="United States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  <s v="-"/>
    <x v="0"/>
  </r>
  <r>
    <n v="9606"/>
    <s v="US-2019-122672"/>
    <x v="259"/>
    <d v="2019-11-09T00:00:00"/>
    <s v="Standard Class"/>
    <s v="HG-14965"/>
    <x v="428"/>
    <s v="Corporate"/>
    <s v="United States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-"/>
    <x v="3"/>
  </r>
  <r>
    <n v="9607"/>
    <s v="US-2019-122672"/>
    <x v="259"/>
    <d v="2019-11-09T00:00:00"/>
    <s v="Standard Class"/>
    <s v="HG-14965"/>
    <x v="428"/>
    <s v="Corporate"/>
    <s v="United States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-"/>
    <x v="3"/>
  </r>
  <r>
    <n v="9608"/>
    <s v="CA-2019-117128"/>
    <x v="256"/>
    <d v="2019-12-08T00:00:00"/>
    <s v="Second Class"/>
    <s v="BF-11080"/>
    <x v="569"/>
    <s v="Consumer"/>
    <s v="United States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-"/>
    <x v="3"/>
  </r>
  <r>
    <n v="9609"/>
    <s v="CA-2019-117128"/>
    <x v="256"/>
    <d v="2019-12-08T00:00:00"/>
    <s v="Second Class"/>
    <s v="BF-11080"/>
    <x v="569"/>
    <s v="Consumer"/>
    <s v="United States"/>
    <s v="New York City"/>
    <x v="15"/>
    <n v="10024"/>
    <x v="3"/>
    <s v="OFF-LA-10000248"/>
    <s v="Office Supplies"/>
    <s v="Labels"/>
    <s v="Avery 52"/>
    <n v="11.07"/>
    <n v="3"/>
    <n v="0"/>
    <n v="5.2028999999999996"/>
    <s v="-"/>
    <x v="3"/>
  </r>
  <r>
    <n v="9610"/>
    <s v="CA-2018-130638"/>
    <x v="458"/>
    <d v="2018-05-19T00:00:00"/>
    <s v="Second Class"/>
    <s v="SC-20095"/>
    <x v="183"/>
    <s v="Consumer"/>
    <s v="United States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Yes"/>
    <x v="1"/>
  </r>
  <r>
    <n v="9611"/>
    <s v="CA-2018-130638"/>
    <x v="458"/>
    <d v="2018-05-19T00:00:00"/>
    <s v="Second Class"/>
    <s v="SC-20095"/>
    <x v="183"/>
    <s v="Consumer"/>
    <s v="United States"/>
    <s v="Los Angeles"/>
    <x v="1"/>
    <n v="90045"/>
    <x v="1"/>
    <s v="OFF-LA-10002195"/>
    <s v="Office Supplies"/>
    <s v="Labels"/>
    <s v="Avery 481"/>
    <n v="27.72"/>
    <n v="9"/>
    <n v="0"/>
    <n v="13.3056"/>
    <s v="Yes"/>
    <x v="1"/>
  </r>
  <r>
    <n v="9612"/>
    <s v="CA-2019-144365"/>
    <x v="1200"/>
    <d v="2019-10-30T00:00:00"/>
    <s v="Standard Class"/>
    <s v="CS-11950"/>
    <x v="229"/>
    <s v="Consumer"/>
    <s v="United States"/>
    <s v="Jackson"/>
    <x v="35"/>
    <n v="39212"/>
    <x v="0"/>
    <s v="OFF-FA-10000735"/>
    <s v="Office Supplies"/>
    <s v="Fasteners"/>
    <s v="Staples"/>
    <n v="11.68"/>
    <n v="4"/>
    <n v="0"/>
    <n v="5.2559999999999993"/>
    <s v="-"/>
    <x v="0"/>
  </r>
  <r>
    <n v="9613"/>
    <s v="CA-2018-110086"/>
    <x v="31"/>
    <d v="2018-09-22T00:00:00"/>
    <s v="Standard Class"/>
    <s v="BD-11320"/>
    <x v="217"/>
    <s v="Consumer"/>
    <s v="United States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-"/>
    <x v="1"/>
  </r>
  <r>
    <n v="9614"/>
    <s v="CA-2016-128524"/>
    <x v="7"/>
    <d v="2016-11-13T00:00:00"/>
    <s v="First Class"/>
    <s v="MZ-17515"/>
    <x v="89"/>
    <s v="Corporate"/>
    <s v="United States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  <s v="-"/>
    <x v="1"/>
  </r>
  <r>
    <n v="9615"/>
    <s v="CA-2016-128524"/>
    <x v="7"/>
    <d v="2016-11-13T00:00:00"/>
    <s v="First Class"/>
    <s v="MZ-17515"/>
    <x v="89"/>
    <s v="Corporate"/>
    <s v="United States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  <s v="-"/>
    <x v="1"/>
  </r>
  <r>
    <n v="9616"/>
    <s v="CA-2016-128524"/>
    <x v="7"/>
    <d v="2016-11-13T00:00:00"/>
    <s v="First Class"/>
    <s v="MZ-17515"/>
    <x v="89"/>
    <s v="Corporate"/>
    <s v="United States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-"/>
    <x v="1"/>
  </r>
  <r>
    <n v="9617"/>
    <s v="CA-2018-140256"/>
    <x v="250"/>
    <d v="2018-08-29T00:00:00"/>
    <s v="Standard Class"/>
    <s v="PW-19030"/>
    <x v="463"/>
    <s v="Corporate"/>
    <s v="United States"/>
    <s v="Los Angeles"/>
    <x v="1"/>
    <n v="90049"/>
    <x v="1"/>
    <s v="OFF-AR-10002255"/>
    <s v="Office Supplies"/>
    <s v="Art"/>
    <s v="Newell 346"/>
    <n v="5.76"/>
    <n v="2"/>
    <n v="0"/>
    <n v="1.6703999999999999"/>
    <s v="-"/>
    <x v="1"/>
  </r>
  <r>
    <n v="9618"/>
    <s v="CA-2019-160633"/>
    <x v="673"/>
    <d v="2019-11-21T00:00:00"/>
    <s v="Standard Class"/>
    <s v="BS-11380"/>
    <x v="510"/>
    <s v="Corporate"/>
    <s v="United States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-"/>
    <x v="3"/>
  </r>
  <r>
    <n v="9619"/>
    <s v="CA-2019-160633"/>
    <x v="673"/>
    <d v="2019-11-21T00:00:00"/>
    <s v="Standard Class"/>
    <s v="BS-11380"/>
    <x v="510"/>
    <s v="Corporate"/>
    <s v="United States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-"/>
    <x v="3"/>
  </r>
  <r>
    <n v="9620"/>
    <s v="CA-2019-160633"/>
    <x v="673"/>
    <d v="2019-11-21T00:00:00"/>
    <s v="Standard Class"/>
    <s v="BS-11380"/>
    <x v="510"/>
    <s v="Corporate"/>
    <s v="United States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-"/>
    <x v="3"/>
  </r>
  <r>
    <n v="9621"/>
    <s v="CA-2016-115133"/>
    <x v="467"/>
    <d v="2016-09-30T00:00:00"/>
    <s v="Standard Class"/>
    <s v="DA-13450"/>
    <x v="526"/>
    <s v="Home Office"/>
    <s v="United States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-"/>
    <x v="3"/>
  </r>
  <r>
    <n v="9622"/>
    <s v="CA-2016-115133"/>
    <x v="467"/>
    <d v="2016-09-30T00:00:00"/>
    <s v="Standard Class"/>
    <s v="DA-13450"/>
    <x v="526"/>
    <s v="Home Office"/>
    <s v="United States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  <s v="-"/>
    <x v="3"/>
  </r>
  <r>
    <n v="9623"/>
    <s v="CA-2016-115133"/>
    <x v="467"/>
    <d v="2016-09-30T00:00:00"/>
    <s v="Standard Class"/>
    <s v="DA-13450"/>
    <x v="526"/>
    <s v="Home Office"/>
    <s v="United States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-"/>
    <x v="3"/>
  </r>
  <r>
    <n v="9624"/>
    <s v="CA-2019-137449"/>
    <x v="222"/>
    <d v="2019-06-30T00:00:00"/>
    <s v="First Class"/>
    <s v="ME-17725"/>
    <x v="250"/>
    <s v="Consumer"/>
    <s v="United States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-"/>
    <x v="2"/>
  </r>
  <r>
    <n v="9625"/>
    <s v="CA-2019-137449"/>
    <x v="222"/>
    <d v="2019-06-30T00:00:00"/>
    <s v="First Class"/>
    <s v="ME-17725"/>
    <x v="250"/>
    <s v="Consumer"/>
    <s v="United States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-"/>
    <x v="2"/>
  </r>
  <r>
    <n v="9626"/>
    <s v="CA-2019-137449"/>
    <x v="222"/>
    <d v="2019-06-30T00:00:00"/>
    <s v="First Class"/>
    <s v="ME-17725"/>
    <x v="250"/>
    <s v="Consumer"/>
    <s v="United States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-"/>
    <x v="2"/>
  </r>
  <r>
    <n v="9627"/>
    <s v="CA-2019-103520"/>
    <x v="397"/>
    <d v="2019-09-25T00:00:00"/>
    <s v="First Class"/>
    <s v="MH-17785"/>
    <x v="186"/>
    <s v="Corporate"/>
    <s v="United States"/>
    <s v="Lubbock"/>
    <x v="5"/>
    <n v="79424"/>
    <x v="2"/>
    <s v="OFF-PA-10001846"/>
    <s v="Office Supplies"/>
    <s v="Paper"/>
    <s v="Xerox 1899"/>
    <n v="9.2480000000000011"/>
    <n v="2"/>
    <n v="0.2"/>
    <n v="3.3524000000000003"/>
    <s v="-"/>
    <x v="2"/>
  </r>
  <r>
    <n v="9628"/>
    <s v="CA-2016-139283"/>
    <x v="533"/>
    <d v="2016-11-27T00:00:00"/>
    <s v="Standard Class"/>
    <s v="BT-11440"/>
    <x v="590"/>
    <s v="Consumer"/>
    <s v="United States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  <s v="-"/>
    <x v="2"/>
  </r>
  <r>
    <n v="9629"/>
    <s v="CA-2016-118192"/>
    <x v="286"/>
    <d v="2016-01-18T00:00:00"/>
    <s v="Standard Class"/>
    <s v="MM-17920"/>
    <x v="462"/>
    <s v="Consumer"/>
    <s v="United States"/>
    <s v="Newark"/>
    <x v="24"/>
    <n v="43055"/>
    <x v="3"/>
    <s v="OFF-PA-10002947"/>
    <s v="Office Supplies"/>
    <s v="Paper"/>
    <s v="Xerox 1923"/>
    <n v="37.408000000000001"/>
    <n v="7"/>
    <n v="0.2"/>
    <n v="13.0928"/>
    <s v="-"/>
    <x v="3"/>
  </r>
  <r>
    <n v="9630"/>
    <s v="CA-2016-118192"/>
    <x v="286"/>
    <d v="2016-01-18T00:00:00"/>
    <s v="Standard Class"/>
    <s v="MM-17920"/>
    <x v="462"/>
    <s v="Consumer"/>
    <s v="United States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-"/>
    <x v="3"/>
  </r>
  <r>
    <n v="9631"/>
    <s v="CA-2018-168844"/>
    <x v="1206"/>
    <d v="2018-06-06T00:00:00"/>
    <s v="Standard Class"/>
    <s v="NM-18520"/>
    <x v="392"/>
    <s v="Consumer"/>
    <s v="United States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-"/>
    <x v="3"/>
  </r>
  <r>
    <n v="9632"/>
    <s v="CA-2018-168844"/>
    <x v="1206"/>
    <d v="2018-06-06T00:00:00"/>
    <s v="Standard Class"/>
    <s v="NM-18520"/>
    <x v="392"/>
    <s v="Consumer"/>
    <s v="United States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-"/>
    <x v="3"/>
  </r>
  <r>
    <n v="9633"/>
    <s v="CA-2019-154809"/>
    <x v="778"/>
    <d v="2019-02-17T00:00:00"/>
    <s v="Standard Class"/>
    <s v="MH-17455"/>
    <x v="708"/>
    <s v="Consumer"/>
    <s v="United States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-"/>
    <x v="2"/>
  </r>
  <r>
    <n v="9634"/>
    <s v="CA-2016-151330"/>
    <x v="1005"/>
    <d v="2016-10-17T00:00:00"/>
    <s v="First Class"/>
    <s v="TC-21295"/>
    <x v="646"/>
    <s v="Consumer"/>
    <s v="United States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-"/>
    <x v="3"/>
  </r>
  <r>
    <n v="9635"/>
    <s v="CA-2016-151330"/>
    <x v="1005"/>
    <d v="2016-10-17T00:00:00"/>
    <s v="First Class"/>
    <s v="TC-21295"/>
    <x v="646"/>
    <s v="Consumer"/>
    <s v="United States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-"/>
    <x v="3"/>
  </r>
  <r>
    <n v="9636"/>
    <s v="CA-2016-151330"/>
    <x v="1005"/>
    <d v="2016-10-17T00:00:00"/>
    <s v="First Class"/>
    <s v="TC-21295"/>
    <x v="646"/>
    <s v="Consumer"/>
    <s v="United States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-"/>
    <x v="3"/>
  </r>
  <r>
    <n v="9637"/>
    <s v="CA-2016-124702"/>
    <x v="728"/>
    <d v="2016-11-25T00:00:00"/>
    <s v="Standard Class"/>
    <s v="MH-17785"/>
    <x v="186"/>
    <s v="Corporate"/>
    <s v="United States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-"/>
    <x v="1"/>
  </r>
  <r>
    <n v="9638"/>
    <s v="CA-2016-124702"/>
    <x v="728"/>
    <d v="2016-11-25T00:00:00"/>
    <s v="Standard Class"/>
    <s v="MH-17785"/>
    <x v="186"/>
    <s v="Corporate"/>
    <s v="United States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-"/>
    <x v="1"/>
  </r>
  <r>
    <n v="9639"/>
    <s v="US-2019-125808"/>
    <x v="105"/>
    <d v="2019-11-15T00:00:00"/>
    <s v="Second Class"/>
    <s v="EP-13915"/>
    <x v="212"/>
    <s v="Consumer"/>
    <s v="United States"/>
    <s v="Los Angeles"/>
    <x v="1"/>
    <n v="90032"/>
    <x v="1"/>
    <s v="OFF-PA-10001846"/>
    <s v="Office Supplies"/>
    <s v="Paper"/>
    <s v="Xerox 1899"/>
    <n v="11.56"/>
    <n v="2"/>
    <n v="0"/>
    <n v="5.6644000000000005"/>
    <s v="-"/>
    <x v="1"/>
  </r>
  <r>
    <n v="9640"/>
    <s v="CA-2017-116638"/>
    <x v="1224"/>
    <d v="2017-01-31T00:00:00"/>
    <s v="Second Class"/>
    <s v="JH-15985"/>
    <x v="98"/>
    <s v="Consumer"/>
    <s v="United States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-"/>
    <x v="0"/>
  </r>
  <r>
    <n v="9641"/>
    <s v="CA-2016-104563"/>
    <x v="1009"/>
    <d v="2016-03-12T00:00:00"/>
    <s v="Standard Class"/>
    <s v="CM-12715"/>
    <x v="782"/>
    <s v="Corporate"/>
    <s v="United States"/>
    <s v="Seattle"/>
    <x v="4"/>
    <n v="98103"/>
    <x v="1"/>
    <s v="OFF-AR-10000390"/>
    <s v="Office Supplies"/>
    <s v="Art"/>
    <s v="Newell Chalk Holder"/>
    <n v="20.65"/>
    <n v="5"/>
    <n v="0"/>
    <n v="9.4989999999999988"/>
    <s v="-"/>
    <x v="1"/>
  </r>
  <r>
    <n v="9642"/>
    <s v="CA-2016-104563"/>
    <x v="1009"/>
    <d v="2016-03-12T00:00:00"/>
    <s v="Standard Class"/>
    <s v="CM-12715"/>
    <x v="782"/>
    <s v="Corporate"/>
    <s v="United States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  <s v="-"/>
    <x v="1"/>
  </r>
  <r>
    <n v="9643"/>
    <s v="CA-2016-104563"/>
    <x v="1009"/>
    <d v="2016-03-12T00:00:00"/>
    <s v="Standard Class"/>
    <s v="CM-12715"/>
    <x v="782"/>
    <s v="Corporate"/>
    <s v="United States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-"/>
    <x v="1"/>
  </r>
  <r>
    <n v="9644"/>
    <s v="CA-2016-104563"/>
    <x v="1009"/>
    <d v="2016-03-12T00:00:00"/>
    <s v="Standard Class"/>
    <s v="CM-12715"/>
    <x v="782"/>
    <s v="Corporate"/>
    <s v="United States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-"/>
    <x v="1"/>
  </r>
  <r>
    <n v="9645"/>
    <s v="US-2019-107979"/>
    <x v="110"/>
    <d v="2019-06-13T00:00:00"/>
    <s v="Standard Class"/>
    <s v="FO-14305"/>
    <x v="383"/>
    <s v="Consumer"/>
    <s v="United States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-"/>
    <x v="1"/>
  </r>
  <r>
    <n v="9646"/>
    <s v="US-2019-107979"/>
    <x v="110"/>
    <d v="2019-06-13T00:00:00"/>
    <s v="Standard Class"/>
    <s v="FO-14305"/>
    <x v="383"/>
    <s v="Consumer"/>
    <s v="United States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  <s v="-"/>
    <x v="1"/>
  </r>
  <r>
    <n v="9647"/>
    <s v="US-2019-107979"/>
    <x v="110"/>
    <d v="2019-06-13T00:00:00"/>
    <s v="Standard Class"/>
    <s v="FO-14305"/>
    <x v="383"/>
    <s v="Consumer"/>
    <s v="United States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-"/>
    <x v="1"/>
  </r>
  <r>
    <n v="9648"/>
    <s v="CA-2016-150518"/>
    <x v="84"/>
    <d v="2016-11-24T00:00:00"/>
    <s v="Standard Class"/>
    <s v="MW-18220"/>
    <x v="596"/>
    <s v="Consumer"/>
    <s v="United States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-"/>
    <x v="2"/>
  </r>
  <r>
    <n v="9649"/>
    <s v="CA-2016-150518"/>
    <x v="84"/>
    <d v="2016-11-24T00:00:00"/>
    <s v="Standard Class"/>
    <s v="MW-18220"/>
    <x v="596"/>
    <s v="Consumer"/>
    <s v="United States"/>
    <s v="Coon Rapids"/>
    <x v="11"/>
    <n v="55433"/>
    <x v="2"/>
    <s v="TEC-PH-10002103"/>
    <s v="Technology"/>
    <s v="Phones"/>
    <s v="Jabra SPEAK 410"/>
    <n v="281.96999999999997"/>
    <n v="3"/>
    <n v="0"/>
    <n v="78.951599999999999"/>
    <s v="-"/>
    <x v="2"/>
  </r>
  <r>
    <n v="9650"/>
    <s v="CA-2018-107104"/>
    <x v="491"/>
    <d v="2018-11-30T00:00:00"/>
    <s v="Standard Class"/>
    <s v="MS-17365"/>
    <x v="333"/>
    <s v="Consumer"/>
    <s v="United States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-"/>
    <x v="1"/>
  </r>
  <r>
    <n v="9651"/>
    <s v="CA-2018-107104"/>
    <x v="491"/>
    <d v="2018-11-30T00:00:00"/>
    <s v="Standard Class"/>
    <s v="MS-17365"/>
    <x v="333"/>
    <s v="Consumer"/>
    <s v="United States"/>
    <s v="Los Angeles"/>
    <x v="1"/>
    <n v="90045"/>
    <x v="1"/>
    <s v="OFF-AR-10004269"/>
    <s v="Office Supplies"/>
    <s v="Art"/>
    <s v="Newell 31"/>
    <n v="37.17"/>
    <n v="9"/>
    <n v="0"/>
    <n v="10.4076"/>
    <s v="-"/>
    <x v="1"/>
  </r>
  <r>
    <n v="9652"/>
    <s v="CA-2018-107104"/>
    <x v="491"/>
    <d v="2018-11-30T00:00:00"/>
    <s v="Standard Class"/>
    <s v="MS-17365"/>
    <x v="333"/>
    <s v="Consumer"/>
    <s v="United States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-"/>
    <x v="1"/>
  </r>
  <r>
    <n v="9653"/>
    <s v="CA-2018-107104"/>
    <x v="491"/>
    <d v="2018-11-30T00:00:00"/>
    <s v="Standard Class"/>
    <s v="MS-17365"/>
    <x v="333"/>
    <s v="Consumer"/>
    <s v="United States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-"/>
    <x v="1"/>
  </r>
  <r>
    <n v="9654"/>
    <s v="CA-2019-161893"/>
    <x v="205"/>
    <d v="2019-01-27T00:00:00"/>
    <s v="Standard Class"/>
    <s v="HP-14815"/>
    <x v="6"/>
    <s v="Home Office"/>
    <s v="United States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-"/>
    <x v="1"/>
  </r>
  <r>
    <n v="9655"/>
    <s v="CA-2019-161893"/>
    <x v="205"/>
    <d v="2019-01-27T00:00:00"/>
    <s v="Standard Class"/>
    <s v="HP-14815"/>
    <x v="6"/>
    <s v="Home Office"/>
    <s v="United States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-"/>
    <x v="1"/>
  </r>
  <r>
    <n v="9656"/>
    <s v="CA-2016-156160"/>
    <x v="358"/>
    <d v="2016-09-29T00:00:00"/>
    <s v="Standard Class"/>
    <s v="AS-10090"/>
    <x v="548"/>
    <s v="Consumer"/>
    <s v="United States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  <s v="-"/>
    <x v="3"/>
  </r>
  <r>
    <n v="9657"/>
    <s v="CA-2016-156160"/>
    <x v="358"/>
    <d v="2016-09-29T00:00:00"/>
    <s v="Standard Class"/>
    <s v="AS-10090"/>
    <x v="548"/>
    <s v="Consumer"/>
    <s v="United States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-"/>
    <x v="3"/>
  </r>
  <r>
    <n v="9658"/>
    <s v="CA-2016-156160"/>
    <x v="358"/>
    <d v="2016-09-29T00:00:00"/>
    <s v="Standard Class"/>
    <s v="AS-10090"/>
    <x v="548"/>
    <s v="Consumer"/>
    <s v="United States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-"/>
    <x v="3"/>
  </r>
  <r>
    <n v="9659"/>
    <s v="CA-2016-156160"/>
    <x v="358"/>
    <d v="2016-09-29T00:00:00"/>
    <s v="Standard Class"/>
    <s v="AS-10090"/>
    <x v="548"/>
    <s v="Consumer"/>
    <s v="United States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-"/>
    <x v="3"/>
  </r>
  <r>
    <n v="9660"/>
    <s v="CA-2016-100860"/>
    <x v="959"/>
    <d v="2016-03-30T00:00:00"/>
    <s v="Second Class"/>
    <s v="CS-12505"/>
    <x v="473"/>
    <s v="Consumer"/>
    <s v="United States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-"/>
    <x v="1"/>
  </r>
  <r>
    <n v="9661"/>
    <s v="CA-2018-160717"/>
    <x v="112"/>
    <d v="2018-06-11T00:00:00"/>
    <s v="Standard Class"/>
    <s v="ME-17320"/>
    <x v="467"/>
    <s v="Home Office"/>
    <s v="United States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  <s v="-"/>
    <x v="1"/>
  </r>
  <r>
    <n v="9662"/>
    <s v="CA-2018-160717"/>
    <x v="112"/>
    <d v="2018-06-11T00:00:00"/>
    <s v="Standard Class"/>
    <s v="ME-17320"/>
    <x v="467"/>
    <s v="Home Office"/>
    <s v="United States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  <s v="-"/>
    <x v="1"/>
  </r>
  <r>
    <n v="9663"/>
    <s v="CA-2018-160717"/>
    <x v="112"/>
    <d v="2018-06-11T00:00:00"/>
    <s v="Standard Class"/>
    <s v="ME-17320"/>
    <x v="467"/>
    <s v="Home Office"/>
    <s v="United States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  <s v="-"/>
    <x v="1"/>
  </r>
  <r>
    <n v="9664"/>
    <s v="CA-2019-132619"/>
    <x v="515"/>
    <d v="2019-09-05T00:00:00"/>
    <s v="Standard Class"/>
    <s v="MS-17770"/>
    <x v="474"/>
    <s v="Consumer"/>
    <s v="United States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-"/>
    <x v="1"/>
  </r>
  <r>
    <n v="9665"/>
    <s v="US-2017-120957"/>
    <x v="214"/>
    <d v="2017-12-07T00:00:00"/>
    <s v="Same Day"/>
    <s v="KH-16690"/>
    <x v="120"/>
    <s v="Corporate"/>
    <s v="United States"/>
    <s v="Riverside"/>
    <x v="1"/>
    <n v="92503"/>
    <x v="1"/>
    <s v="OFF-PA-10003953"/>
    <s v="Office Supplies"/>
    <s v="Paper"/>
    <s v="Xerox 218"/>
    <n v="12.96"/>
    <n v="2"/>
    <n v="0"/>
    <n v="6.2208000000000006"/>
    <s v="-"/>
    <x v="1"/>
  </r>
  <r>
    <n v="9666"/>
    <s v="CA-2019-157448"/>
    <x v="673"/>
    <d v="2019-11-20T00:00:00"/>
    <s v="Standard Class"/>
    <s v="LC-16885"/>
    <x v="62"/>
    <s v="Consumer"/>
    <s v="United States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-"/>
    <x v="1"/>
  </r>
  <r>
    <n v="9667"/>
    <s v="CA-2019-157448"/>
    <x v="673"/>
    <d v="2019-11-20T00:00:00"/>
    <s v="Standard Class"/>
    <s v="LC-16885"/>
    <x v="62"/>
    <s v="Consumer"/>
    <s v="United States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-"/>
    <x v="1"/>
  </r>
  <r>
    <n v="9668"/>
    <s v="CA-2018-126270"/>
    <x v="131"/>
    <d v="2018-04-27T00:00:00"/>
    <s v="Standard Class"/>
    <s v="AF-10870"/>
    <x v="578"/>
    <s v="Consumer"/>
    <s v="United States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-"/>
    <x v="1"/>
  </r>
  <r>
    <n v="9669"/>
    <s v="CA-2018-126270"/>
    <x v="131"/>
    <d v="2018-04-27T00:00:00"/>
    <s v="Standard Class"/>
    <s v="AF-10870"/>
    <x v="578"/>
    <s v="Consumer"/>
    <s v="United States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-"/>
    <x v="1"/>
  </r>
  <r>
    <n v="9670"/>
    <s v="CA-2019-145275"/>
    <x v="459"/>
    <d v="2019-04-06T00:00:00"/>
    <s v="Standard Class"/>
    <s v="AH-10465"/>
    <x v="733"/>
    <s v="Consumer"/>
    <s v="United States"/>
    <s v="Decatur"/>
    <x v="19"/>
    <n v="35601"/>
    <x v="0"/>
    <s v="OFF-LA-10001569"/>
    <s v="Office Supplies"/>
    <s v="Labels"/>
    <s v="Avery 499"/>
    <n v="14.940000000000001"/>
    <n v="3"/>
    <n v="0"/>
    <n v="6.8723999999999998"/>
    <s v="-"/>
    <x v="0"/>
  </r>
  <r>
    <n v="9671"/>
    <s v="CA-2017-133396"/>
    <x v="863"/>
    <d v="2017-08-15T00:00:00"/>
    <s v="First Class"/>
    <s v="GK-14620"/>
    <x v="136"/>
    <s v="Corporate"/>
    <s v="United States"/>
    <s v="Greensboro"/>
    <x v="3"/>
    <n v="27405"/>
    <x v="0"/>
    <s v="OFF-AR-10001446"/>
    <s v="Office Supplies"/>
    <s v="Art"/>
    <s v="Newell 309"/>
    <n v="64.680000000000007"/>
    <n v="7"/>
    <n v="0.2"/>
    <n v="8.0849999999999973"/>
    <s v="-"/>
    <x v="0"/>
  </r>
  <r>
    <n v="9672"/>
    <s v="US-2019-140312"/>
    <x v="38"/>
    <d v="2019-11-19T00:00:00"/>
    <s v="Standard Class"/>
    <s v="KL-16645"/>
    <x v="107"/>
    <s v="Consumer"/>
    <s v="United States"/>
    <s v="Dublin"/>
    <x v="1"/>
    <n v="94568"/>
    <x v="1"/>
    <s v="TEC-PH-10003442"/>
    <s v="Technology"/>
    <s v="Phones"/>
    <s v="Samsung Replacement EH64AVFWE Premium Headset"/>
    <n v="22"/>
    <n v="5"/>
    <n v="0.2"/>
    <n v="1.375"/>
    <s v="-"/>
    <x v="1"/>
  </r>
  <r>
    <n v="9673"/>
    <s v="CA-2018-114867"/>
    <x v="443"/>
    <d v="2018-12-28T00:00:00"/>
    <s v="Standard Class"/>
    <s v="FM-14290"/>
    <x v="86"/>
    <s v="Home Office"/>
    <s v="United States"/>
    <s v="Philadelphia"/>
    <x v="9"/>
    <n v="19143"/>
    <x v="3"/>
    <s v="OFF-PA-10000477"/>
    <s v="Office Supplies"/>
    <s v="Paper"/>
    <s v="Xerox 1952"/>
    <n v="7.9680000000000009"/>
    <n v="2"/>
    <n v="0.2"/>
    <n v="2.6892000000000005"/>
    <s v="-"/>
    <x v="3"/>
  </r>
  <r>
    <n v="9674"/>
    <s v="CA-2018-114867"/>
    <x v="443"/>
    <d v="2018-12-28T00:00:00"/>
    <s v="Standard Class"/>
    <s v="FM-14290"/>
    <x v="86"/>
    <s v="Home Office"/>
    <s v="United States"/>
    <s v="Philadelphia"/>
    <x v="9"/>
    <n v="19143"/>
    <x v="3"/>
    <s v="TEC-PH-10002645"/>
    <s v="Technology"/>
    <s v="Phones"/>
    <s v="LG G2"/>
    <n v="1499.9699999999998"/>
    <n v="5"/>
    <n v="0.4"/>
    <n v="-374.99250000000006"/>
    <s v="-"/>
    <x v="3"/>
  </r>
  <r>
    <n v="9675"/>
    <s v="US-2016-164644"/>
    <x v="192"/>
    <d v="2016-07-24T00:00:00"/>
    <s v="Second Class"/>
    <s v="JL-15850"/>
    <x v="139"/>
    <s v="Consumer"/>
    <s v="United States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-"/>
    <x v="2"/>
  </r>
  <r>
    <n v="9676"/>
    <s v="CA-2018-137393"/>
    <x v="715"/>
    <d v="2018-05-10T00:00:00"/>
    <s v="Standard Class"/>
    <s v="GM-14500"/>
    <x v="421"/>
    <s v="Consumer"/>
    <s v="United States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-"/>
    <x v="1"/>
  </r>
  <r>
    <n v="9677"/>
    <s v="US-2016-120175"/>
    <x v="683"/>
    <d v="2016-12-03T00:00:00"/>
    <s v="Standard Class"/>
    <s v="MC-17635"/>
    <x v="637"/>
    <s v="Corporate"/>
    <s v="United States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  <s v="-"/>
    <x v="2"/>
  </r>
  <r>
    <n v="9678"/>
    <s v="CA-2018-144785"/>
    <x v="724"/>
    <d v="2018-04-23T00:00:00"/>
    <s v="Standard Class"/>
    <s v="CS-12490"/>
    <x v="703"/>
    <s v="Corporate"/>
    <s v="United States"/>
    <s v="New York City"/>
    <x v="15"/>
    <n v="10009"/>
    <x v="3"/>
    <s v="OFF-AR-10001573"/>
    <s v="Office Supplies"/>
    <s v="Art"/>
    <s v="American Pencil"/>
    <n v="6.99"/>
    <n v="3"/>
    <n v="0"/>
    <n v="2.027099999999999"/>
    <s v="-"/>
    <x v="3"/>
  </r>
  <r>
    <n v="9679"/>
    <s v="CA-2018-144785"/>
    <x v="724"/>
    <d v="2018-04-23T00:00:00"/>
    <s v="Standard Class"/>
    <s v="CS-12490"/>
    <x v="703"/>
    <s v="Corporate"/>
    <s v="United States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-"/>
    <x v="3"/>
  </r>
  <r>
    <n v="9680"/>
    <s v="CA-2017-130113"/>
    <x v="17"/>
    <d v="2017-12-31T00:00:00"/>
    <s v="Standard Class"/>
    <s v="AH-10030"/>
    <x v="692"/>
    <s v="Corporate"/>
    <s v="United States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-"/>
    <x v="1"/>
  </r>
  <r>
    <n v="9681"/>
    <s v="CA-2017-130113"/>
    <x v="17"/>
    <d v="2017-12-31T00:00:00"/>
    <s v="Standard Class"/>
    <s v="AH-10030"/>
    <x v="692"/>
    <s v="Corporate"/>
    <s v="United States"/>
    <s v="San Francisco"/>
    <x v="1"/>
    <n v="94122"/>
    <x v="1"/>
    <s v="TEC-PH-10003505"/>
    <s v="Technology"/>
    <s v="Phones"/>
    <s v="Geemarc AmpliPOWER60"/>
    <n v="668.16"/>
    <n v="9"/>
    <n v="0.2"/>
    <n v="75.167999999999921"/>
    <s v="-"/>
    <x v="1"/>
  </r>
  <r>
    <n v="9682"/>
    <s v="CA-2019-122770"/>
    <x v="1096"/>
    <d v="2019-12-18T00:00:00"/>
    <s v="Standard Class"/>
    <s v="EP-13915"/>
    <x v="212"/>
    <s v="Consumer"/>
    <s v="United States"/>
    <s v="San Francisco"/>
    <x v="1"/>
    <n v="94122"/>
    <x v="1"/>
    <s v="OFF-LA-10004559"/>
    <s v="Office Supplies"/>
    <s v="Labels"/>
    <s v="Avery 49"/>
    <n v="8.64"/>
    <n v="3"/>
    <n v="0"/>
    <n v="4.2336"/>
    <s v="-"/>
    <x v="1"/>
  </r>
  <r>
    <n v="9683"/>
    <s v="CA-2019-122770"/>
    <x v="1096"/>
    <d v="2019-12-18T00:00:00"/>
    <s v="Standard Class"/>
    <s v="EP-13915"/>
    <x v="212"/>
    <s v="Consumer"/>
    <s v="United States"/>
    <s v="San Francisco"/>
    <x v="1"/>
    <n v="94122"/>
    <x v="1"/>
    <s v="OFF-PA-10003172"/>
    <s v="Office Supplies"/>
    <s v="Paper"/>
    <s v="Xerox 1996"/>
    <n v="38.880000000000003"/>
    <n v="6"/>
    <n v="0"/>
    <n v="18.662400000000002"/>
    <s v="-"/>
    <x v="1"/>
  </r>
  <r>
    <n v="9684"/>
    <s v="CA-2019-122770"/>
    <x v="1096"/>
    <d v="2019-12-18T00:00:00"/>
    <s v="Standard Class"/>
    <s v="EP-13915"/>
    <x v="212"/>
    <s v="Consumer"/>
    <s v="United States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-"/>
    <x v="1"/>
  </r>
  <r>
    <n v="9685"/>
    <s v="CA-2019-122770"/>
    <x v="1096"/>
    <d v="2019-12-18T00:00:00"/>
    <s v="Standard Class"/>
    <s v="EP-13915"/>
    <x v="212"/>
    <s v="Consumer"/>
    <s v="United States"/>
    <s v="San Francisco"/>
    <x v="1"/>
    <n v="94122"/>
    <x v="1"/>
    <s v="OFF-PA-10000232"/>
    <s v="Office Supplies"/>
    <s v="Paper"/>
    <s v="Xerox 1975"/>
    <n v="12.96"/>
    <n v="2"/>
    <n v="0"/>
    <n v="6.3504000000000005"/>
    <s v="-"/>
    <x v="1"/>
  </r>
  <r>
    <n v="9686"/>
    <s v="CA-2019-118668"/>
    <x v="460"/>
    <d v="2019-01-04T00:00:00"/>
    <s v="Second Class"/>
    <s v="FW-14395"/>
    <x v="783"/>
    <s v="Corporate"/>
    <s v="United States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-"/>
    <x v="1"/>
  </r>
  <r>
    <n v="9687"/>
    <s v="CA-2019-116498"/>
    <x v="1109"/>
    <d v="2019-06-03T00:00:00"/>
    <s v="Standard Class"/>
    <s v="KA-16525"/>
    <x v="567"/>
    <s v="Consumer"/>
    <s v="United States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-"/>
    <x v="1"/>
  </r>
  <r>
    <n v="9688"/>
    <s v="US-2019-130603"/>
    <x v="1033"/>
    <d v="2019-10-06T00:00:00"/>
    <s v="Standard Class"/>
    <s v="SC-20050"/>
    <x v="337"/>
    <s v="Home Office"/>
    <s v="United States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  <s v="-"/>
    <x v="2"/>
  </r>
  <r>
    <n v="9689"/>
    <s v="US-2019-135986"/>
    <x v="308"/>
    <d v="2019-06-27T00:00:00"/>
    <s v="Standard Class"/>
    <s v="PG-18895"/>
    <x v="38"/>
    <s v="Consumer"/>
    <s v="United States"/>
    <s v="Richmond"/>
    <x v="17"/>
    <n v="23223"/>
    <x v="0"/>
    <s v="OFF-PA-10001534"/>
    <s v="Office Supplies"/>
    <s v="Paper"/>
    <s v="Xerox 230"/>
    <n v="32.400000000000006"/>
    <n v="5"/>
    <n v="0"/>
    <n v="15.552000000000001"/>
    <s v="-"/>
    <x v="0"/>
  </r>
  <r>
    <n v="9690"/>
    <s v="US-2019-135986"/>
    <x v="308"/>
    <d v="2019-06-27T00:00:00"/>
    <s v="Standard Class"/>
    <s v="PG-18895"/>
    <x v="38"/>
    <s v="Consumer"/>
    <s v="United States"/>
    <s v="Richmond"/>
    <x v="17"/>
    <n v="23223"/>
    <x v="0"/>
    <s v="TEC-PH-10003691"/>
    <s v="Technology"/>
    <s v="Phones"/>
    <s v="BlackBerry Q10"/>
    <n v="503.96"/>
    <n v="4"/>
    <n v="0"/>
    <n v="125.99000000000001"/>
    <s v="-"/>
    <x v="0"/>
  </r>
  <r>
    <n v="9691"/>
    <s v="CA-2019-140536"/>
    <x v="1095"/>
    <d v="2019-04-05T00:00:00"/>
    <s v="First Class"/>
    <s v="TA-21385"/>
    <x v="638"/>
    <s v="Home Office"/>
    <s v="United States"/>
    <s v="New York City"/>
    <x v="15"/>
    <n v="10035"/>
    <x v="3"/>
    <s v="OFF-AR-10001545"/>
    <s v="Office Supplies"/>
    <s v="Art"/>
    <s v="Newell 326"/>
    <n v="7.04"/>
    <n v="4"/>
    <n v="0"/>
    <n v="2.0415999999999999"/>
    <s v="-"/>
    <x v="3"/>
  </r>
  <r>
    <n v="9692"/>
    <s v="CA-2017-130183"/>
    <x v="50"/>
    <d v="2017-11-17T00:00:00"/>
    <s v="Standard Class"/>
    <s v="PO-18850"/>
    <x v="138"/>
    <s v="Consumer"/>
    <s v="United States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-"/>
    <x v="2"/>
  </r>
  <r>
    <n v="9693"/>
    <s v="CA-2017-107902"/>
    <x v="834"/>
    <d v="2017-09-02T00:00:00"/>
    <s v="Standard Class"/>
    <s v="SM-20950"/>
    <x v="416"/>
    <s v="Corporate"/>
    <s v="United States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-"/>
    <x v="3"/>
  </r>
  <r>
    <n v="9694"/>
    <s v="CA-2019-130148"/>
    <x v="241"/>
    <d v="2019-09-28T00:00:00"/>
    <s v="Second Class"/>
    <s v="NK-18490"/>
    <x v="71"/>
    <s v="Home Office"/>
    <s v="United States"/>
    <s v="San Francisco"/>
    <x v="1"/>
    <n v="94110"/>
    <x v="1"/>
    <s v="OFF-PA-10000551"/>
    <s v="Office Supplies"/>
    <s v="Paper"/>
    <s v="Array Memo Cubes"/>
    <n v="31.08"/>
    <n v="6"/>
    <n v="0"/>
    <n v="15.229199999999999"/>
    <s v="-"/>
    <x v="1"/>
  </r>
  <r>
    <n v="9695"/>
    <s v="CA-2019-130148"/>
    <x v="241"/>
    <d v="2019-09-28T00:00:00"/>
    <s v="Second Class"/>
    <s v="NK-18490"/>
    <x v="71"/>
    <s v="Home Office"/>
    <s v="United States"/>
    <s v="San Francisco"/>
    <x v="1"/>
    <n v="94110"/>
    <x v="1"/>
    <s v="OFF-SU-10001574"/>
    <s v="Office Supplies"/>
    <s v="Supplies"/>
    <s v="Acme Value Line Scissors"/>
    <n v="7.3"/>
    <n v="2"/>
    <n v="0"/>
    <n v="2.1899999999999995"/>
    <s v="-"/>
    <x v="1"/>
  </r>
  <r>
    <n v="9696"/>
    <s v="US-2018-151260"/>
    <x v="25"/>
    <d v="2018-12-14T00:00:00"/>
    <s v="First Class"/>
    <s v="SC-20695"/>
    <x v="281"/>
    <s v="Corporate"/>
    <s v="United States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-"/>
    <x v="3"/>
  </r>
  <r>
    <n v="9697"/>
    <s v="CA-2016-144281"/>
    <x v="1225"/>
    <d v="2016-06-15T00:00:00"/>
    <s v="Second Class"/>
    <s v="HK-14890"/>
    <x v="96"/>
    <s v="Corporate"/>
    <s v="United States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-"/>
    <x v="2"/>
  </r>
  <r>
    <n v="9698"/>
    <s v="CA-2018-122511"/>
    <x v="21"/>
    <d v="2018-03-11T00:00:00"/>
    <s v="Same Day"/>
    <s v="BT-11485"/>
    <x v="389"/>
    <s v="Home Office"/>
    <s v="United States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-"/>
    <x v="3"/>
  </r>
  <r>
    <n v="9699"/>
    <s v="CA-2019-154116"/>
    <x v="934"/>
    <d v="2019-12-19T00:00:00"/>
    <s v="Standard Class"/>
    <s v="KM-16660"/>
    <x v="730"/>
    <s v="Consumer"/>
    <s v="United States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-"/>
    <x v="1"/>
  </r>
  <r>
    <n v="9700"/>
    <s v="CA-2019-154116"/>
    <x v="934"/>
    <d v="2019-12-19T00:00:00"/>
    <s v="Standard Class"/>
    <s v="KM-16660"/>
    <x v="730"/>
    <s v="Consumer"/>
    <s v="United States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  <s v="-"/>
    <x v="1"/>
  </r>
  <r>
    <n v="9701"/>
    <s v="CA-2019-154116"/>
    <x v="934"/>
    <d v="2019-12-19T00:00:00"/>
    <s v="Standard Class"/>
    <s v="KM-16660"/>
    <x v="730"/>
    <s v="Consumer"/>
    <s v="United States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  <s v="-"/>
    <x v="1"/>
  </r>
  <r>
    <n v="9702"/>
    <s v="CA-2018-105291"/>
    <x v="859"/>
    <d v="2018-11-04T00:00:00"/>
    <s v="Standard Class"/>
    <s v="SP-20920"/>
    <x v="727"/>
    <s v="Consumer"/>
    <s v="United States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  <s v="Yes"/>
    <x v="1"/>
  </r>
  <r>
    <n v="9703"/>
    <s v="CA-2019-147032"/>
    <x v="689"/>
    <d v="2019-08-04T00:00:00"/>
    <s v="Standard Class"/>
    <s v="LB-16795"/>
    <x v="697"/>
    <s v="Home Office"/>
    <s v="United States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  <s v="-"/>
    <x v="3"/>
  </r>
  <r>
    <n v="9704"/>
    <s v="CA-2019-147032"/>
    <x v="689"/>
    <d v="2019-08-04T00:00:00"/>
    <s v="Standard Class"/>
    <s v="LB-16795"/>
    <x v="697"/>
    <s v="Home Office"/>
    <s v="United States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-"/>
    <x v="3"/>
  </r>
  <r>
    <n v="9705"/>
    <s v="CA-2019-147032"/>
    <x v="689"/>
    <d v="2019-08-04T00:00:00"/>
    <s v="Standard Class"/>
    <s v="LB-16795"/>
    <x v="697"/>
    <s v="Home Office"/>
    <s v="United States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-"/>
    <x v="3"/>
  </r>
  <r>
    <n v="9706"/>
    <s v="CA-2019-125990"/>
    <x v="15"/>
    <d v="2019-10-23T00:00:00"/>
    <s v="Standard Class"/>
    <s v="JS-16030"/>
    <x v="559"/>
    <s v="Consumer"/>
    <s v="United States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  <s v="-"/>
    <x v="1"/>
  </r>
  <r>
    <n v="9707"/>
    <s v="CA-2018-161746"/>
    <x v="147"/>
    <d v="2018-10-27T00:00:00"/>
    <s v="Standard Class"/>
    <s v="CS-11950"/>
    <x v="229"/>
    <s v="Consumer"/>
    <s v="United States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Yes"/>
    <x v="1"/>
  </r>
  <r>
    <n v="9708"/>
    <s v="CA-2018-161746"/>
    <x v="147"/>
    <d v="2018-10-27T00:00:00"/>
    <s v="Standard Class"/>
    <s v="CS-11950"/>
    <x v="229"/>
    <s v="Consumer"/>
    <s v="United States"/>
    <s v="Los Angeles"/>
    <x v="1"/>
    <n v="90045"/>
    <x v="1"/>
    <s v="OFF-AR-10000390"/>
    <s v="Office Supplies"/>
    <s v="Art"/>
    <s v="Newell Chalk Holder"/>
    <n v="12.39"/>
    <n v="3"/>
    <n v="0"/>
    <n v="5.6993999999999998"/>
    <s v="Yes"/>
    <x v="1"/>
  </r>
  <r>
    <n v="9709"/>
    <s v="CA-2018-161746"/>
    <x v="147"/>
    <d v="2018-10-27T00:00:00"/>
    <s v="Standard Class"/>
    <s v="CS-11950"/>
    <x v="229"/>
    <s v="Consumer"/>
    <s v="United States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Yes"/>
    <x v="1"/>
  </r>
  <r>
    <n v="9710"/>
    <s v="CA-2018-161746"/>
    <x v="147"/>
    <d v="2018-10-27T00:00:00"/>
    <s v="Standard Class"/>
    <s v="CS-11950"/>
    <x v="229"/>
    <s v="Consumer"/>
    <s v="United States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  <s v="Yes"/>
    <x v="1"/>
  </r>
  <r>
    <n v="9711"/>
    <s v="CA-2016-114251"/>
    <x v="1127"/>
    <d v="2016-11-10T00:00:00"/>
    <s v="Standard Class"/>
    <s v="MD-17350"/>
    <x v="198"/>
    <s v="Consumer"/>
    <s v="United States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-"/>
    <x v="3"/>
  </r>
  <r>
    <n v="9712"/>
    <s v="CA-2016-114251"/>
    <x v="1127"/>
    <d v="2016-11-10T00:00:00"/>
    <s v="Standard Class"/>
    <s v="MD-17350"/>
    <x v="198"/>
    <s v="Consumer"/>
    <s v="United States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-"/>
    <x v="3"/>
  </r>
  <r>
    <n v="9713"/>
    <s v="CA-2016-114251"/>
    <x v="1127"/>
    <d v="2016-11-10T00:00:00"/>
    <s v="Standard Class"/>
    <s v="MD-17350"/>
    <x v="198"/>
    <s v="Consumer"/>
    <s v="United States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  <s v="-"/>
    <x v="3"/>
  </r>
  <r>
    <n v="9714"/>
    <s v="CA-2016-114251"/>
    <x v="1127"/>
    <d v="2016-11-10T00:00:00"/>
    <s v="Standard Class"/>
    <s v="MD-17350"/>
    <x v="198"/>
    <s v="Consumer"/>
    <s v="United States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-"/>
    <x v="3"/>
  </r>
  <r>
    <n v="9715"/>
    <s v="CA-2016-114251"/>
    <x v="1127"/>
    <d v="2016-11-10T00:00:00"/>
    <s v="Standard Class"/>
    <s v="MD-17350"/>
    <x v="198"/>
    <s v="Consumer"/>
    <s v="United States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-"/>
    <x v="3"/>
  </r>
  <r>
    <n v="9716"/>
    <s v="CA-2018-116379"/>
    <x v="77"/>
    <d v="2018-11-12T00:00:00"/>
    <s v="Standard Class"/>
    <s v="LD-17005"/>
    <x v="436"/>
    <s v="Consumer"/>
    <s v="United States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-"/>
    <x v="1"/>
  </r>
  <r>
    <n v="9717"/>
    <s v="US-2018-144477"/>
    <x v="399"/>
    <d v="2018-08-14T00:00:00"/>
    <s v="Second Class"/>
    <s v="DB-13270"/>
    <x v="489"/>
    <s v="Home Office"/>
    <s v="United States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-"/>
    <x v="3"/>
  </r>
  <r>
    <n v="9718"/>
    <s v="CA-2018-108210"/>
    <x v="198"/>
    <d v="2018-05-31T00:00:00"/>
    <s v="Same Day"/>
    <s v="AT-10735"/>
    <x v="247"/>
    <s v="Consumer"/>
    <s v="United States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-"/>
    <x v="2"/>
  </r>
  <r>
    <n v="9719"/>
    <s v="CA-2018-108210"/>
    <x v="198"/>
    <d v="2018-05-31T00:00:00"/>
    <s v="Same Day"/>
    <s v="AT-10735"/>
    <x v="247"/>
    <s v="Consumer"/>
    <s v="United States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-"/>
    <x v="2"/>
  </r>
  <r>
    <n v="9720"/>
    <s v="CA-2019-166835"/>
    <x v="105"/>
    <d v="2019-11-14T00:00:00"/>
    <s v="Second Class"/>
    <s v="DK-13375"/>
    <x v="589"/>
    <s v="Consumer"/>
    <s v="United States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  <s v="-"/>
    <x v="3"/>
  </r>
  <r>
    <n v="9721"/>
    <s v="CA-2018-119641"/>
    <x v="897"/>
    <d v="2018-09-26T00:00:00"/>
    <s v="Standard Class"/>
    <s v="CS-12250"/>
    <x v="294"/>
    <s v="Corporate"/>
    <s v="United States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-"/>
    <x v="2"/>
  </r>
  <r>
    <n v="9722"/>
    <s v="CA-2018-105781"/>
    <x v="595"/>
    <d v="2018-02-20T00:00:00"/>
    <s v="Standard Class"/>
    <s v="JF-15565"/>
    <x v="535"/>
    <s v="Consumer"/>
    <s v="United States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-"/>
    <x v="3"/>
  </r>
  <r>
    <n v="9723"/>
    <s v="CA-2018-105781"/>
    <x v="595"/>
    <d v="2018-02-20T00:00:00"/>
    <s v="Standard Class"/>
    <s v="JF-15565"/>
    <x v="535"/>
    <s v="Consumer"/>
    <s v="United States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-"/>
    <x v="3"/>
  </r>
  <r>
    <n v="9724"/>
    <s v="CA-2016-101364"/>
    <x v="1091"/>
    <d v="2016-12-26T00:00:00"/>
    <s v="Standard Class"/>
    <s v="TW-21025"/>
    <x v="69"/>
    <s v="Home Office"/>
    <s v="United States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-"/>
    <x v="3"/>
  </r>
  <r>
    <n v="9725"/>
    <s v="CA-2017-117898"/>
    <x v="901"/>
    <d v="2017-12-11T00:00:00"/>
    <s v="Standard Class"/>
    <s v="TB-21250"/>
    <x v="621"/>
    <s v="Consumer"/>
    <s v="United States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  <s v="-"/>
    <x v="2"/>
  </r>
  <r>
    <n v="9726"/>
    <s v="CA-2019-142293"/>
    <x v="697"/>
    <d v="2019-09-20T00:00:00"/>
    <s v="First Class"/>
    <s v="SC-20380"/>
    <x v="618"/>
    <s v="Consumer"/>
    <s v="United States"/>
    <s v="Boise"/>
    <x v="45"/>
    <n v="83704"/>
    <x v="1"/>
    <s v="TEC-AC-10001109"/>
    <s v="Technology"/>
    <s v="Accessories"/>
    <s v="Logitech Trackman Marble Mouse"/>
    <n v="89.97"/>
    <n v="3"/>
    <n v="0"/>
    <n v="37.787400000000005"/>
    <s v="-"/>
    <x v="1"/>
  </r>
  <r>
    <n v="9727"/>
    <s v="CA-2019-167395"/>
    <x v="574"/>
    <d v="2019-12-04T00:00:00"/>
    <s v="First Class"/>
    <s v="KM-16720"/>
    <x v="27"/>
    <s v="Consumer"/>
    <s v="United States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Yes"/>
    <x v="3"/>
  </r>
  <r>
    <n v="9728"/>
    <s v="CA-2019-167395"/>
    <x v="574"/>
    <d v="2019-12-04T00:00:00"/>
    <s v="First Class"/>
    <s v="KM-16720"/>
    <x v="27"/>
    <s v="Consumer"/>
    <s v="United States"/>
    <s v="Lowell"/>
    <x v="31"/>
    <n v="1852"/>
    <x v="3"/>
    <s v="TEC-PH-10004977"/>
    <s v="Technology"/>
    <s v="Phones"/>
    <s v="GE 30524EE4"/>
    <n v="979.95"/>
    <n v="5"/>
    <n v="0"/>
    <n v="284.18549999999993"/>
    <s v="Yes"/>
    <x v="3"/>
  </r>
  <r>
    <n v="9729"/>
    <s v="CA-2019-167395"/>
    <x v="574"/>
    <d v="2019-12-04T00:00:00"/>
    <s v="First Class"/>
    <s v="KM-16720"/>
    <x v="27"/>
    <s v="Consumer"/>
    <s v="United States"/>
    <s v="Lowell"/>
    <x v="31"/>
    <n v="1852"/>
    <x v="3"/>
    <s v="OFF-SU-10001935"/>
    <s v="Office Supplies"/>
    <s v="Supplies"/>
    <s v="Staple remover"/>
    <n v="4.3600000000000003"/>
    <n v="2"/>
    <n v="0"/>
    <n v="0.17439999999999944"/>
    <s v="Yes"/>
    <x v="3"/>
  </r>
  <r>
    <n v="9730"/>
    <s v="CA-2016-111962"/>
    <x v="411"/>
    <d v="2016-10-04T00:00:00"/>
    <s v="Standard Class"/>
    <s v="EB-14170"/>
    <x v="432"/>
    <s v="Consumer"/>
    <s v="United States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-"/>
    <x v="1"/>
  </r>
  <r>
    <n v="9731"/>
    <s v="CA-2016-111962"/>
    <x v="411"/>
    <d v="2016-10-04T00:00:00"/>
    <s v="Standard Class"/>
    <s v="EB-14170"/>
    <x v="432"/>
    <s v="Consumer"/>
    <s v="United States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  <s v="-"/>
    <x v="1"/>
  </r>
  <r>
    <n v="9732"/>
    <s v="CA-2019-124261"/>
    <x v="237"/>
    <d v="2019-11-19T00:00:00"/>
    <s v="Standard Class"/>
    <s v="JE-15715"/>
    <x v="555"/>
    <s v="Consumer"/>
    <s v="United States"/>
    <s v="Los Angeles"/>
    <x v="1"/>
    <n v="90049"/>
    <x v="1"/>
    <s v="OFF-AR-10003504"/>
    <s v="Office Supplies"/>
    <s v="Art"/>
    <s v="Newell 347"/>
    <n v="34.24"/>
    <n v="8"/>
    <n v="0"/>
    <n v="9.9295999999999971"/>
    <s v="-"/>
    <x v="1"/>
  </r>
  <r>
    <n v="9733"/>
    <s v="CA-2016-114321"/>
    <x v="1071"/>
    <d v="2016-08-25T00:00:00"/>
    <s v="Standard Class"/>
    <s v="NC-18535"/>
    <x v="714"/>
    <s v="Corporate"/>
    <s v="United States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  <s v="-"/>
    <x v="0"/>
  </r>
  <r>
    <n v="9734"/>
    <s v="CA-2016-114321"/>
    <x v="1071"/>
    <d v="2016-08-25T00:00:00"/>
    <s v="Standard Class"/>
    <s v="NC-18535"/>
    <x v="714"/>
    <s v="Corporate"/>
    <s v="United States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  <s v="-"/>
    <x v="0"/>
  </r>
  <r>
    <n v="9735"/>
    <s v="CA-2016-114321"/>
    <x v="1071"/>
    <d v="2016-08-25T00:00:00"/>
    <s v="Standard Class"/>
    <s v="NC-18535"/>
    <x v="714"/>
    <s v="Corporate"/>
    <s v="United States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-"/>
    <x v="0"/>
  </r>
  <r>
    <n v="9736"/>
    <s v="CA-2016-128062"/>
    <x v="84"/>
    <d v="2016-11-22T00:00:00"/>
    <s v="Second Class"/>
    <s v="AD-10180"/>
    <x v="57"/>
    <s v="Home Office"/>
    <s v="United States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-"/>
    <x v="3"/>
  </r>
  <r>
    <n v="9737"/>
    <s v="US-2017-100069"/>
    <x v="685"/>
    <d v="2017-07-03T00:00:00"/>
    <s v="Standard Class"/>
    <s v="NF-18475"/>
    <x v="739"/>
    <s v="Home Office"/>
    <s v="United States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  <s v="-"/>
    <x v="2"/>
  </r>
  <r>
    <n v="9738"/>
    <s v="CA-2019-129294"/>
    <x v="633"/>
    <d v="2019-03-21T00:00:00"/>
    <s v="Standard Class"/>
    <s v="KD-16615"/>
    <x v="629"/>
    <s v="Corporate"/>
    <s v="United States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  <s v="-"/>
    <x v="1"/>
  </r>
  <r>
    <n v="9739"/>
    <s v="CA-2019-129294"/>
    <x v="633"/>
    <d v="2019-03-21T00:00:00"/>
    <s v="Standard Class"/>
    <s v="KD-16615"/>
    <x v="629"/>
    <s v="Corporate"/>
    <s v="United States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-"/>
    <x v="1"/>
  </r>
  <r>
    <n v="9740"/>
    <s v="CA-2019-129294"/>
    <x v="633"/>
    <d v="2019-03-21T00:00:00"/>
    <s v="Standard Class"/>
    <s v="KD-16615"/>
    <x v="629"/>
    <s v="Corporate"/>
    <s v="United States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-"/>
    <x v="1"/>
  </r>
  <r>
    <n v="9741"/>
    <s v="CA-2019-129294"/>
    <x v="633"/>
    <d v="2019-03-21T00:00:00"/>
    <s v="Standard Class"/>
    <s v="KD-16615"/>
    <x v="629"/>
    <s v="Corporate"/>
    <s v="United States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-"/>
    <x v="1"/>
  </r>
  <r>
    <n v="9742"/>
    <s v="CA-2017-117086"/>
    <x v="627"/>
    <d v="2017-11-12T00:00:00"/>
    <s v="Standard Class"/>
    <s v="QJ-19255"/>
    <x v="425"/>
    <s v="Corporate"/>
    <s v="United States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-"/>
    <x v="3"/>
  </r>
  <r>
    <n v="9743"/>
    <s v="CA-2019-131303"/>
    <x v="354"/>
    <d v="2019-12-02T00:00:00"/>
    <s v="Standard Class"/>
    <s v="EP-13915"/>
    <x v="212"/>
    <s v="Consumer"/>
    <s v="United States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  <s v="-"/>
    <x v="1"/>
  </r>
  <r>
    <n v="9744"/>
    <s v="CA-2018-137127"/>
    <x v="950"/>
    <d v="2018-06-22T00:00:00"/>
    <s v="Standard Class"/>
    <s v="JJ-15445"/>
    <x v="370"/>
    <s v="Consumer"/>
    <s v="United States"/>
    <s v="Newark"/>
    <x v="13"/>
    <n v="19711"/>
    <x v="3"/>
    <s v="OFF-LA-10001641"/>
    <s v="Office Supplies"/>
    <s v="Labels"/>
    <s v="Avery 518"/>
    <n v="9.4499999999999993"/>
    <n v="3"/>
    <n v="0"/>
    <n v="4.5359999999999996"/>
    <s v="-"/>
    <x v="3"/>
  </r>
  <r>
    <n v="9745"/>
    <s v="CA-2019-141782"/>
    <x v="276"/>
    <d v="2019-01-25T00:00:00"/>
    <s v="Standard Class"/>
    <s v="BE-11410"/>
    <x v="648"/>
    <s v="Consumer"/>
    <s v="United States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  <s v="-"/>
    <x v="2"/>
  </r>
  <r>
    <n v="9746"/>
    <s v="CA-2019-137505"/>
    <x v="221"/>
    <d v="2019-11-24T00:00:00"/>
    <s v="Same Day"/>
    <s v="BP-11290"/>
    <x v="443"/>
    <s v="Consumer"/>
    <s v="United States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-"/>
    <x v="1"/>
  </r>
  <r>
    <n v="9747"/>
    <s v="CA-2019-137505"/>
    <x v="221"/>
    <d v="2019-11-24T00:00:00"/>
    <s v="Same Day"/>
    <s v="BP-11290"/>
    <x v="443"/>
    <s v="Consumer"/>
    <s v="United States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-"/>
    <x v="1"/>
  </r>
  <r>
    <n v="9748"/>
    <s v="US-2016-140914"/>
    <x v="7"/>
    <d v="2016-11-15T00:00:00"/>
    <s v="Standard Class"/>
    <s v="BH-11710"/>
    <x v="3"/>
    <s v="Consumer"/>
    <s v="United States"/>
    <s v="Chicago"/>
    <x v="10"/>
    <n v="60653"/>
    <x v="2"/>
    <s v="FUR-FU-10000175"/>
    <s v="Furniture"/>
    <s v="Furnishings"/>
    <s v="DAX Wood Document Frame."/>
    <n v="10.984000000000002"/>
    <n v="2"/>
    <n v="0.6"/>
    <n v="-7.9634"/>
    <s v="-"/>
    <x v="2"/>
  </r>
  <r>
    <n v="9749"/>
    <s v="US-2016-140914"/>
    <x v="7"/>
    <d v="2016-11-15T00:00:00"/>
    <s v="Standard Class"/>
    <s v="BH-11710"/>
    <x v="3"/>
    <s v="Consumer"/>
    <s v="United States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-"/>
    <x v="2"/>
  </r>
  <r>
    <n v="9750"/>
    <s v="CA-2018-158358"/>
    <x v="758"/>
    <d v="2018-03-08T00:00:00"/>
    <s v="Standard Class"/>
    <s v="EM-13810"/>
    <x v="613"/>
    <s v="Corporate"/>
    <s v="United States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-"/>
    <x v="3"/>
  </r>
  <r>
    <n v="9751"/>
    <s v="CA-2018-113390"/>
    <x v="1226"/>
    <d v="2018-10-15T00:00:00"/>
    <s v="Standard Class"/>
    <s v="EP-13915"/>
    <x v="212"/>
    <s v="Consumer"/>
    <s v="United States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-"/>
    <x v="2"/>
  </r>
  <r>
    <n v="9752"/>
    <s v="CA-2018-113390"/>
    <x v="1226"/>
    <d v="2018-10-15T00:00:00"/>
    <s v="Standard Class"/>
    <s v="EP-13915"/>
    <x v="212"/>
    <s v="Consumer"/>
    <s v="United States"/>
    <s v="Chicago"/>
    <x v="10"/>
    <n v="60610"/>
    <x v="2"/>
    <s v="OFF-AR-10001446"/>
    <s v="Office Supplies"/>
    <s v="Art"/>
    <s v="Newell 309"/>
    <n v="27.72"/>
    <n v="3"/>
    <n v="0.2"/>
    <n v="3.4649999999999999"/>
    <s v="-"/>
    <x v="2"/>
  </r>
  <r>
    <n v="9753"/>
    <s v="US-2018-158680"/>
    <x v="949"/>
    <d v="2018-07-02T00:00:00"/>
    <s v="First Class"/>
    <s v="NZ-18565"/>
    <x v="125"/>
    <s v="Home Office"/>
    <s v="United States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  <s v="-"/>
    <x v="1"/>
  </r>
  <r>
    <n v="9754"/>
    <s v="CA-2019-113705"/>
    <x v="996"/>
    <d v="2019-03-29T00:00:00"/>
    <s v="Second Class"/>
    <s v="LC-16870"/>
    <x v="48"/>
    <s v="Consumer"/>
    <s v="United States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-"/>
    <x v="0"/>
  </r>
  <r>
    <n v="9755"/>
    <s v="CA-2019-113705"/>
    <x v="996"/>
    <d v="2019-03-29T00:00:00"/>
    <s v="Second Class"/>
    <s v="LC-16870"/>
    <x v="48"/>
    <s v="Consumer"/>
    <s v="United States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-"/>
    <x v="0"/>
  </r>
  <r>
    <n v="9756"/>
    <s v="CA-2019-113705"/>
    <x v="996"/>
    <d v="2019-03-29T00:00:00"/>
    <s v="Second Class"/>
    <s v="LC-16870"/>
    <x v="48"/>
    <s v="Consumer"/>
    <s v="United States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-"/>
    <x v="0"/>
  </r>
  <r>
    <n v="9757"/>
    <s v="CA-2019-113705"/>
    <x v="996"/>
    <d v="2019-03-29T00:00:00"/>
    <s v="Second Class"/>
    <s v="LC-16870"/>
    <x v="48"/>
    <s v="Consumer"/>
    <s v="United States"/>
    <s v="Richmond"/>
    <x v="17"/>
    <n v="23223"/>
    <x v="0"/>
    <s v="FUR-TA-10002533"/>
    <s v="Furniture"/>
    <s v="Tables"/>
    <s v="BPI Conference Tables"/>
    <n v="292.10000000000002"/>
    <n v="2"/>
    <n v="0"/>
    <n v="58.419999999999987"/>
    <s v="-"/>
    <x v="0"/>
  </r>
  <r>
    <n v="9758"/>
    <s v="CA-2019-113705"/>
    <x v="996"/>
    <d v="2019-03-29T00:00:00"/>
    <s v="Second Class"/>
    <s v="LC-16870"/>
    <x v="48"/>
    <s v="Consumer"/>
    <s v="United States"/>
    <s v="Richmond"/>
    <x v="17"/>
    <n v="23223"/>
    <x v="0"/>
    <s v="TEC-PH-10004006"/>
    <s v="Technology"/>
    <s v="Phones"/>
    <s v="Panasonic KX - TS880B Telephone"/>
    <n v="206.1"/>
    <n v="5"/>
    <n v="0"/>
    <n v="55.647000000000006"/>
    <s v="-"/>
    <x v="0"/>
  </r>
  <r>
    <n v="9759"/>
    <s v="CA-2019-113705"/>
    <x v="996"/>
    <d v="2019-03-29T00:00:00"/>
    <s v="Second Class"/>
    <s v="LC-16870"/>
    <x v="48"/>
    <s v="Consumer"/>
    <s v="United States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-"/>
    <x v="0"/>
  </r>
  <r>
    <n v="9760"/>
    <s v="CA-2018-146913"/>
    <x v="731"/>
    <d v="2018-11-05T00:00:00"/>
    <s v="Standard Class"/>
    <s v="SF-20965"/>
    <x v="245"/>
    <s v="Corporate"/>
    <s v="United States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-"/>
    <x v="1"/>
  </r>
  <r>
    <n v="9761"/>
    <s v="CA-2019-159135"/>
    <x v="259"/>
    <d v="2019-11-08T00:00:00"/>
    <s v="Standard Class"/>
    <s v="KM-16375"/>
    <x v="454"/>
    <s v="Home Office"/>
    <s v="United States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-"/>
    <x v="0"/>
  </r>
  <r>
    <n v="9762"/>
    <s v="CA-2016-121762"/>
    <x v="1047"/>
    <d v="2016-02-18T00:00:00"/>
    <s v="Standard Class"/>
    <s v="ML-17395"/>
    <x v="504"/>
    <s v="Corporate"/>
    <s v="United States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  <s v="-"/>
    <x v="1"/>
  </r>
  <r>
    <n v="9763"/>
    <s v="CA-2016-121762"/>
    <x v="1047"/>
    <d v="2016-02-18T00:00:00"/>
    <s v="Standard Class"/>
    <s v="ML-17395"/>
    <x v="504"/>
    <s v="Corporate"/>
    <s v="United States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  <s v="-"/>
    <x v="1"/>
  </r>
  <r>
    <n v="9764"/>
    <s v="CA-2016-121762"/>
    <x v="1047"/>
    <d v="2016-02-18T00:00:00"/>
    <s v="Standard Class"/>
    <s v="ML-17395"/>
    <x v="504"/>
    <s v="Corporate"/>
    <s v="United States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  <s v="-"/>
    <x v="1"/>
  </r>
  <r>
    <n v="9765"/>
    <s v="CA-2016-123855"/>
    <x v="1227"/>
    <d v="2016-06-23T00:00:00"/>
    <s v="Standard Class"/>
    <s v="MC-18100"/>
    <x v="498"/>
    <s v="Consumer"/>
    <s v="United States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-"/>
    <x v="1"/>
  </r>
  <r>
    <n v="9766"/>
    <s v="CA-2019-101959"/>
    <x v="1228"/>
    <d v="2019-03-06T00:00:00"/>
    <s v="Standard Class"/>
    <s v="DB-13660"/>
    <x v="551"/>
    <s v="Consumer"/>
    <s v="United States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-"/>
    <x v="3"/>
  </r>
  <r>
    <n v="9767"/>
    <s v="CA-2019-101959"/>
    <x v="1228"/>
    <d v="2019-03-06T00:00:00"/>
    <s v="Standard Class"/>
    <s v="DB-13660"/>
    <x v="551"/>
    <s v="Consumer"/>
    <s v="United States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  <s v="-"/>
    <x v="3"/>
  </r>
  <r>
    <n v="9768"/>
    <s v="CA-2019-102659"/>
    <x v="34"/>
    <d v="2019-12-15T00:00:00"/>
    <s v="Standard Class"/>
    <s v="LW-17215"/>
    <x v="560"/>
    <s v="Consumer"/>
    <s v="United States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  <s v="-"/>
    <x v="2"/>
  </r>
  <r>
    <n v="9769"/>
    <s v="CA-2019-142328"/>
    <x v="226"/>
    <d v="2019-12-14T00:00:00"/>
    <s v="Standard Class"/>
    <s v="TC-21535"/>
    <x v="426"/>
    <s v="Home Office"/>
    <s v="United States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Yes"/>
    <x v="1"/>
  </r>
  <r>
    <n v="9770"/>
    <s v="CA-2018-123533"/>
    <x v="390"/>
    <d v="2018-11-30T00:00:00"/>
    <s v="Standard Class"/>
    <s v="SC-20050"/>
    <x v="337"/>
    <s v="Home Office"/>
    <s v="United States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-"/>
    <x v="0"/>
  </r>
  <r>
    <n v="9771"/>
    <s v="CA-2018-123533"/>
    <x v="390"/>
    <d v="2018-11-30T00:00:00"/>
    <s v="Standard Class"/>
    <s v="SC-20050"/>
    <x v="337"/>
    <s v="Home Office"/>
    <s v="United States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  <s v="-"/>
    <x v="0"/>
  </r>
  <r>
    <n v="9772"/>
    <s v="CA-2018-123533"/>
    <x v="390"/>
    <d v="2018-11-30T00:00:00"/>
    <s v="Standard Class"/>
    <s v="SC-20050"/>
    <x v="337"/>
    <s v="Home Office"/>
    <s v="United States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-"/>
    <x v="0"/>
  </r>
  <r>
    <n v="9773"/>
    <s v="CA-2018-104983"/>
    <x v="894"/>
    <d v="2018-07-03T00:00:00"/>
    <s v="Same Day"/>
    <s v="FM-14215"/>
    <x v="524"/>
    <s v="Corporate"/>
    <s v="United States"/>
    <s v="Philadelphia"/>
    <x v="9"/>
    <n v="19143"/>
    <x v="3"/>
    <s v="OFF-PA-10000167"/>
    <s v="Office Supplies"/>
    <s v="Paper"/>
    <s v="Xerox 1925"/>
    <n v="123.92000000000002"/>
    <n v="5"/>
    <n v="0.2"/>
    <n v="38.724999999999994"/>
    <s v="-"/>
    <x v="3"/>
  </r>
  <r>
    <n v="9774"/>
    <s v="CA-2018-160234"/>
    <x v="190"/>
    <d v="2018-07-03T00:00:00"/>
    <s v="Standard Class"/>
    <s v="PF-19225"/>
    <x v="418"/>
    <s v="Consumer"/>
    <s v="United States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-"/>
    <x v="0"/>
  </r>
  <r>
    <n v="9775"/>
    <s v="CA-2016-169019"/>
    <x v="711"/>
    <d v="2016-07-30T00:00:00"/>
    <s v="Standard Class"/>
    <s v="LF-17185"/>
    <x v="166"/>
    <s v="Consumer"/>
    <s v="United States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Yes"/>
    <x v="2"/>
  </r>
  <r>
    <n v="9776"/>
    <s v="CA-2016-169019"/>
    <x v="711"/>
    <d v="2016-07-30T00:00:00"/>
    <s v="Standard Class"/>
    <s v="LF-17185"/>
    <x v="166"/>
    <s v="Consumer"/>
    <s v="United States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Yes"/>
    <x v="2"/>
  </r>
  <r>
    <n v="9777"/>
    <s v="CA-2016-169019"/>
    <x v="711"/>
    <d v="2016-07-30T00:00:00"/>
    <s v="Standard Class"/>
    <s v="LF-17185"/>
    <x v="166"/>
    <s v="Consumer"/>
    <s v="United States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Yes"/>
    <x v="2"/>
  </r>
  <r>
    <n v="9778"/>
    <s v="CA-2016-169019"/>
    <x v="711"/>
    <d v="2016-07-30T00:00:00"/>
    <s v="Standard Class"/>
    <s v="LF-17185"/>
    <x v="166"/>
    <s v="Consumer"/>
    <s v="United States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Yes"/>
    <x v="2"/>
  </r>
  <r>
    <n v="9779"/>
    <s v="CA-2016-169019"/>
    <x v="711"/>
    <d v="2016-07-30T00:00:00"/>
    <s v="Standard Class"/>
    <s v="LF-17185"/>
    <x v="166"/>
    <s v="Consumer"/>
    <s v="United States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Yes"/>
    <x v="2"/>
  </r>
  <r>
    <n v="9780"/>
    <s v="CA-2016-169019"/>
    <x v="711"/>
    <d v="2016-07-30T00:00:00"/>
    <s v="Standard Class"/>
    <s v="LF-17185"/>
    <x v="166"/>
    <s v="Consumer"/>
    <s v="United States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Yes"/>
    <x v="2"/>
  </r>
  <r>
    <n v="9781"/>
    <s v="CA-2018-153178"/>
    <x v="749"/>
    <d v="2018-09-18T00:00:00"/>
    <s v="Standard Class"/>
    <s v="CL-12565"/>
    <x v="52"/>
    <s v="Consumer"/>
    <s v="United States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-"/>
    <x v="3"/>
  </r>
  <r>
    <n v="9782"/>
    <s v="CA-2018-153178"/>
    <x v="749"/>
    <d v="2018-09-18T00:00:00"/>
    <s v="Standard Class"/>
    <s v="CL-12565"/>
    <x v="52"/>
    <s v="Consumer"/>
    <s v="United States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-"/>
    <x v="3"/>
  </r>
  <r>
    <n v="9783"/>
    <s v="CA-2017-149748"/>
    <x v="70"/>
    <d v="2017-06-02T00:00:00"/>
    <s v="Second Class"/>
    <s v="EM-13825"/>
    <x v="605"/>
    <s v="Corporate"/>
    <s v="United States"/>
    <s v="Paterson"/>
    <x v="30"/>
    <n v="7501"/>
    <x v="3"/>
    <s v="OFF-PA-10002120"/>
    <s v="Office Supplies"/>
    <s v="Paper"/>
    <s v="Xerox 1889"/>
    <n v="274.8"/>
    <n v="5"/>
    <n v="0"/>
    <n v="134.65199999999999"/>
    <s v="-"/>
    <x v="3"/>
  </r>
  <r>
    <n v="9784"/>
    <s v="CA-2017-149748"/>
    <x v="70"/>
    <d v="2017-06-02T00:00:00"/>
    <s v="Second Class"/>
    <s v="EM-13825"/>
    <x v="605"/>
    <s v="Corporate"/>
    <s v="United States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  <s v="-"/>
    <x v="3"/>
  </r>
  <r>
    <n v="9785"/>
    <s v="CA-2017-149748"/>
    <x v="70"/>
    <d v="2017-06-02T00:00:00"/>
    <s v="Second Class"/>
    <s v="EM-13825"/>
    <x v="605"/>
    <s v="Corporate"/>
    <s v="United States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-"/>
    <x v="3"/>
  </r>
  <r>
    <n v="9786"/>
    <s v="CA-2017-155635"/>
    <x v="1229"/>
    <d v="2017-05-13T00:00:00"/>
    <s v="Standard Class"/>
    <s v="ME-17725"/>
    <x v="250"/>
    <s v="Consumer"/>
    <s v="United States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-"/>
    <x v="0"/>
  </r>
  <r>
    <n v="9787"/>
    <s v="US-2016-114377"/>
    <x v="1127"/>
    <d v="2016-11-05T00:00:00"/>
    <s v="Same Day"/>
    <s v="BG-11035"/>
    <x v="767"/>
    <s v="Consumer"/>
    <s v="United States"/>
    <s v="Hampton"/>
    <x v="17"/>
    <n v="23666"/>
    <x v="0"/>
    <s v="FUR-CH-10004754"/>
    <s v="Furniture"/>
    <s v="Chairs"/>
    <s v="Global Stack Chair with Arms, Black"/>
    <n v="149.9"/>
    <n v="5"/>
    <n v="0"/>
    <n v="40.472999999999999"/>
    <s v="-"/>
    <x v="0"/>
  </r>
  <r>
    <n v="9788"/>
    <s v="CA-2019-144491"/>
    <x v="996"/>
    <d v="2019-04-01T00:00:00"/>
    <s v="Standard Class"/>
    <s v="CJ-12010"/>
    <x v="170"/>
    <s v="Consumer"/>
    <s v="United States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-"/>
    <x v="2"/>
  </r>
  <r>
    <n v="9789"/>
    <s v="CA-2019-144491"/>
    <x v="996"/>
    <d v="2019-04-01T00:00:00"/>
    <s v="Standard Class"/>
    <s v="CJ-12010"/>
    <x v="170"/>
    <s v="Consumer"/>
    <s v="United States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-"/>
    <x v="2"/>
  </r>
  <r>
    <n v="9790"/>
    <s v="CA-2019-144491"/>
    <x v="996"/>
    <d v="2019-04-01T00:00:00"/>
    <s v="Standard Class"/>
    <s v="CJ-12010"/>
    <x v="170"/>
    <s v="Consumer"/>
    <s v="United States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-"/>
    <x v="2"/>
  </r>
  <r>
    <n v="9791"/>
    <s v="CA-2019-144491"/>
    <x v="996"/>
    <d v="2019-04-01T00:00:00"/>
    <s v="Standard Class"/>
    <s v="CJ-12010"/>
    <x v="170"/>
    <s v="Consumer"/>
    <s v="United States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-"/>
    <x v="2"/>
  </r>
  <r>
    <n v="9792"/>
    <s v="CA-2016-127166"/>
    <x v="371"/>
    <d v="2016-05-23T00:00:00"/>
    <s v="Second Class"/>
    <s v="KH-16360"/>
    <x v="347"/>
    <s v="Consumer"/>
    <s v="United States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  <s v="-"/>
    <x v="2"/>
  </r>
  <r>
    <n v="9793"/>
    <s v="CA-2016-127166"/>
    <x v="371"/>
    <d v="2016-05-23T00:00:00"/>
    <s v="Second Class"/>
    <s v="KH-16360"/>
    <x v="347"/>
    <s v="Consumer"/>
    <s v="United States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  <s v="-"/>
    <x v="2"/>
  </r>
  <r>
    <n v="9794"/>
    <s v="CA-2016-127166"/>
    <x v="371"/>
    <d v="2016-05-23T00:00:00"/>
    <s v="Second Class"/>
    <s v="KH-16360"/>
    <x v="347"/>
    <s v="Consumer"/>
    <s v="United States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-"/>
    <x v="2"/>
  </r>
  <r>
    <n v="9795"/>
    <s v="CA-2016-127166"/>
    <x v="371"/>
    <d v="2016-05-23T00:00:00"/>
    <s v="Second Class"/>
    <s v="KH-16360"/>
    <x v="347"/>
    <s v="Consumer"/>
    <s v="United States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-"/>
    <x v="2"/>
  </r>
  <r>
    <n v="9796"/>
    <s v="CA-2018-125920"/>
    <x v="206"/>
    <d v="2018-05-28T00:00:00"/>
    <s v="Standard Class"/>
    <s v="SH-19975"/>
    <x v="64"/>
    <s v="Corporate"/>
    <s v="United States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-"/>
    <x v="2"/>
  </r>
  <r>
    <n v="9797"/>
    <s v="CA-2017-128608"/>
    <x v="1026"/>
    <d v="2017-01-17T00:00:00"/>
    <s v="Standard Class"/>
    <s v="CS-12490"/>
    <x v="703"/>
    <s v="Corporate"/>
    <s v="United States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-"/>
    <x v="3"/>
  </r>
  <r>
    <n v="9798"/>
    <s v="CA-2017-128608"/>
    <x v="1026"/>
    <d v="2017-01-17T00:00:00"/>
    <s v="Standard Class"/>
    <s v="CS-12490"/>
    <x v="703"/>
    <s v="Corporate"/>
    <s v="United States"/>
    <s v="Toledo"/>
    <x v="24"/>
    <n v="43615"/>
    <x v="3"/>
    <s v="TEC-PH-10004977"/>
    <s v="Technology"/>
    <s v="Phones"/>
    <s v="GE 30524EE4"/>
    <n v="235.18799999999999"/>
    <n v="2"/>
    <n v="0.4"/>
    <n v="-43.117800000000045"/>
    <s v="-"/>
    <x v="3"/>
  </r>
  <r>
    <n v="9799"/>
    <s v="CA-2017-128608"/>
    <x v="1026"/>
    <d v="2017-01-17T00:00:00"/>
    <s v="Standard Class"/>
    <s v="CS-12490"/>
    <x v="703"/>
    <s v="Corporate"/>
    <s v="United States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-"/>
    <x v="3"/>
  </r>
  <r>
    <n v="9800"/>
    <s v="CA-2017-128608"/>
    <x v="1026"/>
    <d v="2017-01-17T00:00:00"/>
    <s v="Standard Class"/>
    <s v="CS-12490"/>
    <x v="703"/>
    <s v="Corporate"/>
    <s v="United States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  <s v="-"/>
    <x v="3"/>
  </r>
  <r>
    <n v="9801"/>
    <s v="CA-2017-128608"/>
    <x v="1026"/>
    <d v="2017-01-17T00:00:00"/>
    <s v="Standard Class"/>
    <s v="CS-12490"/>
    <x v="703"/>
    <s v="Corporate"/>
    <s v="United States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-"/>
    <x v="3"/>
  </r>
  <r>
    <n v="9802"/>
    <s v="CA-2019-137918"/>
    <x v="365"/>
    <d v="2019-10-06T00:00:00"/>
    <s v="Standard Class"/>
    <s v="JK-15730"/>
    <x v="300"/>
    <s v="Consumer"/>
    <s v="United States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-"/>
    <x v="1"/>
  </r>
  <r>
    <n v="9803"/>
    <s v="CA-2017-122973"/>
    <x v="1074"/>
    <d v="2017-07-20T00:00:00"/>
    <s v="Second Class"/>
    <s v="PJ-19015"/>
    <x v="307"/>
    <s v="Consumer"/>
    <s v="United States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  <s v="-"/>
    <x v="3"/>
  </r>
  <r>
    <n v="9804"/>
    <s v="CA-2017-122973"/>
    <x v="1074"/>
    <d v="2017-07-20T00:00:00"/>
    <s v="Second Class"/>
    <s v="PJ-19015"/>
    <x v="307"/>
    <s v="Consumer"/>
    <s v="United States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-"/>
    <x v="3"/>
  </r>
  <r>
    <n v="9805"/>
    <s v="CA-2017-122973"/>
    <x v="1074"/>
    <d v="2017-07-20T00:00:00"/>
    <s v="Second Class"/>
    <s v="PJ-19015"/>
    <x v="307"/>
    <s v="Consumer"/>
    <s v="United States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  <s v="-"/>
    <x v="3"/>
  </r>
  <r>
    <n v="9806"/>
    <s v="CA-2018-136322"/>
    <x v="147"/>
    <d v="2018-10-26T00:00:00"/>
    <s v="Standard Class"/>
    <s v="AP-10720"/>
    <x v="399"/>
    <s v="Home Office"/>
    <s v="United States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-"/>
    <x v="0"/>
  </r>
  <r>
    <n v="9807"/>
    <s v="CA-2018-136322"/>
    <x v="147"/>
    <d v="2018-10-26T00:00:00"/>
    <s v="Standard Class"/>
    <s v="AP-10720"/>
    <x v="399"/>
    <s v="Home Office"/>
    <s v="United States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-"/>
    <x v="0"/>
  </r>
  <r>
    <n v="9808"/>
    <s v="CA-2019-107209"/>
    <x v="944"/>
    <d v="2019-08-01T00:00:00"/>
    <s v="Second Class"/>
    <s v="JW-15955"/>
    <x v="527"/>
    <s v="Consumer"/>
    <s v="United States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-"/>
    <x v="0"/>
  </r>
  <r>
    <n v="9809"/>
    <s v="CA-2019-145093"/>
    <x v="246"/>
    <d v="2019-07-26T00:00:00"/>
    <s v="Standard Class"/>
    <s v="PT-19090"/>
    <x v="690"/>
    <s v="Consumer"/>
    <s v="United States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-"/>
    <x v="2"/>
  </r>
  <r>
    <n v="9810"/>
    <s v="US-2016-139640"/>
    <x v="845"/>
    <d v="2016-11-11T00:00:00"/>
    <s v="Second Class"/>
    <s v="TB-21595"/>
    <x v="180"/>
    <s v="Consumer"/>
    <s v="United States"/>
    <s v="Portland"/>
    <x v="21"/>
    <n v="97206"/>
    <x v="1"/>
    <s v="OFF-PA-10000304"/>
    <s v="Office Supplies"/>
    <s v="Paper"/>
    <s v="Xerox 1995"/>
    <n v="25.920000000000005"/>
    <n v="5"/>
    <n v="0.2"/>
    <n v="9.0719999999999992"/>
    <s v="-"/>
    <x v="1"/>
  </r>
  <r>
    <n v="9811"/>
    <s v="US-2016-139640"/>
    <x v="845"/>
    <d v="2016-11-11T00:00:00"/>
    <s v="Second Class"/>
    <s v="TB-21595"/>
    <x v="180"/>
    <s v="Consumer"/>
    <s v="United States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-"/>
    <x v="1"/>
  </r>
  <r>
    <n v="9812"/>
    <s v="CA-2018-117583"/>
    <x v="581"/>
    <d v="2018-11-30T00:00:00"/>
    <s v="First Class"/>
    <s v="CB-12025"/>
    <x v="90"/>
    <s v="Consumer"/>
    <s v="United States"/>
    <s v="East Orange"/>
    <x v="30"/>
    <n v="7017"/>
    <x v="3"/>
    <s v="OFF-PA-10001246"/>
    <s v="Office Supplies"/>
    <s v="Paper"/>
    <s v="Xerox 215"/>
    <n v="25.92"/>
    <n v="4"/>
    <n v="0"/>
    <n v="12.441600000000001"/>
    <s v="-"/>
    <x v="3"/>
  </r>
  <r>
    <n v="9813"/>
    <s v="CA-2018-117583"/>
    <x v="581"/>
    <d v="2018-11-30T00:00:00"/>
    <s v="First Class"/>
    <s v="CB-12025"/>
    <x v="90"/>
    <s v="Consumer"/>
    <s v="United States"/>
    <s v="East Orange"/>
    <x v="30"/>
    <n v="7017"/>
    <x v="3"/>
    <s v="OFF-AR-10000658"/>
    <s v="Office Supplies"/>
    <s v="Art"/>
    <s v="Newell 324"/>
    <n v="34.650000000000006"/>
    <n v="3"/>
    <n v="0"/>
    <n v="9.702"/>
    <s v="-"/>
    <x v="3"/>
  </r>
  <r>
    <n v="9814"/>
    <s v="CA-2018-117583"/>
    <x v="581"/>
    <d v="2018-11-30T00:00:00"/>
    <s v="First Class"/>
    <s v="CB-12025"/>
    <x v="90"/>
    <s v="Consumer"/>
    <s v="United States"/>
    <s v="East Orange"/>
    <x v="30"/>
    <n v="7017"/>
    <x v="3"/>
    <s v="OFF-PA-10000100"/>
    <s v="Office Supplies"/>
    <s v="Paper"/>
    <s v="Xerox 1945"/>
    <n v="204.95000000000002"/>
    <n v="5"/>
    <n v="0"/>
    <n v="100.4255"/>
    <s v="-"/>
    <x v="3"/>
  </r>
  <r>
    <n v="9815"/>
    <s v="CA-2018-117583"/>
    <x v="581"/>
    <d v="2018-11-30T00:00:00"/>
    <s v="First Class"/>
    <s v="CB-12025"/>
    <x v="90"/>
    <s v="Consumer"/>
    <s v="United States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-"/>
    <x v="3"/>
  </r>
  <r>
    <n v="9816"/>
    <s v="CA-2017-162201"/>
    <x v="1212"/>
    <d v="2017-06-12T00:00:00"/>
    <s v="Standard Class"/>
    <s v="AG-10495"/>
    <x v="122"/>
    <s v="Corporate"/>
    <s v="United States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  <s v="-"/>
    <x v="0"/>
  </r>
  <r>
    <n v="9817"/>
    <s v="CA-2017-162201"/>
    <x v="1212"/>
    <d v="2017-06-12T00:00:00"/>
    <s v="Standard Class"/>
    <s v="AG-10495"/>
    <x v="122"/>
    <s v="Corporate"/>
    <s v="United States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  <s v="-"/>
    <x v="0"/>
  </r>
  <r>
    <n v="9818"/>
    <s v="CA-2017-162201"/>
    <x v="1212"/>
    <d v="2017-06-12T00:00:00"/>
    <s v="Standard Class"/>
    <s v="AG-10495"/>
    <x v="122"/>
    <s v="Corporate"/>
    <s v="United States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-"/>
    <x v="0"/>
  </r>
  <r>
    <n v="9819"/>
    <s v="CA-2017-162201"/>
    <x v="1212"/>
    <d v="2017-06-12T00:00:00"/>
    <s v="Standard Class"/>
    <s v="AG-10495"/>
    <x v="122"/>
    <s v="Corporate"/>
    <s v="United States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  <s v="-"/>
    <x v="0"/>
  </r>
  <r>
    <n v="9820"/>
    <s v="CA-2017-162201"/>
    <x v="1212"/>
    <d v="2017-06-12T00:00:00"/>
    <s v="Standard Class"/>
    <s v="AG-10495"/>
    <x v="122"/>
    <s v="Corporate"/>
    <s v="United States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-"/>
    <x v="0"/>
  </r>
  <r>
    <n v="9821"/>
    <s v="CA-2017-162201"/>
    <x v="1212"/>
    <d v="2017-06-12T00:00:00"/>
    <s v="Standard Class"/>
    <s v="AG-10495"/>
    <x v="122"/>
    <s v="Corporate"/>
    <s v="United States"/>
    <s v="Saint Petersburg"/>
    <x v="2"/>
    <n v="33710"/>
    <x v="0"/>
    <s v="OFF-PA-10001215"/>
    <s v="Office Supplies"/>
    <s v="Paper"/>
    <s v="Xerox 1963"/>
    <n v="42.24"/>
    <n v="10"/>
    <n v="0.2"/>
    <n v="13.199999999999998"/>
    <s v="-"/>
    <x v="0"/>
  </r>
  <r>
    <n v="9822"/>
    <s v="CA-2017-162201"/>
    <x v="1212"/>
    <d v="2017-06-12T00:00:00"/>
    <s v="Standard Class"/>
    <s v="AG-10495"/>
    <x v="122"/>
    <s v="Corporate"/>
    <s v="United States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-"/>
    <x v="0"/>
  </r>
  <r>
    <n v="9823"/>
    <s v="US-2016-164406"/>
    <x v="860"/>
    <d v="2016-08-19T00:00:00"/>
    <s v="Standard Class"/>
    <s v="BD-11605"/>
    <x v="205"/>
    <s v="Consumer"/>
    <s v="United States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Yes"/>
    <x v="1"/>
  </r>
  <r>
    <n v="9824"/>
    <s v="US-2016-164406"/>
    <x v="860"/>
    <d v="2016-08-19T00:00:00"/>
    <s v="Standard Class"/>
    <s v="BD-11605"/>
    <x v="205"/>
    <s v="Consumer"/>
    <s v="United States"/>
    <s v="San Francisco"/>
    <x v="1"/>
    <n v="94122"/>
    <x v="1"/>
    <s v="OFF-PA-10000167"/>
    <s v="Office Supplies"/>
    <s v="Paper"/>
    <s v="Xerox 1925"/>
    <n v="92.94"/>
    <n v="3"/>
    <n v="0"/>
    <n v="41.822999999999993"/>
    <s v="Yes"/>
    <x v="1"/>
  </r>
  <r>
    <n v="9825"/>
    <s v="US-2016-164406"/>
    <x v="860"/>
    <d v="2016-08-19T00:00:00"/>
    <s v="Standard Class"/>
    <s v="BD-11605"/>
    <x v="205"/>
    <s v="Consumer"/>
    <s v="United States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Yes"/>
    <x v="1"/>
  </r>
  <r>
    <n v="9826"/>
    <s v="US-2016-164406"/>
    <x v="860"/>
    <d v="2016-08-19T00:00:00"/>
    <s v="Standard Class"/>
    <s v="BD-11605"/>
    <x v="205"/>
    <s v="Consumer"/>
    <s v="United States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  <s v="Yes"/>
    <x v="1"/>
  </r>
  <r>
    <n v="9827"/>
    <s v="US-2016-164406"/>
    <x v="860"/>
    <d v="2016-08-19T00:00:00"/>
    <s v="Standard Class"/>
    <s v="BD-11605"/>
    <x v="205"/>
    <s v="Consumer"/>
    <s v="United States"/>
    <s v="San Francisco"/>
    <x v="1"/>
    <n v="94122"/>
    <x v="1"/>
    <s v="FUR-CH-10003833"/>
    <s v="Furniture"/>
    <s v="Chairs"/>
    <s v="Novimex Fabric Task Chair"/>
    <n v="195.136"/>
    <n v="4"/>
    <n v="0.2"/>
    <n v="-12.196000000000005"/>
    <s v="Yes"/>
    <x v="1"/>
  </r>
  <r>
    <n v="9828"/>
    <s v="CA-2019-169999"/>
    <x v="249"/>
    <d v="2019-06-26T00:00:00"/>
    <s v="Standard Class"/>
    <s v="JS-15685"/>
    <x v="40"/>
    <s v="Corporate"/>
    <s v="United States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-"/>
    <x v="3"/>
  </r>
  <r>
    <n v="9829"/>
    <s v="CA-2019-169999"/>
    <x v="249"/>
    <d v="2019-06-26T00:00:00"/>
    <s v="Standard Class"/>
    <s v="JS-15685"/>
    <x v="40"/>
    <s v="Corporate"/>
    <s v="United States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-"/>
    <x v="3"/>
  </r>
  <r>
    <n v="9830"/>
    <s v="US-2019-152842"/>
    <x v="11"/>
    <d v="2019-07-23T00:00:00"/>
    <s v="Standard Class"/>
    <s v="NF-18385"/>
    <x v="173"/>
    <s v="Consumer"/>
    <s v="United States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-"/>
    <x v="0"/>
  </r>
  <r>
    <n v="9831"/>
    <s v="CA-2016-113257"/>
    <x v="757"/>
    <d v="2016-12-18T00:00:00"/>
    <s v="Second Class"/>
    <s v="SC-20305"/>
    <x v="253"/>
    <s v="Consumer"/>
    <s v="United States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-"/>
    <x v="2"/>
  </r>
  <r>
    <n v="9832"/>
    <s v="CA-2016-113257"/>
    <x v="757"/>
    <d v="2016-12-18T00:00:00"/>
    <s v="Second Class"/>
    <s v="SC-20305"/>
    <x v="253"/>
    <s v="Consumer"/>
    <s v="United States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  <s v="-"/>
    <x v="2"/>
  </r>
  <r>
    <n v="9833"/>
    <s v="CA-2016-133963"/>
    <x v="598"/>
    <d v="2016-05-22T00:00:00"/>
    <s v="Second Class"/>
    <s v="GA-14515"/>
    <x v="654"/>
    <s v="Consumer"/>
    <s v="United States"/>
    <s v="Dallas"/>
    <x v="5"/>
    <n v="75220"/>
    <x v="2"/>
    <s v="OFF-PA-10001526"/>
    <s v="Office Supplies"/>
    <s v="Paper"/>
    <s v="Xerox 1949"/>
    <n v="3.9840000000000004"/>
    <n v="1"/>
    <n v="0.2"/>
    <n v="1.4442000000000004"/>
    <s v="-"/>
    <x v="2"/>
  </r>
  <r>
    <n v="9834"/>
    <s v="CA-2019-130302"/>
    <x v="32"/>
    <d v="2019-09-19T00:00:00"/>
    <s v="Standard Class"/>
    <s v="CY-12745"/>
    <x v="388"/>
    <s v="Corporate"/>
    <s v="United States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-"/>
    <x v="3"/>
  </r>
  <r>
    <n v="9835"/>
    <s v="CA-2018-126627"/>
    <x v="1155"/>
    <d v="2018-10-12T00:00:00"/>
    <s v="First Class"/>
    <s v="WB-21850"/>
    <x v="576"/>
    <s v="Consumer"/>
    <s v="United States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-"/>
    <x v="2"/>
  </r>
  <r>
    <n v="9836"/>
    <s v="CA-2018-126627"/>
    <x v="1155"/>
    <d v="2018-10-12T00:00:00"/>
    <s v="First Class"/>
    <s v="WB-21850"/>
    <x v="576"/>
    <s v="Consumer"/>
    <s v="United States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-"/>
    <x v="2"/>
  </r>
  <r>
    <n v="9837"/>
    <s v="US-2018-125402"/>
    <x v="477"/>
    <d v="2018-10-01T00:00:00"/>
    <s v="Standard Class"/>
    <s v="DL-12865"/>
    <x v="297"/>
    <s v="Consumer"/>
    <s v="United States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-"/>
    <x v="1"/>
  </r>
  <r>
    <n v="9838"/>
    <s v="US-2018-125402"/>
    <x v="477"/>
    <d v="2018-10-01T00:00:00"/>
    <s v="Standard Class"/>
    <s v="DL-12865"/>
    <x v="297"/>
    <s v="Consumer"/>
    <s v="United States"/>
    <s v="Long Beach"/>
    <x v="1"/>
    <n v="90805"/>
    <x v="1"/>
    <s v="OFF-LA-10003923"/>
    <s v="Office Supplies"/>
    <s v="Labels"/>
    <s v="Alphabetical Labels for Top Tab Filing"/>
    <n v="29.6"/>
    <n v="2"/>
    <n v="0"/>
    <n v="14.8"/>
    <s v="-"/>
    <x v="1"/>
  </r>
  <r>
    <n v="9839"/>
    <s v="US-2018-125402"/>
    <x v="477"/>
    <d v="2018-10-01T00:00:00"/>
    <s v="Standard Class"/>
    <s v="DL-12865"/>
    <x v="297"/>
    <s v="Consumer"/>
    <s v="United States"/>
    <s v="Long Beach"/>
    <x v="1"/>
    <n v="90805"/>
    <x v="1"/>
    <s v="OFF-LA-10001771"/>
    <s v="Office Supplies"/>
    <s v="Labels"/>
    <s v="Avery 513"/>
    <n v="4.9800000000000004"/>
    <n v="1"/>
    <n v="0"/>
    <n v="2.2907999999999999"/>
    <s v="-"/>
    <x v="1"/>
  </r>
  <r>
    <n v="9840"/>
    <s v="US-2018-125402"/>
    <x v="477"/>
    <d v="2018-10-01T00:00:00"/>
    <s v="Standard Class"/>
    <s v="DL-12865"/>
    <x v="297"/>
    <s v="Consumer"/>
    <s v="United States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  <s v="-"/>
    <x v="1"/>
  </r>
  <r>
    <n v="9841"/>
    <s v="US-2018-125402"/>
    <x v="477"/>
    <d v="2018-10-01T00:00:00"/>
    <s v="Standard Class"/>
    <s v="DL-12865"/>
    <x v="297"/>
    <s v="Consumer"/>
    <s v="United States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-"/>
    <x v="1"/>
  </r>
  <r>
    <n v="9842"/>
    <s v="US-2018-125402"/>
    <x v="477"/>
    <d v="2018-10-01T00:00:00"/>
    <s v="Standard Class"/>
    <s v="DL-12865"/>
    <x v="297"/>
    <s v="Consumer"/>
    <s v="United States"/>
    <s v="Long Beach"/>
    <x v="1"/>
    <n v="90805"/>
    <x v="1"/>
    <s v="OFF-AR-10002255"/>
    <s v="Office Supplies"/>
    <s v="Art"/>
    <s v="Newell 346"/>
    <n v="5.76"/>
    <n v="2"/>
    <n v="0"/>
    <n v="1.6703999999999999"/>
    <s v="-"/>
    <x v="1"/>
  </r>
  <r>
    <n v="9843"/>
    <s v="US-2018-125402"/>
    <x v="477"/>
    <d v="2018-10-01T00:00:00"/>
    <s v="Standard Class"/>
    <s v="DL-12865"/>
    <x v="297"/>
    <s v="Consumer"/>
    <s v="United States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-"/>
    <x v="1"/>
  </r>
  <r>
    <n v="9844"/>
    <s v="CA-2016-163867"/>
    <x v="561"/>
    <d v="2016-06-06T00:00:00"/>
    <s v="First Class"/>
    <s v="RE-19450"/>
    <x v="681"/>
    <s v="Consumer"/>
    <s v="United States"/>
    <s v="Decatur"/>
    <x v="10"/>
    <n v="62521"/>
    <x v="2"/>
    <s v="OFF-LA-10001771"/>
    <s v="Office Supplies"/>
    <s v="Labels"/>
    <s v="Avery 513"/>
    <n v="15.936000000000002"/>
    <n v="4"/>
    <n v="0.2"/>
    <n v="5.1791999999999998"/>
    <s v="-"/>
    <x v="2"/>
  </r>
  <r>
    <n v="9845"/>
    <s v="CA-2016-163867"/>
    <x v="561"/>
    <d v="2016-06-06T00:00:00"/>
    <s v="First Class"/>
    <s v="RE-19450"/>
    <x v="681"/>
    <s v="Consumer"/>
    <s v="United States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-"/>
    <x v="2"/>
  </r>
  <r>
    <n v="9846"/>
    <s v="CA-2016-163867"/>
    <x v="561"/>
    <d v="2016-06-06T00:00:00"/>
    <s v="First Class"/>
    <s v="RE-19450"/>
    <x v="681"/>
    <s v="Consumer"/>
    <s v="United States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-"/>
    <x v="2"/>
  </r>
  <r>
    <n v="9847"/>
    <s v="CA-2019-169327"/>
    <x v="264"/>
    <d v="2019-09-04T00:00:00"/>
    <s v="Second Class"/>
    <s v="MH-17290"/>
    <x v="762"/>
    <s v="Home Office"/>
    <s v="United States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Yes"/>
    <x v="1"/>
  </r>
  <r>
    <n v="9848"/>
    <s v="CA-2019-169327"/>
    <x v="264"/>
    <d v="2019-09-04T00:00:00"/>
    <s v="Second Class"/>
    <s v="MH-17290"/>
    <x v="762"/>
    <s v="Home Office"/>
    <s v="United States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  <s v="Yes"/>
    <x v="1"/>
  </r>
  <r>
    <n v="9849"/>
    <s v="CA-2019-169327"/>
    <x v="264"/>
    <d v="2019-09-04T00:00:00"/>
    <s v="Second Class"/>
    <s v="MH-17290"/>
    <x v="762"/>
    <s v="Home Office"/>
    <s v="United States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Yes"/>
    <x v="1"/>
  </r>
  <r>
    <n v="9850"/>
    <s v="CA-2016-142979"/>
    <x v="791"/>
    <d v="2016-04-18T00:00:00"/>
    <s v="Standard Class"/>
    <s v="EH-13765"/>
    <x v="553"/>
    <s v="Corporate"/>
    <s v="United States"/>
    <s v="Lodi"/>
    <x v="1"/>
    <n v="95240"/>
    <x v="1"/>
    <s v="OFF-AR-10002987"/>
    <s v="Office Supplies"/>
    <s v="Art"/>
    <s v="Prismacolor Color Pencil Set"/>
    <n v="39.68"/>
    <n v="2"/>
    <n v="0"/>
    <n v="16.268800000000002"/>
    <s v="-"/>
    <x v="1"/>
  </r>
  <r>
    <n v="9851"/>
    <s v="CA-2018-158155"/>
    <x v="440"/>
    <d v="2018-05-06T00:00:00"/>
    <s v="Standard Class"/>
    <s v="EH-13765"/>
    <x v="553"/>
    <s v="Corporate"/>
    <s v="United States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  <s v="-"/>
    <x v="3"/>
  </r>
  <r>
    <n v="9852"/>
    <s v="CA-2018-158155"/>
    <x v="440"/>
    <d v="2018-05-06T00:00:00"/>
    <s v="Standard Class"/>
    <s v="EH-13765"/>
    <x v="553"/>
    <s v="Corporate"/>
    <s v="United States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  <s v="-"/>
    <x v="3"/>
  </r>
  <r>
    <n v="9853"/>
    <s v="CA-2018-158155"/>
    <x v="440"/>
    <d v="2018-05-06T00:00:00"/>
    <s v="Standard Class"/>
    <s v="EH-13765"/>
    <x v="553"/>
    <s v="Corporate"/>
    <s v="United States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  <s v="-"/>
    <x v="3"/>
  </r>
  <r>
    <n v="9854"/>
    <s v="CA-2018-158155"/>
    <x v="440"/>
    <d v="2018-05-06T00:00:00"/>
    <s v="Standard Class"/>
    <s v="EH-13765"/>
    <x v="553"/>
    <s v="Corporate"/>
    <s v="United States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-"/>
    <x v="3"/>
  </r>
  <r>
    <n v="9855"/>
    <s v="CA-2019-138870"/>
    <x v="249"/>
    <d v="2019-06-23T00:00:00"/>
    <s v="Standard Class"/>
    <s v="GA-14515"/>
    <x v="654"/>
    <s v="Consumer"/>
    <s v="United States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  <s v="-"/>
    <x v="1"/>
  </r>
  <r>
    <n v="9856"/>
    <s v="CA-2019-138870"/>
    <x v="249"/>
    <d v="2019-06-23T00:00:00"/>
    <s v="Standard Class"/>
    <s v="GA-14515"/>
    <x v="654"/>
    <s v="Consumer"/>
    <s v="United States"/>
    <s v="San Francisco"/>
    <x v="1"/>
    <n v="94109"/>
    <x v="1"/>
    <s v="OFF-PA-10004438"/>
    <s v="Office Supplies"/>
    <s v="Paper"/>
    <s v="Xerox 1907"/>
    <n v="24.56"/>
    <n v="2"/>
    <n v="0"/>
    <n v="11.543199999999999"/>
    <s v="-"/>
    <x v="1"/>
  </r>
  <r>
    <n v="9857"/>
    <s v="CA-2016-120950"/>
    <x v="1230"/>
    <d v="2016-11-11T00:00:00"/>
    <s v="Standard Class"/>
    <s v="GA-14515"/>
    <x v="654"/>
    <s v="Consumer"/>
    <s v="United States"/>
    <s v="Columbus"/>
    <x v="32"/>
    <n v="31907"/>
    <x v="0"/>
    <s v="OFF-PA-10000587"/>
    <s v="Office Supplies"/>
    <s v="Paper"/>
    <s v="Array Parchment Paper, Assorted Colors"/>
    <n v="43.68"/>
    <n v="6"/>
    <n v="0"/>
    <n v="20.9664"/>
    <s v="-"/>
    <x v="0"/>
  </r>
  <r>
    <n v="9858"/>
    <s v="CA-2017-164301"/>
    <x v="514"/>
    <d v="2017-03-30T00:00:00"/>
    <s v="Standard Class"/>
    <s v="EB-13840"/>
    <x v="225"/>
    <s v="Corporate"/>
    <s v="United States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-"/>
    <x v="1"/>
  </r>
  <r>
    <n v="9859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-"/>
    <x v="2"/>
  </r>
  <r>
    <n v="9860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OFF-FA-10003472"/>
    <s v="Office Supplies"/>
    <s v="Fasteners"/>
    <s v="Bagged Rubber Bands"/>
    <n v="2.52"/>
    <n v="2"/>
    <n v="0"/>
    <n v="0.1008"/>
    <s v="-"/>
    <x v="2"/>
  </r>
  <r>
    <n v="9861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-"/>
    <x v="2"/>
  </r>
  <r>
    <n v="9862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OFF-ST-10002562"/>
    <s v="Office Supplies"/>
    <s v="Storage"/>
    <s v="Staple magnet"/>
    <n v="18.760000000000002"/>
    <n v="2"/>
    <n v="0"/>
    <n v="5.2528000000000006"/>
    <s v="-"/>
    <x v="2"/>
  </r>
  <r>
    <n v="9863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-"/>
    <x v="2"/>
  </r>
  <r>
    <n v="9864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OFF-PA-10004156"/>
    <s v="Office Supplies"/>
    <s v="Paper"/>
    <s v="Xerox 188"/>
    <n v="11.34"/>
    <n v="1"/>
    <n v="0"/>
    <n v="5.5565999999999995"/>
    <s v="-"/>
    <x v="2"/>
  </r>
  <r>
    <n v="9865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-"/>
    <x v="2"/>
  </r>
  <r>
    <n v="9866"/>
    <s v="CA-2019-113278"/>
    <x v="424"/>
    <d v="2019-01-20T00:00:00"/>
    <s v="Standard Class"/>
    <s v="HR-14770"/>
    <x v="367"/>
    <s v="Home Office"/>
    <s v="United States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  <s v="-"/>
    <x v="2"/>
  </r>
  <r>
    <n v="9867"/>
    <s v="US-2017-116981"/>
    <x v="514"/>
    <d v="2017-03-28T00:00:00"/>
    <s v="Second Class"/>
    <s v="SM-20950"/>
    <x v="416"/>
    <s v="Corporate"/>
    <s v="United States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  <s v="-"/>
    <x v="3"/>
  </r>
  <r>
    <n v="9868"/>
    <s v="US-2017-116981"/>
    <x v="514"/>
    <d v="2017-03-28T00:00:00"/>
    <s v="Second Class"/>
    <s v="SM-20950"/>
    <x v="416"/>
    <s v="Corporate"/>
    <s v="United States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  <s v="-"/>
    <x v="3"/>
  </r>
  <r>
    <n v="9869"/>
    <s v="CA-2016-114195"/>
    <x v="301"/>
    <d v="2016-11-03T00:00:00"/>
    <s v="First Class"/>
    <s v="EA-14035"/>
    <x v="105"/>
    <s v="Corporate"/>
    <s v="United States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-"/>
    <x v="3"/>
  </r>
  <r>
    <n v="9870"/>
    <s v="CA-2016-114195"/>
    <x v="301"/>
    <d v="2016-11-03T00:00:00"/>
    <s v="First Class"/>
    <s v="EA-14035"/>
    <x v="105"/>
    <s v="Corporate"/>
    <s v="United States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-"/>
    <x v="3"/>
  </r>
  <r>
    <n v="9871"/>
    <s v="CA-2016-114195"/>
    <x v="301"/>
    <d v="2016-11-03T00:00:00"/>
    <s v="First Class"/>
    <s v="EA-14035"/>
    <x v="105"/>
    <s v="Corporate"/>
    <s v="United States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-"/>
    <x v="3"/>
  </r>
  <r>
    <n v="9872"/>
    <s v="CA-2019-146269"/>
    <x v="833"/>
    <d v="2019-10-06T00:00:00"/>
    <s v="Same Day"/>
    <s v="MH-17455"/>
    <x v="708"/>
    <s v="Consumer"/>
    <s v="United States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-"/>
    <x v="2"/>
  </r>
  <r>
    <n v="9873"/>
    <s v="CA-2019-146269"/>
    <x v="833"/>
    <d v="2019-10-06T00:00:00"/>
    <s v="Same Day"/>
    <s v="MH-17455"/>
    <x v="708"/>
    <s v="Consumer"/>
    <s v="United States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  <s v="-"/>
    <x v="2"/>
  </r>
  <r>
    <n v="9874"/>
    <s v="CA-2018-100587"/>
    <x v="107"/>
    <d v="2018-12-14T00:00:00"/>
    <s v="Standard Class"/>
    <s v="SL-20155"/>
    <x v="359"/>
    <s v="Home Office"/>
    <s v="United States"/>
    <s v="New York City"/>
    <x v="15"/>
    <n v="10024"/>
    <x v="3"/>
    <s v="OFF-PA-10004609"/>
    <s v="Office Supplies"/>
    <s v="Paper"/>
    <s v="Xerox 221"/>
    <n v="6.48"/>
    <n v="1"/>
    <n v="0"/>
    <n v="3.1104000000000003"/>
    <s v="-"/>
    <x v="3"/>
  </r>
  <r>
    <n v="9875"/>
    <s v="CA-2018-166653"/>
    <x v="897"/>
    <d v="2018-09-24T00:00:00"/>
    <s v="Second Class"/>
    <s v="NP-18685"/>
    <x v="472"/>
    <s v="Home Office"/>
    <s v="United States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-"/>
    <x v="3"/>
  </r>
  <r>
    <n v="9876"/>
    <s v="CA-2017-130855"/>
    <x v="1231"/>
    <d v="2018-01-05T00:00:00"/>
    <s v="Standard Class"/>
    <s v="RF-19840"/>
    <x v="167"/>
    <s v="Consumer"/>
    <s v="United States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  <s v="-"/>
    <x v="3"/>
  </r>
  <r>
    <n v="9877"/>
    <s v="US-2019-166324"/>
    <x v="693"/>
    <d v="2019-04-21T00:00:00"/>
    <s v="First Class"/>
    <s v="BE-11455"/>
    <x v="534"/>
    <s v="Home Office"/>
    <s v="United States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-"/>
    <x v="3"/>
  </r>
  <r>
    <n v="9878"/>
    <s v="US-2019-166324"/>
    <x v="693"/>
    <d v="2019-04-21T00:00:00"/>
    <s v="First Class"/>
    <s v="BE-11455"/>
    <x v="534"/>
    <s v="Home Office"/>
    <s v="United States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-"/>
    <x v="3"/>
  </r>
  <r>
    <n v="9879"/>
    <s v="US-2019-166324"/>
    <x v="693"/>
    <d v="2019-04-21T00:00:00"/>
    <s v="First Class"/>
    <s v="BE-11455"/>
    <x v="534"/>
    <s v="Home Office"/>
    <s v="United States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  <s v="-"/>
    <x v="3"/>
  </r>
  <r>
    <n v="9880"/>
    <s v="CA-2018-122581"/>
    <x v="1036"/>
    <d v="2018-08-25T00:00:00"/>
    <s v="Standard Class"/>
    <s v="JK-15370"/>
    <x v="271"/>
    <s v="Consumer"/>
    <s v="United States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  <s v="-"/>
    <x v="3"/>
  </r>
  <r>
    <n v="9881"/>
    <s v="CA-2017-104297"/>
    <x v="352"/>
    <d v="2017-05-31T00:00:00"/>
    <s v="First Class"/>
    <s v="CC-12100"/>
    <x v="385"/>
    <s v="Home Office"/>
    <s v="United States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  <s v="-"/>
    <x v="3"/>
  </r>
  <r>
    <n v="9882"/>
    <s v="CA-2016-153927"/>
    <x v="1132"/>
    <d v="2016-08-13T00:00:00"/>
    <s v="First Class"/>
    <s v="LL-16840"/>
    <x v="328"/>
    <s v="Consumer"/>
    <s v="United States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  <s v="-"/>
    <x v="0"/>
  </r>
  <r>
    <n v="9883"/>
    <s v="CA-2016-153927"/>
    <x v="1132"/>
    <d v="2016-08-13T00:00:00"/>
    <s v="First Class"/>
    <s v="LL-16840"/>
    <x v="328"/>
    <s v="Consumer"/>
    <s v="United States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  <s v="-"/>
    <x v="0"/>
  </r>
  <r>
    <n v="9884"/>
    <s v="CA-2016-112291"/>
    <x v="1232"/>
    <d v="2016-04-08T00:00:00"/>
    <s v="Standard Class"/>
    <s v="KE-16420"/>
    <x v="722"/>
    <s v="Corporate"/>
    <s v="United States"/>
    <s v="Los Angeles"/>
    <x v="1"/>
    <n v="90008"/>
    <x v="1"/>
    <s v="OFF-EN-10001415"/>
    <s v="Office Supplies"/>
    <s v="Envelopes"/>
    <s v="Staple envelope"/>
    <n v="11.16"/>
    <n v="2"/>
    <n v="0"/>
    <n v="5.58"/>
    <s v="-"/>
    <x v="1"/>
  </r>
  <r>
    <n v="9885"/>
    <s v="CA-2016-112291"/>
    <x v="1232"/>
    <d v="2016-04-08T00:00:00"/>
    <s v="Standard Class"/>
    <s v="KE-16420"/>
    <x v="722"/>
    <s v="Corporate"/>
    <s v="United States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  <s v="-"/>
    <x v="1"/>
  </r>
  <r>
    <n v="9886"/>
    <s v="CA-2016-112291"/>
    <x v="1232"/>
    <d v="2016-04-08T00:00:00"/>
    <s v="Standard Class"/>
    <s v="KE-16420"/>
    <x v="722"/>
    <s v="Corporate"/>
    <s v="United States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  <s v="-"/>
    <x v="1"/>
  </r>
  <r>
    <n v="9887"/>
    <s v="CA-2016-146997"/>
    <x v="1211"/>
    <d v="2016-01-27T00:00:00"/>
    <s v="Standard Class"/>
    <s v="SG-20605"/>
    <x v="611"/>
    <s v="Consumer"/>
    <s v="United States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  <s v="-"/>
    <x v="2"/>
  </r>
  <r>
    <n v="9888"/>
    <s v="CA-2019-169607"/>
    <x v="386"/>
    <d v="2019-10-15T00:00:00"/>
    <s v="First Class"/>
    <s v="CA-12265"/>
    <x v="244"/>
    <s v="Consumer"/>
    <s v="United States"/>
    <s v="New York City"/>
    <x v="15"/>
    <n v="10024"/>
    <x v="3"/>
    <s v="OFF-PA-10000477"/>
    <s v="Office Supplies"/>
    <s v="Paper"/>
    <s v="Xerox 1952"/>
    <n v="9.9600000000000009"/>
    <n v="2"/>
    <n v="0"/>
    <n v="4.6812000000000005"/>
    <s v="-"/>
    <x v="3"/>
  </r>
  <r>
    <n v="9889"/>
    <s v="CA-2017-127544"/>
    <x v="816"/>
    <d v="2017-08-12T00:00:00"/>
    <s v="Standard Class"/>
    <s v="RD-19585"/>
    <x v="361"/>
    <s v="Consumer"/>
    <s v="United States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-"/>
    <x v="3"/>
  </r>
  <r>
    <n v="9890"/>
    <s v="CA-2019-166499"/>
    <x v="498"/>
    <d v="2019-03-20T00:00:00"/>
    <s v="First Class"/>
    <s v="VG-21805"/>
    <x v="500"/>
    <s v="Corporate"/>
    <s v="United States"/>
    <s v="Lakewood"/>
    <x v="30"/>
    <n v="8701"/>
    <x v="3"/>
    <s v="OFF-AR-10002467"/>
    <s v="Office Supplies"/>
    <s v="Art"/>
    <s v="Dixon Ticonderoga Pencils"/>
    <n v="8.94"/>
    <n v="3"/>
    <n v="0"/>
    <n v="2.4138000000000006"/>
    <s v="-"/>
    <x v="3"/>
  </r>
  <r>
    <n v="9891"/>
    <s v="US-2018-115441"/>
    <x v="197"/>
    <d v="2018-07-28T00:00:00"/>
    <s v="Second Class"/>
    <s v="SH-19975"/>
    <x v="64"/>
    <s v="Corporate"/>
    <s v="United States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-"/>
    <x v="2"/>
  </r>
  <r>
    <n v="9892"/>
    <s v="US-2018-115441"/>
    <x v="197"/>
    <d v="2018-07-28T00:00:00"/>
    <s v="Second Class"/>
    <s v="SH-19975"/>
    <x v="64"/>
    <s v="Corporate"/>
    <s v="United States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  <s v="-"/>
    <x v="2"/>
  </r>
  <r>
    <n v="9893"/>
    <s v="US-2018-115441"/>
    <x v="197"/>
    <d v="2018-07-28T00:00:00"/>
    <s v="Second Class"/>
    <s v="SH-19975"/>
    <x v="64"/>
    <s v="Corporate"/>
    <s v="United States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  <s v="-"/>
    <x v="2"/>
  </r>
  <r>
    <n v="9894"/>
    <s v="US-2018-115441"/>
    <x v="197"/>
    <d v="2018-07-28T00:00:00"/>
    <s v="Second Class"/>
    <s v="SH-19975"/>
    <x v="64"/>
    <s v="Corporate"/>
    <s v="United States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-"/>
    <x v="2"/>
  </r>
  <r>
    <n v="9895"/>
    <s v="US-2018-115441"/>
    <x v="197"/>
    <d v="2018-07-28T00:00:00"/>
    <s v="Second Class"/>
    <s v="SH-19975"/>
    <x v="64"/>
    <s v="Corporate"/>
    <s v="United States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-"/>
    <x v="2"/>
  </r>
  <r>
    <n v="9896"/>
    <s v="CA-2016-115049"/>
    <x v="467"/>
    <d v="2016-10-01T00:00:00"/>
    <s v="Standard Class"/>
    <s v="MM-17920"/>
    <x v="462"/>
    <s v="Consumer"/>
    <s v="United States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-"/>
    <x v="2"/>
  </r>
  <r>
    <n v="9897"/>
    <s v="CA-2016-156342"/>
    <x v="1103"/>
    <d v="2016-06-20T00:00:00"/>
    <s v="Second Class"/>
    <s v="JF-15415"/>
    <x v="226"/>
    <s v="Consumer"/>
    <s v="United States"/>
    <s v="Chicago"/>
    <x v="10"/>
    <n v="60653"/>
    <x v="2"/>
    <s v="OFF-PA-10001725"/>
    <s v="Office Supplies"/>
    <s v="Paper"/>
    <s v="Xerox 1892"/>
    <n v="62.015999999999998"/>
    <n v="2"/>
    <n v="0.2"/>
    <n v="22.480800000000002"/>
    <s v="-"/>
    <x v="2"/>
  </r>
  <r>
    <n v="9898"/>
    <s v="CA-2018-112830"/>
    <x v="112"/>
    <d v="2018-06-10T00:00:00"/>
    <s v="Standard Class"/>
    <s v="LP-17095"/>
    <x v="431"/>
    <s v="Consumer"/>
    <s v="United States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-"/>
    <x v="3"/>
  </r>
  <r>
    <n v="9899"/>
    <s v="CA-2018-112830"/>
    <x v="112"/>
    <d v="2018-06-10T00:00:00"/>
    <s v="Standard Class"/>
    <s v="LP-17095"/>
    <x v="431"/>
    <s v="Consumer"/>
    <s v="United States"/>
    <s v="Fairfield"/>
    <x v="24"/>
    <n v="45014"/>
    <x v="3"/>
    <s v="FUR-FU-10004845"/>
    <s v="Furniture"/>
    <s v="Furnishings"/>
    <s v="Deflect-o EconoMat Nonstudded, No Bevel Mat"/>
    <n v="82.64"/>
    <n v="2"/>
    <n v="0.2"/>
    <n v="0"/>
    <s v="-"/>
    <x v="3"/>
  </r>
  <r>
    <n v="9900"/>
    <s v="US-2016-117380"/>
    <x v="1176"/>
    <d v="2016-04-03T00:00:00"/>
    <s v="Standard Class"/>
    <s v="MP-18175"/>
    <x v="486"/>
    <s v="Home Office"/>
    <s v="United States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-"/>
    <x v="3"/>
  </r>
  <r>
    <n v="9901"/>
    <s v="CA-2019-117646"/>
    <x v="170"/>
    <d v="2019-08-25T00:00:00"/>
    <s v="Standard Class"/>
    <s v="SC-20845"/>
    <x v="790"/>
    <s v="Consumer"/>
    <s v="United States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-"/>
    <x v="1"/>
  </r>
  <r>
    <n v="9902"/>
    <s v="CA-2019-117646"/>
    <x v="170"/>
    <d v="2019-08-25T00:00:00"/>
    <s v="Standard Class"/>
    <s v="SC-20845"/>
    <x v="790"/>
    <s v="Consumer"/>
    <s v="United States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-"/>
    <x v="1"/>
  </r>
  <r>
    <n v="9903"/>
    <s v="CA-2019-117646"/>
    <x v="170"/>
    <d v="2019-08-25T00:00:00"/>
    <s v="Standard Class"/>
    <s v="SC-20845"/>
    <x v="790"/>
    <s v="Consumer"/>
    <s v="United States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-"/>
    <x v="1"/>
  </r>
  <r>
    <n v="9904"/>
    <s v="CA-2016-122609"/>
    <x v="607"/>
    <d v="2016-11-18T00:00:00"/>
    <s v="Standard Class"/>
    <s v="DP-13000"/>
    <x v="24"/>
    <s v="Consumer"/>
    <s v="United States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-"/>
    <x v="2"/>
  </r>
  <r>
    <n v="9905"/>
    <s v="CA-2016-122609"/>
    <x v="607"/>
    <d v="2016-11-18T00:00:00"/>
    <s v="Standard Class"/>
    <s v="DP-13000"/>
    <x v="24"/>
    <s v="Consumer"/>
    <s v="United States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-"/>
    <x v="2"/>
  </r>
  <r>
    <n v="9906"/>
    <s v="US-2017-129007"/>
    <x v="1023"/>
    <d v="2017-09-15T00:00:00"/>
    <s v="First Class"/>
    <s v="KD-16615"/>
    <x v="629"/>
    <s v="Corporate"/>
    <s v="United States"/>
    <s v="Anaheim"/>
    <x v="1"/>
    <n v="92804"/>
    <x v="1"/>
    <s v="FUR-FU-10004973"/>
    <s v="Furniture"/>
    <s v="Furnishings"/>
    <s v="Flat Face Poster Frame"/>
    <n v="131.88"/>
    <n v="7"/>
    <n v="0"/>
    <n v="55.389600000000002"/>
    <s v="-"/>
    <x v="1"/>
  </r>
  <r>
    <n v="9907"/>
    <s v="US-2017-129007"/>
    <x v="1023"/>
    <d v="2017-09-15T00:00:00"/>
    <s v="First Class"/>
    <s v="KD-16615"/>
    <x v="629"/>
    <s v="Corporate"/>
    <s v="United States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-"/>
    <x v="1"/>
  </r>
  <r>
    <n v="9908"/>
    <s v="US-2017-129007"/>
    <x v="1023"/>
    <d v="2017-09-15T00:00:00"/>
    <s v="First Class"/>
    <s v="KD-16615"/>
    <x v="629"/>
    <s v="Corporate"/>
    <s v="United States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  <s v="-"/>
    <x v="1"/>
  </r>
  <r>
    <n v="9909"/>
    <s v="US-2017-129007"/>
    <x v="1023"/>
    <d v="2017-09-15T00:00:00"/>
    <s v="First Class"/>
    <s v="KD-16615"/>
    <x v="629"/>
    <s v="Corporate"/>
    <s v="United States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-"/>
    <x v="1"/>
  </r>
  <r>
    <n v="9910"/>
    <s v="US-2017-129007"/>
    <x v="1023"/>
    <d v="2017-09-15T00:00:00"/>
    <s v="First Class"/>
    <s v="KD-16615"/>
    <x v="629"/>
    <s v="Corporate"/>
    <s v="United States"/>
    <s v="Anaheim"/>
    <x v="1"/>
    <n v="92804"/>
    <x v="1"/>
    <s v="FUR-FU-10004018"/>
    <s v="Furniture"/>
    <s v="Furnishings"/>
    <s v="Tensor Computer Mounted Lamp"/>
    <n v="44.67"/>
    <n v="3"/>
    <n v="0"/>
    <n v="12.060900000000002"/>
    <s v="-"/>
    <x v="1"/>
  </r>
  <r>
    <n v="9911"/>
    <s v="US-2017-129007"/>
    <x v="1023"/>
    <d v="2017-09-15T00:00:00"/>
    <s v="First Class"/>
    <s v="KD-16615"/>
    <x v="629"/>
    <s v="Corporate"/>
    <s v="United States"/>
    <s v="Anaheim"/>
    <x v="1"/>
    <n v="92804"/>
    <x v="1"/>
    <s v="OFF-PA-10000994"/>
    <s v="Office Supplies"/>
    <s v="Paper"/>
    <s v="Xerox 1915"/>
    <n v="209.7"/>
    <n v="2"/>
    <n v="0"/>
    <n v="100.65599999999999"/>
    <s v="-"/>
    <x v="1"/>
  </r>
  <r>
    <n v="9912"/>
    <s v="US-2016-157231"/>
    <x v="267"/>
    <d v="2016-04-09T00:00:00"/>
    <s v="Standard Class"/>
    <s v="RP-19855"/>
    <x v="532"/>
    <s v="Corporate"/>
    <s v="United States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  <s v="-"/>
    <x v="0"/>
  </r>
  <r>
    <n v="9913"/>
    <s v="CA-2017-132388"/>
    <x v="998"/>
    <d v="2017-10-12T00:00:00"/>
    <s v="First Class"/>
    <s v="KN-16390"/>
    <x v="471"/>
    <s v="Corporate"/>
    <s v="United States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-"/>
    <x v="1"/>
  </r>
  <r>
    <n v="9914"/>
    <s v="CA-2017-132388"/>
    <x v="998"/>
    <d v="2017-10-12T00:00:00"/>
    <s v="First Class"/>
    <s v="KN-16390"/>
    <x v="471"/>
    <s v="Corporate"/>
    <s v="United States"/>
    <s v="Santa Barbara"/>
    <x v="1"/>
    <n v="93101"/>
    <x v="1"/>
    <s v="OFF-LA-10000414"/>
    <s v="Office Supplies"/>
    <s v="Labels"/>
    <s v="Avery 503"/>
    <n v="31.049999999999997"/>
    <n v="3"/>
    <n v="0"/>
    <n v="14.904"/>
    <s v="-"/>
    <x v="1"/>
  </r>
  <r>
    <n v="9915"/>
    <s v="CA-2019-160927"/>
    <x v="926"/>
    <d v="2019-01-31T00:00:00"/>
    <s v="Second Class"/>
    <s v="TM-21010"/>
    <x v="612"/>
    <s v="Consumer"/>
    <s v="United States"/>
    <s v="Marion"/>
    <x v="23"/>
    <n v="52302"/>
    <x v="2"/>
    <s v="OFF-PA-10003848"/>
    <s v="Office Supplies"/>
    <s v="Paper"/>
    <s v="Xerox 1997"/>
    <n v="12.96"/>
    <n v="2"/>
    <n v="0"/>
    <n v="6.2208000000000006"/>
    <s v="-"/>
    <x v="2"/>
  </r>
  <r>
    <n v="9916"/>
    <s v="CA-2019-160927"/>
    <x v="926"/>
    <d v="2019-01-31T00:00:00"/>
    <s v="Second Class"/>
    <s v="TM-21010"/>
    <x v="612"/>
    <s v="Consumer"/>
    <s v="United States"/>
    <s v="Marion"/>
    <x v="23"/>
    <n v="52302"/>
    <x v="2"/>
    <s v="OFF-PA-10000176"/>
    <s v="Office Supplies"/>
    <s v="Paper"/>
    <s v="Xerox 1887"/>
    <n v="94.85"/>
    <n v="5"/>
    <n v="0"/>
    <n v="45.527999999999992"/>
    <s v="-"/>
    <x v="2"/>
  </r>
  <r>
    <n v="9917"/>
    <s v="CA-2019-160927"/>
    <x v="926"/>
    <d v="2019-01-31T00:00:00"/>
    <s v="Second Class"/>
    <s v="TM-21010"/>
    <x v="612"/>
    <s v="Consumer"/>
    <s v="United States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-"/>
    <x v="2"/>
  </r>
  <r>
    <n v="9918"/>
    <s v="CA-2019-160927"/>
    <x v="926"/>
    <d v="2019-01-31T00:00:00"/>
    <s v="Second Class"/>
    <s v="TM-21010"/>
    <x v="612"/>
    <s v="Consumer"/>
    <s v="United States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-"/>
    <x v="2"/>
  </r>
  <r>
    <n v="9919"/>
    <s v="CA-2017-105508"/>
    <x v="496"/>
    <d v="2017-09-29T00:00:00"/>
    <s v="Standard Class"/>
    <s v="JF-15190"/>
    <x v="440"/>
    <s v="Consumer"/>
    <s v="United States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-"/>
    <x v="3"/>
  </r>
  <r>
    <n v="9920"/>
    <s v="CA-2018-149272"/>
    <x v="543"/>
    <d v="2018-03-19T00:00:00"/>
    <s v="Standard Class"/>
    <s v="MY-18295"/>
    <x v="501"/>
    <s v="Corporate"/>
    <s v="United States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  <s v="-"/>
    <x v="2"/>
  </r>
  <r>
    <n v="9921"/>
    <s v="CA-2018-149272"/>
    <x v="543"/>
    <d v="2018-03-19T00:00:00"/>
    <s v="Standard Class"/>
    <s v="MY-18295"/>
    <x v="501"/>
    <s v="Corporate"/>
    <s v="United States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-"/>
    <x v="2"/>
  </r>
  <r>
    <n v="9922"/>
    <s v="CA-2016-111360"/>
    <x v="156"/>
    <d v="2016-11-30T00:00:00"/>
    <s v="Standard Class"/>
    <s v="AT-10435"/>
    <x v="401"/>
    <s v="Home Office"/>
    <s v="United States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-"/>
    <x v="3"/>
  </r>
  <r>
    <n v="9923"/>
    <s v="US-2019-162124"/>
    <x v="636"/>
    <d v="2019-05-10T00:00:00"/>
    <s v="Standard Class"/>
    <s v="JF-15490"/>
    <x v="223"/>
    <s v="Consumer"/>
    <s v="United States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-"/>
    <x v="2"/>
  </r>
  <r>
    <n v="9924"/>
    <s v="CA-2017-159534"/>
    <x v="305"/>
    <d v="2017-03-23T00:00:00"/>
    <s v="First Class"/>
    <s v="DH-13075"/>
    <x v="704"/>
    <s v="Corporate"/>
    <s v="United States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-"/>
    <x v="3"/>
  </r>
  <r>
    <n v="9925"/>
    <s v="CA-2017-159534"/>
    <x v="305"/>
    <d v="2017-03-23T00:00:00"/>
    <s v="First Class"/>
    <s v="DH-13075"/>
    <x v="704"/>
    <s v="Corporate"/>
    <s v="United States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-"/>
    <x v="3"/>
  </r>
  <r>
    <n v="9926"/>
    <s v="CA-2017-159534"/>
    <x v="305"/>
    <d v="2017-03-23T00:00:00"/>
    <s v="First Class"/>
    <s v="DH-13075"/>
    <x v="704"/>
    <s v="Corporate"/>
    <s v="United States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-"/>
    <x v="3"/>
  </r>
  <r>
    <n v="9927"/>
    <s v="CA-2017-159534"/>
    <x v="305"/>
    <d v="2017-03-23T00:00:00"/>
    <s v="First Class"/>
    <s v="DH-13075"/>
    <x v="704"/>
    <s v="Corporate"/>
    <s v="United States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  <s v="-"/>
    <x v="3"/>
  </r>
  <r>
    <n v="9928"/>
    <s v="CA-2017-159534"/>
    <x v="305"/>
    <d v="2017-03-23T00:00:00"/>
    <s v="First Class"/>
    <s v="DH-13075"/>
    <x v="704"/>
    <s v="Corporate"/>
    <s v="United States"/>
    <s v="New York City"/>
    <x v="15"/>
    <n v="10035"/>
    <x v="3"/>
    <s v="OFF-ST-10001172"/>
    <s v="Office Supplies"/>
    <s v="Storage"/>
    <s v="Tennsco Lockers, Sand"/>
    <n v="83.92"/>
    <n v="4"/>
    <n v="0"/>
    <n v="20.140799999999999"/>
    <s v="-"/>
    <x v="3"/>
  </r>
  <r>
    <n v="9929"/>
    <s v="CA-2018-129630"/>
    <x v="913"/>
    <d v="2018-09-04T00:00:00"/>
    <s v="Same Day"/>
    <s v="IM-15055"/>
    <x v="780"/>
    <s v="Consumer"/>
    <s v="United States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  <s v="-"/>
    <x v="1"/>
  </r>
  <r>
    <n v="9930"/>
    <s v="CA-2018-129630"/>
    <x v="913"/>
    <d v="2018-09-04T00:00:00"/>
    <s v="Same Day"/>
    <s v="IM-15055"/>
    <x v="780"/>
    <s v="Consumer"/>
    <s v="United States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-"/>
    <x v="1"/>
  </r>
  <r>
    <n v="9931"/>
    <s v="CA-2017-104948"/>
    <x v="50"/>
    <d v="2017-11-17T00:00:00"/>
    <s v="Standard Class"/>
    <s v="KH-16510"/>
    <x v="168"/>
    <s v="Consumer"/>
    <s v="United States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-"/>
    <x v="1"/>
  </r>
  <r>
    <n v="9932"/>
    <s v="CA-2017-104948"/>
    <x v="50"/>
    <d v="2017-11-17T00:00:00"/>
    <s v="Standard Class"/>
    <s v="KH-16510"/>
    <x v="168"/>
    <s v="Consumer"/>
    <s v="United States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-"/>
    <x v="1"/>
  </r>
  <r>
    <n v="9933"/>
    <s v="CA-2017-104948"/>
    <x v="50"/>
    <d v="2017-11-17T00:00:00"/>
    <s v="Standard Class"/>
    <s v="KH-16510"/>
    <x v="168"/>
    <s v="Consumer"/>
    <s v="United States"/>
    <s v="San Bernardino"/>
    <x v="1"/>
    <n v="92404"/>
    <x v="1"/>
    <s v="OFF-PA-10004610"/>
    <s v="Office Supplies"/>
    <s v="Paper"/>
    <s v="Xerox 1900"/>
    <n v="29.96"/>
    <n v="7"/>
    <n v="0"/>
    <n v="13.481999999999998"/>
    <s v="-"/>
    <x v="1"/>
  </r>
  <r>
    <n v="9934"/>
    <s v="CA-2016-166555"/>
    <x v="384"/>
    <d v="2016-07-14T00:00:00"/>
    <s v="First Class"/>
    <s v="JK-15205"/>
    <x v="523"/>
    <s v="Consumer"/>
    <s v="United States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  <s v="-"/>
    <x v="3"/>
  </r>
  <r>
    <n v="9935"/>
    <s v="CA-2018-114405"/>
    <x v="281"/>
    <d v="2018-04-12T00:00:00"/>
    <s v="Standard Class"/>
    <s v="AS-10240"/>
    <x v="238"/>
    <s v="Consumer"/>
    <s v="United States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-"/>
    <x v="3"/>
  </r>
  <r>
    <n v="9936"/>
    <s v="CA-2018-114405"/>
    <x v="281"/>
    <d v="2018-04-12T00:00:00"/>
    <s v="Standard Class"/>
    <s v="AS-10240"/>
    <x v="238"/>
    <s v="Consumer"/>
    <s v="United States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-"/>
    <x v="3"/>
  </r>
  <r>
    <n v="9937"/>
    <s v="CA-2019-132955"/>
    <x v="92"/>
    <d v="2019-06-28T00:00:00"/>
    <s v="Standard Class"/>
    <s v="SC-20575"/>
    <x v="623"/>
    <s v="Consumer"/>
    <s v="United States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  <s v="-"/>
    <x v="3"/>
  </r>
  <r>
    <n v="9938"/>
    <s v="CA-2018-164889"/>
    <x v="1233"/>
    <d v="2018-06-06T00:00:00"/>
    <s v="Second Class"/>
    <s v="CP-12340"/>
    <x v="291"/>
    <s v="Corporate"/>
    <s v="United States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-"/>
    <x v="1"/>
  </r>
  <r>
    <n v="9939"/>
    <s v="CA-2018-169824"/>
    <x v="939"/>
    <d v="2018-12-17T00:00:00"/>
    <s v="Standard Class"/>
    <s v="NS-18640"/>
    <x v="374"/>
    <s v="Corporate"/>
    <s v="United States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  <s v="-"/>
    <x v="3"/>
  </r>
  <r>
    <n v="9940"/>
    <s v="CA-2018-169824"/>
    <x v="939"/>
    <d v="2018-12-17T00:00:00"/>
    <s v="Standard Class"/>
    <s v="NS-18640"/>
    <x v="374"/>
    <s v="Corporate"/>
    <s v="United States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-"/>
    <x v="3"/>
  </r>
  <r>
    <n v="9941"/>
    <s v="CA-2018-169824"/>
    <x v="939"/>
    <d v="2018-12-17T00:00:00"/>
    <s v="Standard Class"/>
    <s v="NS-18640"/>
    <x v="374"/>
    <s v="Corporate"/>
    <s v="United States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-"/>
    <x v="3"/>
  </r>
  <r>
    <n v="9942"/>
    <s v="CA-2019-164028"/>
    <x v="221"/>
    <d v="2019-11-30T00:00:00"/>
    <s v="Standard Class"/>
    <s v="JL-15835"/>
    <x v="252"/>
    <s v="Consumer"/>
    <s v="United States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-"/>
    <x v="1"/>
  </r>
  <r>
    <n v="9943"/>
    <s v="CA-2016-143371"/>
    <x v="129"/>
    <d v="2017-01-03T00:00:00"/>
    <s v="Standard Class"/>
    <s v="MD-17350"/>
    <x v="198"/>
    <s v="Consumer"/>
    <s v="United States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-"/>
    <x v="1"/>
  </r>
  <r>
    <n v="9944"/>
    <s v="CA-2016-143371"/>
    <x v="129"/>
    <d v="2017-01-03T00:00:00"/>
    <s v="Standard Class"/>
    <s v="MD-17350"/>
    <x v="198"/>
    <s v="Consumer"/>
    <s v="United States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  <s v="-"/>
    <x v="1"/>
  </r>
  <r>
    <n v="9945"/>
    <s v="CA-2017-145415"/>
    <x v="1234"/>
    <d v="2017-04-17T00:00:00"/>
    <s v="Second Class"/>
    <s v="RD-19660"/>
    <x v="372"/>
    <s v="Home Office"/>
    <s v="United States"/>
    <s v="Seattle"/>
    <x v="4"/>
    <n v="98103"/>
    <x v="1"/>
    <s v="OFF-ST-10000419"/>
    <s v="Office Supplies"/>
    <s v="Storage"/>
    <s v="Rogers Jumbo File, Granite"/>
    <n v="40.74"/>
    <n v="3"/>
    <n v="0"/>
    <n v="0.4073999999999991"/>
    <s v="-"/>
    <x v="1"/>
  </r>
  <r>
    <n v="9946"/>
    <s v="CA-2016-111157"/>
    <x v="1086"/>
    <d v="2016-03-06T00:00:00"/>
    <s v="Standard Class"/>
    <s v="NH-18610"/>
    <x v="468"/>
    <s v="Corporate"/>
    <s v="United States"/>
    <s v="Philadelphia"/>
    <x v="9"/>
    <n v="19120"/>
    <x v="3"/>
    <s v="OFF-PA-10000327"/>
    <s v="Office Supplies"/>
    <s v="Paper"/>
    <s v="Xerox 1971"/>
    <n v="3.4240000000000004"/>
    <n v="1"/>
    <n v="0.2"/>
    <n v="1.0699999999999996"/>
    <s v="-"/>
    <x v="3"/>
  </r>
  <r>
    <n v="9947"/>
    <s v="CA-2016-111157"/>
    <x v="1086"/>
    <d v="2016-03-06T00:00:00"/>
    <s v="Standard Class"/>
    <s v="NH-18610"/>
    <x v="468"/>
    <s v="Corporate"/>
    <s v="United States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  <s v="-"/>
    <x v="3"/>
  </r>
  <r>
    <n v="9948"/>
    <s v="CA-2019-121559"/>
    <x v="702"/>
    <d v="2019-06-03T00:00:00"/>
    <s v="Second Class"/>
    <s v="HW-14935"/>
    <x v="304"/>
    <s v="Corporate"/>
    <s v="United States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-"/>
    <x v="2"/>
  </r>
  <r>
    <n v="9949"/>
    <s v="CA-2019-121559"/>
    <x v="702"/>
    <d v="2019-06-03T00:00:00"/>
    <s v="Second Class"/>
    <s v="HW-14935"/>
    <x v="304"/>
    <s v="Corporate"/>
    <s v="United States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-"/>
    <x v="2"/>
  </r>
  <r>
    <n v="9950"/>
    <s v="CA-2019-121559"/>
    <x v="702"/>
    <d v="2019-06-03T00:00:00"/>
    <s v="Second Class"/>
    <s v="HW-14935"/>
    <x v="304"/>
    <s v="Corporate"/>
    <s v="United States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  <s v="-"/>
    <x v="2"/>
  </r>
  <r>
    <n v="9951"/>
    <s v="CA-2019-121559"/>
    <x v="702"/>
    <d v="2019-06-03T00:00:00"/>
    <s v="Second Class"/>
    <s v="HW-14935"/>
    <x v="304"/>
    <s v="Corporate"/>
    <s v="United States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  <s v="-"/>
    <x v="2"/>
  </r>
  <r>
    <n v="9952"/>
    <s v="CA-2019-121559"/>
    <x v="702"/>
    <d v="2019-06-03T00:00:00"/>
    <s v="Second Class"/>
    <s v="HW-14935"/>
    <x v="304"/>
    <s v="Corporate"/>
    <s v="United States"/>
    <s v="Indianapolis"/>
    <x v="14"/>
    <n v="46203"/>
    <x v="2"/>
    <s v="OFF-BI-10002072"/>
    <s v="Office Supplies"/>
    <s v="Binders"/>
    <s v="Cardinal Slant-D Ring Binders"/>
    <n v="17.38"/>
    <n v="2"/>
    <n v="0"/>
    <n v="8.69"/>
    <s v="-"/>
    <x v="2"/>
  </r>
  <r>
    <n v="9953"/>
    <s v="CA-2017-141593"/>
    <x v="639"/>
    <d v="2017-12-16T00:00:00"/>
    <s v="Second Class"/>
    <s v="DB-12970"/>
    <x v="715"/>
    <s v="Corporate"/>
    <s v="United States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Yes"/>
    <x v="1"/>
  </r>
  <r>
    <n v="9954"/>
    <s v="CA-2017-141593"/>
    <x v="639"/>
    <d v="2017-12-16T00:00:00"/>
    <s v="Second Class"/>
    <s v="DB-12970"/>
    <x v="715"/>
    <s v="Corporate"/>
    <s v="United States"/>
    <s v="Los Angeles"/>
    <x v="1"/>
    <n v="90045"/>
    <x v="1"/>
    <s v="OFF-PA-10004983"/>
    <s v="Office Supplies"/>
    <s v="Paper"/>
    <s v="Xerox 23"/>
    <n v="6.48"/>
    <n v="1"/>
    <n v="0"/>
    <n v="3.1104000000000003"/>
    <s v="Yes"/>
    <x v="1"/>
  </r>
  <r>
    <n v="9955"/>
    <s v="CA-2017-141593"/>
    <x v="639"/>
    <d v="2017-12-16T00:00:00"/>
    <s v="Second Class"/>
    <s v="DB-12970"/>
    <x v="715"/>
    <s v="Corporate"/>
    <s v="United States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Yes"/>
    <x v="1"/>
  </r>
  <r>
    <n v="9956"/>
    <s v="CA-2017-141593"/>
    <x v="639"/>
    <d v="2017-12-16T00:00:00"/>
    <s v="Second Class"/>
    <s v="DB-12970"/>
    <x v="715"/>
    <s v="Corporate"/>
    <s v="United States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Yes"/>
    <x v="1"/>
  </r>
  <r>
    <n v="9957"/>
    <s v="US-2016-143287"/>
    <x v="7"/>
    <d v="2016-11-17T00:00:00"/>
    <s v="Standard Class"/>
    <s v="KN-16705"/>
    <x v="607"/>
    <s v="Home Office"/>
    <s v="United States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Yes"/>
    <x v="3"/>
  </r>
  <r>
    <n v="9958"/>
    <s v="US-2016-143287"/>
    <x v="7"/>
    <d v="2016-11-17T00:00:00"/>
    <s v="Standard Class"/>
    <s v="KN-16705"/>
    <x v="607"/>
    <s v="Home Office"/>
    <s v="United States"/>
    <s v="New Rochelle"/>
    <x v="15"/>
    <n v="10801"/>
    <x v="3"/>
    <s v="OFF-PA-10004039"/>
    <s v="Office Supplies"/>
    <s v="Paper"/>
    <s v="Xerox 1882"/>
    <n v="223.92"/>
    <n v="4"/>
    <n v="0"/>
    <n v="109.7208"/>
    <s v="Yes"/>
    <x v="3"/>
  </r>
  <r>
    <n v="9959"/>
    <s v="US-2016-143287"/>
    <x v="7"/>
    <d v="2016-11-17T00:00:00"/>
    <s v="Standard Class"/>
    <s v="KN-16705"/>
    <x v="607"/>
    <s v="Home Office"/>
    <s v="United States"/>
    <s v="New Rochelle"/>
    <x v="15"/>
    <n v="10801"/>
    <x v="3"/>
    <s v="OFF-SU-10001574"/>
    <s v="Office Supplies"/>
    <s v="Supplies"/>
    <s v="Acme Value Line Scissors"/>
    <n v="7.3"/>
    <n v="2"/>
    <n v="0"/>
    <n v="2.1899999999999995"/>
    <s v="Yes"/>
    <x v="3"/>
  </r>
  <r>
    <n v="9960"/>
    <s v="CA-2019-137421"/>
    <x v="833"/>
    <d v="2019-10-11T00:00:00"/>
    <s v="Standard Class"/>
    <s v="AJ-10945"/>
    <x v="219"/>
    <s v="Consumer"/>
    <s v="United States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-"/>
    <x v="1"/>
  </r>
  <r>
    <n v="9961"/>
    <s v="CA-2019-141446"/>
    <x v="118"/>
    <d v="2019-09-18T00:00:00"/>
    <s v="Second Class"/>
    <s v="CL-12700"/>
    <x v="642"/>
    <s v="Home Office"/>
    <s v="United States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  <s v="-"/>
    <x v="0"/>
  </r>
  <r>
    <n v="9962"/>
    <s v="CA-2017-168088"/>
    <x v="531"/>
    <d v="2017-03-22T00:00:00"/>
    <s v="First Class"/>
    <s v="CM-12655"/>
    <x v="475"/>
    <s v="Home Office"/>
    <s v="United States"/>
    <s v="Houston"/>
    <x v="5"/>
    <n v="77041"/>
    <x v="2"/>
    <s v="OFF-PA-10000675"/>
    <s v="Office Supplies"/>
    <s v="Paper"/>
    <s v="Xerox 1919"/>
    <n v="65.584000000000003"/>
    <n v="2"/>
    <n v="0.2"/>
    <n v="23.7742"/>
    <s v="-"/>
    <x v="2"/>
  </r>
  <r>
    <n v="9963"/>
    <s v="CA-2017-168088"/>
    <x v="531"/>
    <d v="2017-03-22T00:00:00"/>
    <s v="First Class"/>
    <s v="CM-12655"/>
    <x v="475"/>
    <s v="Home Office"/>
    <s v="United States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-"/>
    <x v="2"/>
  </r>
  <r>
    <n v="9964"/>
    <s v="CA-2017-143700"/>
    <x v="353"/>
    <d v="2017-07-26T00:00:00"/>
    <s v="Same Day"/>
    <s v="AS-10240"/>
    <x v="238"/>
    <s v="Consumer"/>
    <s v="United States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-"/>
    <x v="3"/>
  </r>
  <r>
    <n v="9965"/>
    <s v="CA-2018-146374"/>
    <x v="5"/>
    <d v="2018-12-10T00:00:00"/>
    <s v="Second Class"/>
    <s v="HE-14800"/>
    <x v="785"/>
    <s v="Corporate"/>
    <s v="United States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-"/>
    <x v="3"/>
  </r>
  <r>
    <n v="9966"/>
    <s v="CA-2018-146374"/>
    <x v="5"/>
    <d v="2018-12-10T00:00:00"/>
    <s v="Second Class"/>
    <s v="HE-14800"/>
    <x v="785"/>
    <s v="Corporate"/>
    <s v="United States"/>
    <s v="Newark"/>
    <x v="13"/>
    <n v="19711"/>
    <x v="3"/>
    <s v="OFF-PA-10000349"/>
    <s v="Office Supplies"/>
    <s v="Paper"/>
    <s v="Easy-staple paper"/>
    <n v="4.9800000000000004"/>
    <n v="1"/>
    <n v="0"/>
    <n v="2.3406000000000002"/>
    <s v="-"/>
    <x v="3"/>
  </r>
  <r>
    <n v="9967"/>
    <s v="CA-2018-146374"/>
    <x v="5"/>
    <d v="2018-12-10T00:00:00"/>
    <s v="Second Class"/>
    <s v="HE-14800"/>
    <x v="785"/>
    <s v="Corporate"/>
    <s v="United States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-"/>
    <x v="3"/>
  </r>
  <r>
    <n v="9968"/>
    <s v="CA-2019-153871"/>
    <x v="157"/>
    <d v="2019-12-17T00:00:00"/>
    <s v="Standard Class"/>
    <s v="RB-19435"/>
    <x v="579"/>
    <s v="Consumer"/>
    <s v="United States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-"/>
    <x v="3"/>
  </r>
  <r>
    <n v="9969"/>
    <s v="CA-2019-153871"/>
    <x v="157"/>
    <d v="2019-12-17T00:00:00"/>
    <s v="Standard Class"/>
    <s v="RB-19435"/>
    <x v="579"/>
    <s v="Consumer"/>
    <s v="United States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  <s v="-"/>
    <x v="3"/>
  </r>
  <r>
    <n v="9970"/>
    <s v="CA-2019-153871"/>
    <x v="157"/>
    <d v="2019-12-17T00:00:00"/>
    <s v="Standard Class"/>
    <s v="RB-19435"/>
    <x v="579"/>
    <s v="Consumer"/>
    <s v="United States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-"/>
    <x v="3"/>
  </r>
  <r>
    <n v="9971"/>
    <s v="CA-2017-103772"/>
    <x v="1141"/>
    <d v="2017-07-02T00:00:00"/>
    <s v="Standard Class"/>
    <s v="MP-17470"/>
    <x v="88"/>
    <s v="Home Office"/>
    <s v="United States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  <s v="-"/>
    <x v="0"/>
  </r>
  <r>
    <n v="9972"/>
    <s v="CA-2017-103772"/>
    <x v="1141"/>
    <d v="2017-07-02T00:00:00"/>
    <s v="Standard Class"/>
    <s v="MP-17470"/>
    <x v="88"/>
    <s v="Home Office"/>
    <s v="United States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-"/>
    <x v="0"/>
  </r>
  <r>
    <n v="9973"/>
    <s v="CA-2018-130225"/>
    <x v="108"/>
    <d v="2018-09-17T00:00:00"/>
    <s v="Standard Class"/>
    <s v="RC-19960"/>
    <x v="53"/>
    <s v="Consumer"/>
    <s v="United States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-"/>
    <x v="2"/>
  </r>
  <r>
    <n v="9974"/>
    <s v="US-2018-103674"/>
    <x v="409"/>
    <d v="2018-12-10T00:00:00"/>
    <s v="Standard Class"/>
    <s v="AP-10720"/>
    <x v="399"/>
    <s v="Home Office"/>
    <s v="United States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  <s v="-"/>
    <x v="1"/>
  </r>
  <r>
    <n v="9975"/>
    <s v="US-2018-103674"/>
    <x v="409"/>
    <d v="2018-12-10T00:00:00"/>
    <s v="Standard Class"/>
    <s v="AP-10720"/>
    <x v="399"/>
    <s v="Home Office"/>
    <s v="United States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  <s v="-"/>
    <x v="1"/>
  </r>
  <r>
    <n v="9976"/>
    <s v="US-2018-103674"/>
    <x v="409"/>
    <d v="2018-12-10T00:00:00"/>
    <s v="Standard Class"/>
    <s v="AP-10720"/>
    <x v="399"/>
    <s v="Home Office"/>
    <s v="United States"/>
    <s v="Los Angeles"/>
    <x v="1"/>
    <n v="90032"/>
    <x v="1"/>
    <s v="OFF-PA-10000743"/>
    <s v="Office Supplies"/>
    <s v="Paper"/>
    <s v="Xerox 1977"/>
    <n v="13.36"/>
    <n v="2"/>
    <n v="0"/>
    <n v="6.4127999999999998"/>
    <s v="-"/>
    <x v="1"/>
  </r>
  <r>
    <n v="9977"/>
    <s v="US-2018-103674"/>
    <x v="409"/>
    <d v="2018-12-10T00:00:00"/>
    <s v="Standard Class"/>
    <s v="AP-10720"/>
    <x v="399"/>
    <s v="Home Office"/>
    <s v="United States"/>
    <s v="Los Angeles"/>
    <x v="1"/>
    <n v="90032"/>
    <x v="1"/>
    <s v="TEC-PH-10002496"/>
    <s v="Technology"/>
    <s v="Phones"/>
    <s v="Cisco SPA301"/>
    <n v="249.58400000000003"/>
    <n v="2"/>
    <n v="0.2"/>
    <n v="31.197999999999986"/>
    <s v="-"/>
    <x v="1"/>
  </r>
  <r>
    <n v="9978"/>
    <s v="US-2018-103674"/>
    <x v="409"/>
    <d v="2018-12-10T00:00:00"/>
    <s v="Standard Class"/>
    <s v="AP-10720"/>
    <x v="399"/>
    <s v="Home Office"/>
    <s v="United States"/>
    <s v="Los Angeles"/>
    <x v="1"/>
    <n v="90032"/>
    <x v="1"/>
    <s v="OFF-FA-10003467"/>
    <s v="Office Supplies"/>
    <s v="Fasteners"/>
    <s v="Alliance Big Bands Rubber Bands, 12/Pack"/>
    <n v="13.86"/>
    <n v="7"/>
    <n v="0"/>
    <n v="0"/>
    <s v="-"/>
    <x v="1"/>
  </r>
  <r>
    <n v="9979"/>
    <s v="US-2018-103674"/>
    <x v="409"/>
    <d v="2018-12-10T00:00:00"/>
    <s v="Standard Class"/>
    <s v="AP-10720"/>
    <x v="399"/>
    <s v="Home Office"/>
    <s v="United States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-"/>
    <x v="1"/>
  </r>
  <r>
    <n v="9980"/>
    <s v="US-2018-103674"/>
    <x v="409"/>
    <d v="2018-12-10T00:00:00"/>
    <s v="Standard Class"/>
    <s v="AP-10720"/>
    <x v="399"/>
    <s v="Home Office"/>
    <s v="United States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-"/>
    <x v="1"/>
  </r>
  <r>
    <n v="9981"/>
    <s v="US-2017-151435"/>
    <x v="684"/>
    <d v="2017-09-09T00:00:00"/>
    <s v="Second Class"/>
    <s v="SW-20455"/>
    <x v="517"/>
    <s v="Consumer"/>
    <s v="United States"/>
    <s v="Lafayette"/>
    <x v="28"/>
    <n v="70506"/>
    <x v="0"/>
    <s v="FUR-TA-10001039"/>
    <s v="Furniture"/>
    <s v="Tables"/>
    <s v="KI Adjustable-Height Table"/>
    <n v="85.98"/>
    <n v="1"/>
    <n v="0"/>
    <n v="22.354800000000004"/>
    <s v="-"/>
    <x v="0"/>
  </r>
  <r>
    <n v="9982"/>
    <s v="CA-2019-163566"/>
    <x v="646"/>
    <d v="2019-08-06T00:00:00"/>
    <s v="First Class"/>
    <s v="TB-21055"/>
    <x v="26"/>
    <s v="Consumer"/>
    <s v="United States"/>
    <s v="Fairfield"/>
    <x v="24"/>
    <n v="45014"/>
    <x v="3"/>
    <s v="OFF-LA-10004484"/>
    <s v="Office Supplies"/>
    <s v="Labels"/>
    <s v="Avery 476"/>
    <n v="16.520000000000003"/>
    <n v="5"/>
    <n v="0.2"/>
    <n v="5.368999999999998"/>
    <s v="-"/>
    <x v="3"/>
  </r>
  <r>
    <n v="9983"/>
    <s v="US-2018-157728"/>
    <x v="897"/>
    <d v="2018-09-28T00:00:00"/>
    <s v="Standard Class"/>
    <s v="RC-19960"/>
    <x v="53"/>
    <s v="Consumer"/>
    <s v="United States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-"/>
    <x v="2"/>
  </r>
  <r>
    <n v="9984"/>
    <s v="US-2018-157728"/>
    <x v="897"/>
    <d v="2018-09-28T00:00:00"/>
    <s v="Standard Class"/>
    <s v="RC-19960"/>
    <x v="53"/>
    <s v="Consumer"/>
    <s v="United States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  <s v="-"/>
    <x v="2"/>
  </r>
  <r>
    <n v="9985"/>
    <s v="CA-2017-100251"/>
    <x v="961"/>
    <d v="2017-05-23T00:00:00"/>
    <s v="Standard Class"/>
    <s v="DV-13465"/>
    <x v="231"/>
    <s v="Consumer"/>
    <s v="United States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  <s v="-"/>
    <x v="3"/>
  </r>
  <r>
    <n v="9986"/>
    <s v="CA-2017-100251"/>
    <x v="961"/>
    <d v="2017-05-23T00:00:00"/>
    <s v="Standard Class"/>
    <s v="DV-13465"/>
    <x v="231"/>
    <s v="Consumer"/>
    <s v="United States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-"/>
    <x v="3"/>
  </r>
  <r>
    <n v="9987"/>
    <s v="CA-2018-125794"/>
    <x v="321"/>
    <d v="2018-10-03T00:00:00"/>
    <s v="Standard Class"/>
    <s v="ML-17410"/>
    <x v="586"/>
    <s v="Consumer"/>
    <s v="United States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-"/>
    <x v="1"/>
  </r>
  <r>
    <n v="9988"/>
    <s v="CA-2019-163629"/>
    <x v="701"/>
    <d v="2019-11-21T00:00:00"/>
    <s v="Standard Class"/>
    <s v="RA-19885"/>
    <x v="19"/>
    <s v="Corporate"/>
    <s v="United States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-"/>
    <x v="0"/>
  </r>
  <r>
    <n v="9989"/>
    <s v="CA-2019-163629"/>
    <x v="701"/>
    <d v="2019-11-21T00:00:00"/>
    <s v="Standard Class"/>
    <s v="RA-19885"/>
    <x v="19"/>
    <s v="Corporate"/>
    <s v="United States"/>
    <s v="Athens"/>
    <x v="32"/>
    <n v="30605"/>
    <x v="0"/>
    <s v="TEC-PH-10004006"/>
    <s v="Technology"/>
    <s v="Phones"/>
    <s v="Panasonic KX - TS880B Telephone"/>
    <n v="206.1"/>
    <n v="5"/>
    <n v="0"/>
    <n v="55.647000000000006"/>
    <s v="-"/>
    <x v="0"/>
  </r>
  <r>
    <n v="9990"/>
    <s v="CA-2016-110422"/>
    <x v="1235"/>
    <d v="2016-01-23T00:00:00"/>
    <s v="Second Class"/>
    <s v="TB-21400"/>
    <x v="483"/>
    <s v="Consumer"/>
    <s v="United States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  <s v="-"/>
    <x v="0"/>
  </r>
  <r>
    <n v="9991"/>
    <s v="CA-2019-121258"/>
    <x v="425"/>
    <d v="2019-03-03T00:00:00"/>
    <s v="Standard Class"/>
    <s v="DB-13060"/>
    <x v="72"/>
    <s v="Consumer"/>
    <s v="United States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Yes"/>
    <x v="1"/>
  </r>
  <r>
    <n v="9992"/>
    <s v="CA-2019-121258"/>
    <x v="425"/>
    <d v="2019-03-03T00:00:00"/>
    <s v="Standard Class"/>
    <s v="DB-13060"/>
    <x v="72"/>
    <s v="Consumer"/>
    <s v="United States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  <s v="Yes"/>
    <x v="1"/>
  </r>
  <r>
    <n v="9993"/>
    <s v="CA-2019-121258"/>
    <x v="425"/>
    <d v="2019-03-03T00:00:00"/>
    <s v="Standard Class"/>
    <s v="DB-13060"/>
    <x v="72"/>
    <s v="Consumer"/>
    <s v="United States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Yes"/>
    <x v="1"/>
  </r>
  <r>
    <n v="9994"/>
    <s v="CA-2019-119914"/>
    <x v="464"/>
    <d v="2019-05-09T00:00:00"/>
    <s v="Second Class"/>
    <s v="CC-12220"/>
    <x v="417"/>
    <s v="Consumer"/>
    <s v="United States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-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7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3">
  <location ref="A3:C9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Сводная таблица2" cacheId="7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5">
  <location ref="S3:T15" firstHeaderRow="2" firstDataRow="2" firstDataCol="1" rowPageCount="1" colPageCount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sortType="ascending" rankBy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6"/>
  </rowFields>
  <rowItems count="11">
    <i>
      <x v="194"/>
    </i>
    <i>
      <x v="35"/>
    </i>
    <i>
      <x v="431"/>
    </i>
    <i>
      <x v="157"/>
    </i>
    <i>
      <x v="757"/>
    </i>
    <i>
      <x v="6"/>
    </i>
    <i>
      <x v="334"/>
    </i>
    <i>
      <x v="671"/>
    </i>
    <i>
      <x v="622"/>
    </i>
    <i>
      <x v="730"/>
    </i>
    <i t="grand">
      <x/>
    </i>
  </rowItems>
  <colItems count="1">
    <i/>
  </colItems>
  <pageFields count="1">
    <pageField fld="24" hier="-1"/>
  </pageFields>
  <dataFields count="1">
    <dataField name="Сумма по полю Profit" fld="20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Сводная таблица1" cacheId="7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 chartFormat="4">
  <location ref="A3:B15" firstHeaderRow="2" firstDataRow="2" firstDataCol="1" rowPageCount="1" colPageCount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sortType="ascending" rankBy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6"/>
  </rowFields>
  <rowItems count="11">
    <i>
      <x v="156"/>
    </i>
    <i>
      <x v="672"/>
    </i>
    <i>
      <x v="334"/>
    </i>
    <i>
      <x v="671"/>
    </i>
    <i>
      <x v="441"/>
    </i>
    <i>
      <x v="6"/>
    </i>
    <i>
      <x v="757"/>
    </i>
    <i>
      <x v="622"/>
    </i>
    <i>
      <x v="730"/>
    </i>
    <i>
      <x v="686"/>
    </i>
    <i t="grand">
      <x/>
    </i>
  </rowItems>
  <colItems count="1">
    <i/>
  </colItems>
  <pageFields count="1">
    <pageField fld="24" hier="-1"/>
  </pageFields>
  <dataFields count="1">
    <dataField name="Сумма по полю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Таблица1" displayName="Таблица1" ref="A1:W9995" totalsRowShown="0" headerRowDxfId="0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2" name="Returned?" dataDxfId="2">
      <calculatedColumnFormula>IFERROR(INDEX(Returns!A:A,MATCH(Orders!B2,Returns!B:B,0)),"-")</calculatedColumnFormula>
    </tableColumn>
    <tableColumn id="23" name="People" dataDxfId="1">
      <calculatedColumnFormula>IFERROR(INDEX(People!A:A,MATCH(Orders!M2,People!B:B,0)),"-")</calculatedColumnFormula>
    </tableColumn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7" sqref="P17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J41" sqref="J41"/>
    </sheetView>
  </sheetViews>
  <sheetFormatPr defaultRowHeight="12.75" x14ac:dyDescent="0.2"/>
  <cols>
    <col min="1" max="1" width="11.7109375" bestFit="1" customWidth="1"/>
    <col min="2" max="2" width="20.85546875" bestFit="1" customWidth="1"/>
    <col min="3" max="3" width="20.140625" bestFit="1" customWidth="1"/>
    <col min="4" max="5" width="12" bestFit="1" customWidth="1"/>
    <col min="6" max="6" width="11.7109375" bestFit="1" customWidth="1"/>
  </cols>
  <sheetData>
    <row r="3" spans="1:3" x14ac:dyDescent="0.2">
      <c r="A3" s="6"/>
      <c r="B3" s="8" t="s">
        <v>10953</v>
      </c>
      <c r="C3" s="7"/>
    </row>
    <row r="4" spans="1:3" x14ac:dyDescent="0.2">
      <c r="A4" s="8" t="s">
        <v>10947</v>
      </c>
      <c r="B4" s="6" t="s">
        <v>10945</v>
      </c>
      <c r="C4" s="20" t="s">
        <v>10954</v>
      </c>
    </row>
    <row r="5" spans="1:3" x14ac:dyDescent="0.2">
      <c r="A5" s="6" t="s">
        <v>10948</v>
      </c>
      <c r="B5" s="15">
        <v>484247.49810000096</v>
      </c>
      <c r="C5" s="21">
        <v>49543.974100000007</v>
      </c>
    </row>
    <row r="6" spans="1:3" x14ac:dyDescent="0.2">
      <c r="A6" s="9" t="s">
        <v>10949</v>
      </c>
      <c r="B6" s="16">
        <v>470532.50899999985</v>
      </c>
      <c r="C6" s="22">
        <v>61618.603700000051</v>
      </c>
    </row>
    <row r="7" spans="1:3" x14ac:dyDescent="0.2">
      <c r="A7" s="9" t="s">
        <v>10950</v>
      </c>
      <c r="B7" s="16">
        <v>609205.59800000081</v>
      </c>
      <c r="C7" s="22">
        <v>81795.174300000188</v>
      </c>
    </row>
    <row r="8" spans="1:3" x14ac:dyDescent="0.2">
      <c r="A8" s="9" t="s">
        <v>10951</v>
      </c>
      <c r="B8" s="16">
        <v>733215.2551999999</v>
      </c>
      <c r="C8" s="22">
        <v>93439.269599999971</v>
      </c>
    </row>
    <row r="9" spans="1:3" x14ac:dyDescent="0.2">
      <c r="A9" s="10" t="s">
        <v>10944</v>
      </c>
      <c r="B9" s="17">
        <v>2297200.8603000017</v>
      </c>
      <c r="C9" s="23">
        <v>286397.02170000022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"/>
  <sheetViews>
    <sheetView workbookViewId="0">
      <selection activeCell="S30" sqref="S30"/>
    </sheetView>
  </sheetViews>
  <sheetFormatPr defaultRowHeight="12.75" x14ac:dyDescent="0.2"/>
  <cols>
    <col min="1" max="1" width="20.85546875" bestFit="1" customWidth="1"/>
    <col min="2" max="2" width="11" bestFit="1" customWidth="1"/>
    <col min="3" max="3" width="20.140625" bestFit="1" customWidth="1"/>
    <col min="4" max="5" width="12" bestFit="1" customWidth="1"/>
    <col min="6" max="6" width="11.7109375" bestFit="1" customWidth="1"/>
    <col min="19" max="19" width="20.140625" bestFit="1" customWidth="1"/>
    <col min="20" max="20" width="11" bestFit="1" customWidth="1"/>
  </cols>
  <sheetData>
    <row r="1" spans="1:20" x14ac:dyDescent="0.2">
      <c r="A1" s="18" t="s">
        <v>10947</v>
      </c>
      <c r="B1" s="19" t="s">
        <v>10952</v>
      </c>
      <c r="S1" s="18" t="s">
        <v>10947</v>
      </c>
      <c r="T1" s="19" t="s">
        <v>10952</v>
      </c>
    </row>
    <row r="3" spans="1:20" x14ac:dyDescent="0.2">
      <c r="A3" s="8" t="s">
        <v>10945</v>
      </c>
      <c r="B3" s="11"/>
      <c r="S3" s="8" t="s">
        <v>10954</v>
      </c>
      <c r="T3" s="11"/>
    </row>
    <row r="4" spans="1:20" x14ac:dyDescent="0.2">
      <c r="A4" s="8" t="s">
        <v>6</v>
      </c>
      <c r="B4" s="11" t="s">
        <v>10946</v>
      </c>
      <c r="S4" s="8" t="s">
        <v>6</v>
      </c>
      <c r="T4" s="11" t="s">
        <v>10946</v>
      </c>
    </row>
    <row r="5" spans="1:20" x14ac:dyDescent="0.2">
      <c r="A5" s="6" t="s">
        <v>4637</v>
      </c>
      <c r="B5" s="12">
        <v>12129.071999999998</v>
      </c>
      <c r="S5" s="6" t="s">
        <v>4611</v>
      </c>
      <c r="T5" s="12">
        <v>2869.0759999999996</v>
      </c>
    </row>
    <row r="6" spans="1:20" x14ac:dyDescent="0.2">
      <c r="A6" s="9" t="s">
        <v>2380</v>
      </c>
      <c r="B6" s="13">
        <v>12209.438000000002</v>
      </c>
      <c r="S6" s="9" t="s">
        <v>3316</v>
      </c>
      <c r="T6" s="13">
        <v>2884.6207999999997</v>
      </c>
    </row>
    <row r="7" spans="1:20" x14ac:dyDescent="0.2">
      <c r="A7" s="9" t="s">
        <v>2334</v>
      </c>
      <c r="B7" s="13">
        <v>12873.297999999999</v>
      </c>
      <c r="S7" s="9" t="s">
        <v>3252</v>
      </c>
      <c r="T7" s="13">
        <v>3038.6253999999999</v>
      </c>
    </row>
    <row r="8" spans="1:20" x14ac:dyDescent="0.2">
      <c r="A8" s="9" t="s">
        <v>1378</v>
      </c>
      <c r="B8" s="13">
        <v>14142.333999999999</v>
      </c>
      <c r="S8" s="9" t="s">
        <v>1505</v>
      </c>
      <c r="T8" s="13">
        <v>3899.8904000000002</v>
      </c>
    </row>
    <row r="9" spans="1:20" x14ac:dyDescent="0.2">
      <c r="A9" s="9" t="s">
        <v>805</v>
      </c>
      <c r="B9" s="13">
        <v>14175.228999999999</v>
      </c>
      <c r="S9" s="9" t="s">
        <v>4458</v>
      </c>
      <c r="T9" s="13">
        <v>4703.7882999999983</v>
      </c>
    </row>
    <row r="10" spans="1:20" x14ac:dyDescent="0.2">
      <c r="A10" s="9" t="s">
        <v>3170</v>
      </c>
      <c r="B10" s="13">
        <v>14473.570999999998</v>
      </c>
      <c r="S10" s="9" t="s">
        <v>3170</v>
      </c>
      <c r="T10" s="13">
        <v>5444.8054999999995</v>
      </c>
    </row>
    <row r="11" spans="1:20" x14ac:dyDescent="0.2">
      <c r="A11" s="9" t="s">
        <v>4458</v>
      </c>
      <c r="B11" s="13">
        <v>14595.62</v>
      </c>
      <c r="S11" s="9" t="s">
        <v>2334</v>
      </c>
      <c r="T11" s="13">
        <v>5622.4292000000005</v>
      </c>
    </row>
    <row r="12" spans="1:20" x14ac:dyDescent="0.2">
      <c r="A12" s="9" t="s">
        <v>1356</v>
      </c>
      <c r="B12" s="13">
        <v>15117.339</v>
      </c>
      <c r="S12" s="9" t="s">
        <v>1378</v>
      </c>
      <c r="T12" s="13">
        <v>5757.4119000000001</v>
      </c>
    </row>
    <row r="13" spans="1:20" x14ac:dyDescent="0.2">
      <c r="A13" s="9" t="s">
        <v>3961</v>
      </c>
      <c r="B13" s="13">
        <v>19052.217999999993</v>
      </c>
      <c r="S13" s="9" t="s">
        <v>1356</v>
      </c>
      <c r="T13" s="13">
        <v>6976.0958999999993</v>
      </c>
    </row>
    <row r="14" spans="1:20" x14ac:dyDescent="0.2">
      <c r="A14" s="9" t="s">
        <v>4150</v>
      </c>
      <c r="B14" s="13">
        <v>25043.05</v>
      </c>
      <c r="S14" s="9" t="s">
        <v>3961</v>
      </c>
      <c r="T14" s="13">
        <v>8981.3238999999994</v>
      </c>
    </row>
    <row r="15" spans="1:20" x14ac:dyDescent="0.2">
      <c r="A15" s="10" t="s">
        <v>10944</v>
      </c>
      <c r="B15" s="14">
        <v>153811.16899999999</v>
      </c>
      <c r="S15" s="10" t="s">
        <v>10944</v>
      </c>
      <c r="T15" s="14">
        <v>50178.067299999995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E55" sqref="E55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7" bestFit="1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  <col min="22" max="22" width="12" customWidth="1"/>
    <col min="23" max="23" width="18.7109375" bestFit="1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IFERROR(INDEX(Returns!A:A,MATCH(Orders!B2,Returns!B:B,0)),"-")</f>
        <v>-</v>
      </c>
      <c r="W2" s="5" t="str">
        <f>IFERROR(INDEX(People!A:A,MATCH(Orders!M2,People!B:B,0)),"-")</f>
        <v>Cassandra Brandow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IFERROR(INDEX(Returns!A:A,MATCH(Orders!B3,Returns!B:B,0)),"-")</f>
        <v>-</v>
      </c>
      <c r="W3" s="5" t="str">
        <f>IFERROR(INDEX(People!A:A,MATCH(Orders!M3,People!B:B,0)),"-")</f>
        <v>Cassandra Brandow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IFERROR(INDEX(Returns!A:A,MATCH(Orders!B4,Returns!B:B,0)),"-")</f>
        <v>-</v>
      </c>
      <c r="W4" s="5" t="str">
        <f>IFERROR(INDEX(People!A:A,MATCH(Orders!M4,People!B:B,0)),"-")</f>
        <v>Anna Andreadi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IFERROR(INDEX(Returns!A:A,MATCH(Orders!B5,Returns!B:B,0)),"-")</f>
        <v>-</v>
      </c>
      <c r="W5" s="5" t="str">
        <f>IFERROR(INDEX(People!A:A,MATCH(Orders!M5,People!B:B,0)),"-")</f>
        <v>Cassandra Brandow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IFERROR(INDEX(Returns!A:A,MATCH(Orders!B6,Returns!B:B,0)),"-")</f>
        <v>-</v>
      </c>
      <c r="W6" s="5" t="str">
        <f>IFERROR(INDEX(People!A:A,MATCH(Orders!M6,People!B:B,0)),"-")</f>
        <v>Cassandra Brandow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IFERROR(INDEX(Returns!A:A,MATCH(Orders!B7,Returns!B:B,0)),"-")</f>
        <v>-</v>
      </c>
      <c r="W7" s="5" t="str">
        <f>IFERROR(INDEX(People!A:A,MATCH(Orders!M7,People!B:B,0)),"-")</f>
        <v>Anna Andreadi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IFERROR(INDEX(Returns!A:A,MATCH(Orders!B8,Returns!B:B,0)),"-")</f>
        <v>-</v>
      </c>
      <c r="W8" s="5" t="str">
        <f>IFERROR(INDEX(People!A:A,MATCH(Orders!M8,People!B:B,0)),"-")</f>
        <v>Anna Andreadi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IFERROR(INDEX(Returns!A:A,MATCH(Orders!B9,Returns!B:B,0)),"-")</f>
        <v>-</v>
      </c>
      <c r="W9" s="5" t="str">
        <f>IFERROR(INDEX(People!A:A,MATCH(Orders!M9,People!B:B,0)),"-")</f>
        <v>Anna Andreadi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IFERROR(INDEX(Returns!A:A,MATCH(Orders!B10,Returns!B:B,0)),"-")</f>
        <v>-</v>
      </c>
      <c r="W10" s="5" t="str">
        <f>IFERROR(INDEX(People!A:A,MATCH(Orders!M10,People!B:B,0)),"-")</f>
        <v>Anna Andreadi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IFERROR(INDEX(Returns!A:A,MATCH(Orders!B11,Returns!B:B,0)),"-")</f>
        <v>-</v>
      </c>
      <c r="W11" s="5" t="str">
        <f>IFERROR(INDEX(People!A:A,MATCH(Orders!M11,People!B:B,0)),"-")</f>
        <v>Anna Andreadi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IFERROR(INDEX(Returns!A:A,MATCH(Orders!B12,Returns!B:B,0)),"-")</f>
        <v>-</v>
      </c>
      <c r="W12" s="5" t="str">
        <f>IFERROR(INDEX(People!A:A,MATCH(Orders!M12,People!B:B,0)),"-")</f>
        <v>Anna Andreadi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IFERROR(INDEX(Returns!A:A,MATCH(Orders!B13,Returns!B:B,0)),"-")</f>
        <v>-</v>
      </c>
      <c r="W13" s="5" t="str">
        <f>IFERROR(INDEX(People!A:A,MATCH(Orders!M13,People!B:B,0)),"-")</f>
        <v>Anna Andreadi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IFERROR(INDEX(Returns!A:A,MATCH(Orders!B14,Returns!B:B,0)),"-")</f>
        <v>-</v>
      </c>
      <c r="W14" s="5" t="str">
        <f>IFERROR(INDEX(People!A:A,MATCH(Orders!M14,People!B:B,0)),"-")</f>
        <v>Cassandra Brandow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IFERROR(INDEX(Returns!A:A,MATCH(Orders!B15,Returns!B:B,0)),"-")</f>
        <v>-</v>
      </c>
      <c r="W15" s="5" t="str">
        <f>IFERROR(INDEX(People!A:A,MATCH(Orders!M15,People!B:B,0)),"-")</f>
        <v>Anna Andreadi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IFERROR(INDEX(Returns!A:A,MATCH(Orders!B16,Returns!B:B,0)),"-")</f>
        <v>-</v>
      </c>
      <c r="W16" s="5" t="str">
        <f>IFERROR(INDEX(People!A:A,MATCH(Orders!M16,People!B:B,0)),"-")</f>
        <v>Kelly Williams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IFERROR(INDEX(Returns!A:A,MATCH(Orders!B17,Returns!B:B,0)),"-")</f>
        <v>-</v>
      </c>
      <c r="W17" s="5" t="str">
        <f>IFERROR(INDEX(People!A:A,MATCH(Orders!M17,People!B:B,0)),"-")</f>
        <v>Kelly Williams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IFERROR(INDEX(Returns!A:A,MATCH(Orders!B18,Returns!B:B,0)),"-")</f>
        <v>-</v>
      </c>
      <c r="W18" s="5" t="str">
        <f>IFERROR(INDEX(People!A:A,MATCH(Orders!M18,People!B:B,0)),"-")</f>
        <v>Kelly Williams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IFERROR(INDEX(Returns!A:A,MATCH(Orders!B19,Returns!B:B,0)),"-")</f>
        <v>-</v>
      </c>
      <c r="W19" s="5" t="str">
        <f>IFERROR(INDEX(People!A:A,MATCH(Orders!M19,People!B:B,0)),"-")</f>
        <v>Anna Andreadi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IFERROR(INDEX(Returns!A:A,MATCH(Orders!B20,Returns!B:B,0)),"-")</f>
        <v>Yes</v>
      </c>
      <c r="W20" s="5" t="str">
        <f>IFERROR(INDEX(People!A:A,MATCH(Orders!M20,People!B:B,0)),"-")</f>
        <v>Anna Andreadi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IFERROR(INDEX(Returns!A:A,MATCH(Orders!B21,Returns!B:B,0)),"-")</f>
        <v>Yes</v>
      </c>
      <c r="W21" s="5" t="str">
        <f>IFERROR(INDEX(People!A:A,MATCH(Orders!M21,People!B:B,0)),"-")</f>
        <v>Anna Andreadi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IFERROR(INDEX(Returns!A:A,MATCH(Orders!B22,Returns!B:B,0)),"-")</f>
        <v>Yes</v>
      </c>
      <c r="W22" s="5" t="str">
        <f>IFERROR(INDEX(People!A:A,MATCH(Orders!M22,People!B:B,0)),"-")</f>
        <v>Anna Andreadi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IFERROR(INDEX(Returns!A:A,MATCH(Orders!B23,Returns!B:B,0)),"-")</f>
        <v>-</v>
      </c>
      <c r="W23" s="5" t="str">
        <f>IFERROR(INDEX(People!A:A,MATCH(Orders!M23,People!B:B,0)),"-")</f>
        <v>Kelly Williams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IFERROR(INDEX(Returns!A:A,MATCH(Orders!B24,Returns!B:B,0)),"-")</f>
        <v>-</v>
      </c>
      <c r="W24" s="5" t="str">
        <f>IFERROR(INDEX(People!A:A,MATCH(Orders!M24,People!B:B,0)),"-")</f>
        <v>Kelly Williams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IFERROR(INDEX(Returns!A:A,MATCH(Orders!B25,Returns!B:B,0)),"-")</f>
        <v>-</v>
      </c>
      <c r="W25" s="5" t="str">
        <f>IFERROR(INDEX(People!A:A,MATCH(Orders!M25,People!B:B,0)),"-")</f>
        <v>Chuck Magee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IFERROR(INDEX(Returns!A:A,MATCH(Orders!B26,Returns!B:B,0)),"-")</f>
        <v>-</v>
      </c>
      <c r="W26" s="5" t="str">
        <f>IFERROR(INDEX(People!A:A,MATCH(Orders!M26,People!B:B,0)),"-")</f>
        <v>Anna Andreadi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IFERROR(INDEX(Returns!A:A,MATCH(Orders!B27,Returns!B:B,0)),"-")</f>
        <v>-</v>
      </c>
      <c r="W27" s="5" t="str">
        <f>IFERROR(INDEX(People!A:A,MATCH(Orders!M27,People!B:B,0)),"-")</f>
        <v>Anna Andreadi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IFERROR(INDEX(Returns!A:A,MATCH(Orders!B28,Returns!B:B,0)),"-")</f>
        <v>-</v>
      </c>
      <c r="W28" s="5" t="str">
        <f>IFERROR(INDEX(People!A:A,MATCH(Orders!M28,People!B:B,0)),"-")</f>
        <v>Anna Andreadi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IFERROR(INDEX(Returns!A:A,MATCH(Orders!B29,Returns!B:B,0)),"-")</f>
        <v>-</v>
      </c>
      <c r="W29" s="5" t="str">
        <f>IFERROR(INDEX(People!A:A,MATCH(Orders!M29,People!B:B,0)),"-")</f>
        <v>Chuck Magee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IFERROR(INDEX(Returns!A:A,MATCH(Orders!B30,Returns!B:B,0)),"-")</f>
        <v>-</v>
      </c>
      <c r="W30" s="5" t="str">
        <f>IFERROR(INDEX(People!A:A,MATCH(Orders!M30,People!B:B,0)),"-")</f>
        <v>Chuck Magee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IFERROR(INDEX(Returns!A:A,MATCH(Orders!B31,Returns!B:B,0)),"-")</f>
        <v>-</v>
      </c>
      <c r="W31" s="5" t="str">
        <f>IFERROR(INDEX(People!A:A,MATCH(Orders!M31,People!B:B,0)),"-")</f>
        <v>Chuck Magee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IFERROR(INDEX(Returns!A:A,MATCH(Orders!B32,Returns!B:B,0)),"-")</f>
        <v>-</v>
      </c>
      <c r="W32" s="5" t="str">
        <f>IFERROR(INDEX(People!A:A,MATCH(Orders!M32,People!B:B,0)),"-")</f>
        <v>Chuck Magee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IFERROR(INDEX(Returns!A:A,MATCH(Orders!B33,Returns!B:B,0)),"-")</f>
        <v>-</v>
      </c>
      <c r="W33" s="5" t="str">
        <f>IFERROR(INDEX(People!A:A,MATCH(Orders!M33,People!B:B,0)),"-")</f>
        <v>Chuck Magee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IFERROR(INDEX(Returns!A:A,MATCH(Orders!B34,Returns!B:B,0)),"-")</f>
        <v>-</v>
      </c>
      <c r="W34" s="5" t="str">
        <f>IFERROR(INDEX(People!A:A,MATCH(Orders!M34,People!B:B,0)),"-")</f>
        <v>Chuck Magee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IFERROR(INDEX(Returns!A:A,MATCH(Orders!B35,Returns!B:B,0)),"-")</f>
        <v>-</v>
      </c>
      <c r="W35" s="5" t="str">
        <f>IFERROR(INDEX(People!A:A,MATCH(Orders!M35,People!B:B,0)),"-")</f>
        <v>Chuck Magee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IFERROR(INDEX(Returns!A:A,MATCH(Orders!B36,Returns!B:B,0)),"-")</f>
        <v>-</v>
      </c>
      <c r="W36" s="5" t="str">
        <f>IFERROR(INDEX(People!A:A,MATCH(Orders!M36,People!B:B,0)),"-")</f>
        <v>Kelly Williams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IFERROR(INDEX(Returns!A:A,MATCH(Orders!B37,Returns!B:B,0)),"-")</f>
        <v>-</v>
      </c>
      <c r="W37" s="5" t="str">
        <f>IFERROR(INDEX(People!A:A,MATCH(Orders!M37,People!B:B,0)),"-")</f>
        <v>Kelly Williams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IFERROR(INDEX(Returns!A:A,MATCH(Orders!B38,Returns!B:B,0)),"-")</f>
        <v>-</v>
      </c>
      <c r="W38" s="5" t="str">
        <f>IFERROR(INDEX(People!A:A,MATCH(Orders!M38,People!B:B,0)),"-")</f>
        <v>Kelly Williams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IFERROR(INDEX(Returns!A:A,MATCH(Orders!B39,Returns!B:B,0)),"-")</f>
        <v>-</v>
      </c>
      <c r="W39" s="5" t="str">
        <f>IFERROR(INDEX(People!A:A,MATCH(Orders!M39,People!B:B,0)),"-")</f>
        <v>Kelly Williams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IFERROR(INDEX(Returns!A:A,MATCH(Orders!B40,Returns!B:B,0)),"-")</f>
        <v>-</v>
      </c>
      <c r="W40" s="5" t="str">
        <f>IFERROR(INDEX(People!A:A,MATCH(Orders!M40,People!B:B,0)),"-")</f>
        <v>Kelly Williams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IFERROR(INDEX(Returns!A:A,MATCH(Orders!B41,Returns!B:B,0)),"-")</f>
        <v>-</v>
      </c>
      <c r="W41" s="5" t="str">
        <f>IFERROR(INDEX(People!A:A,MATCH(Orders!M41,People!B:B,0)),"-")</f>
        <v>Kelly Williams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IFERROR(INDEX(Returns!A:A,MATCH(Orders!B42,Returns!B:B,0)),"-")</f>
        <v>-</v>
      </c>
      <c r="W42" s="5" t="str">
        <f>IFERROR(INDEX(People!A:A,MATCH(Orders!M42,People!B:B,0)),"-")</f>
        <v>Kelly Williams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IFERROR(INDEX(Returns!A:A,MATCH(Orders!B43,Returns!B:B,0)),"-")</f>
        <v>-</v>
      </c>
      <c r="W43" s="5" t="str">
        <f>IFERROR(INDEX(People!A:A,MATCH(Orders!M43,People!B:B,0)),"-")</f>
        <v>Kelly Williams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IFERROR(INDEX(Returns!A:A,MATCH(Orders!B44,Returns!B:B,0)),"-")</f>
        <v>-</v>
      </c>
      <c r="W44" s="5" t="str">
        <f>IFERROR(INDEX(People!A:A,MATCH(Orders!M44,People!B:B,0)),"-")</f>
        <v>Anna Andreadi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IFERROR(INDEX(Returns!A:A,MATCH(Orders!B45,Returns!B:B,0)),"-")</f>
        <v>-</v>
      </c>
      <c r="W45" s="5" t="str">
        <f>IFERROR(INDEX(People!A:A,MATCH(Orders!M45,People!B:B,0)),"-")</f>
        <v>Cassandra Brandow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IFERROR(INDEX(Returns!A:A,MATCH(Orders!B46,Returns!B:B,0)),"-")</f>
        <v>-</v>
      </c>
      <c r="W46" s="5" t="str">
        <f>IFERROR(INDEX(People!A:A,MATCH(Orders!M46,People!B:B,0)),"-")</f>
        <v>Kelly Williams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IFERROR(INDEX(Returns!A:A,MATCH(Orders!B47,Returns!B:B,0)),"-")</f>
        <v>-</v>
      </c>
      <c r="W47" s="5" t="str">
        <f>IFERROR(INDEX(People!A:A,MATCH(Orders!M47,People!B:B,0)),"-")</f>
        <v>Kelly Williams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IFERROR(INDEX(Returns!A:A,MATCH(Orders!B48,Returns!B:B,0)),"-")</f>
        <v>-</v>
      </c>
      <c r="W48" s="5" t="str">
        <f>IFERROR(INDEX(People!A:A,MATCH(Orders!M48,People!B:B,0)),"-")</f>
        <v>Kelly Williams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IFERROR(INDEX(Returns!A:A,MATCH(Orders!B49,Returns!B:B,0)),"-")</f>
        <v>-</v>
      </c>
      <c r="W49" s="5" t="str">
        <f>IFERROR(INDEX(People!A:A,MATCH(Orders!M49,People!B:B,0)),"-")</f>
        <v>Chuck Magee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IFERROR(INDEX(Returns!A:A,MATCH(Orders!B50,Returns!B:B,0)),"-")</f>
        <v>-</v>
      </c>
      <c r="W50" s="5" t="str">
        <f>IFERROR(INDEX(People!A:A,MATCH(Orders!M50,People!B:B,0)),"-")</f>
        <v>Chuck Magee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IFERROR(INDEX(Returns!A:A,MATCH(Orders!B51,Returns!B:B,0)),"-")</f>
        <v>-</v>
      </c>
      <c r="W51" s="5" t="str">
        <f>IFERROR(INDEX(People!A:A,MATCH(Orders!M51,People!B:B,0)),"-")</f>
        <v>Kelly Williams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IFERROR(INDEX(Returns!A:A,MATCH(Orders!B52,Returns!B:B,0)),"-")</f>
        <v>-</v>
      </c>
      <c r="W52" s="5" t="str">
        <f>IFERROR(INDEX(People!A:A,MATCH(Orders!M52,People!B:B,0)),"-")</f>
        <v>Kelly Williams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IFERROR(INDEX(Returns!A:A,MATCH(Orders!B53,Returns!B:B,0)),"-")</f>
        <v>-</v>
      </c>
      <c r="W53" s="5" t="str">
        <f>IFERROR(INDEX(People!A:A,MATCH(Orders!M53,People!B:B,0)),"-")</f>
        <v>Kelly Williams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IFERROR(INDEX(Returns!A:A,MATCH(Orders!B54,Returns!B:B,0)),"-")</f>
        <v>-</v>
      </c>
      <c r="W54" s="5" t="str">
        <f>IFERROR(INDEX(People!A:A,MATCH(Orders!M54,People!B:B,0)),"-")</f>
        <v>Kelly Williams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IFERROR(INDEX(Returns!A:A,MATCH(Orders!B55,Returns!B:B,0)),"-")</f>
        <v>-</v>
      </c>
      <c r="W55" s="5" t="str">
        <f>IFERROR(INDEX(People!A:A,MATCH(Orders!M55,People!B:B,0)),"-")</f>
        <v>Chuck Magee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IFERROR(INDEX(Returns!A:A,MATCH(Orders!B56,Returns!B:B,0)),"-")</f>
        <v>-</v>
      </c>
      <c r="W56" s="5" t="str">
        <f>IFERROR(INDEX(People!A:A,MATCH(Orders!M56,People!B:B,0)),"-")</f>
        <v>Chuck Magee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IFERROR(INDEX(Returns!A:A,MATCH(Orders!B57,Returns!B:B,0)),"-")</f>
        <v>Yes</v>
      </c>
      <c r="W57" s="5" t="str">
        <f>IFERROR(INDEX(People!A:A,MATCH(Orders!M57,People!B:B,0)),"-")</f>
        <v>Chuck Magee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IFERROR(INDEX(Returns!A:A,MATCH(Orders!B58,Returns!B:B,0)),"-")</f>
        <v>Yes</v>
      </c>
      <c r="W58" s="5" t="str">
        <f>IFERROR(INDEX(People!A:A,MATCH(Orders!M58,People!B:B,0)),"-")</f>
        <v>Chuck Magee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IFERROR(INDEX(Returns!A:A,MATCH(Orders!B59,Returns!B:B,0)),"-")</f>
        <v>Yes</v>
      </c>
      <c r="W59" s="5" t="str">
        <f>IFERROR(INDEX(People!A:A,MATCH(Orders!M59,People!B:B,0)),"-")</f>
        <v>Chuck Magee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IFERROR(INDEX(Returns!A:A,MATCH(Orders!B60,Returns!B:B,0)),"-")</f>
        <v>Yes</v>
      </c>
      <c r="W60" s="5" t="str">
        <f>IFERROR(INDEX(People!A:A,MATCH(Orders!M60,People!B:B,0)),"-")</f>
        <v>Chuck Magee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IFERROR(INDEX(Returns!A:A,MATCH(Orders!B61,Returns!B:B,0)),"-")</f>
        <v>Yes</v>
      </c>
      <c r="W61" s="5" t="str">
        <f>IFERROR(INDEX(People!A:A,MATCH(Orders!M61,People!B:B,0)),"-")</f>
        <v>Chuck Magee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IFERROR(INDEX(Returns!A:A,MATCH(Orders!B62,Returns!B:B,0)),"-")</f>
        <v>Yes</v>
      </c>
      <c r="W62" s="5" t="str">
        <f>IFERROR(INDEX(People!A:A,MATCH(Orders!M62,People!B:B,0)),"-")</f>
        <v>Chuck Magee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IFERROR(INDEX(Returns!A:A,MATCH(Orders!B63,Returns!B:B,0)),"-")</f>
        <v>Yes</v>
      </c>
      <c r="W63" s="5" t="str">
        <f>IFERROR(INDEX(People!A:A,MATCH(Orders!M63,People!B:B,0)),"-")</f>
        <v>Chuck Magee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IFERROR(INDEX(Returns!A:A,MATCH(Orders!B64,Returns!B:B,0)),"-")</f>
        <v>-</v>
      </c>
      <c r="W64" s="5" t="str">
        <f>IFERROR(INDEX(People!A:A,MATCH(Orders!M64,People!B:B,0)),"-")</f>
        <v>Anna Andreadi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IFERROR(INDEX(Returns!A:A,MATCH(Orders!B65,Returns!B:B,0)),"-")</f>
        <v>-</v>
      </c>
      <c r="W65" s="5" t="str">
        <f>IFERROR(INDEX(People!A:A,MATCH(Orders!M65,People!B:B,0)),"-")</f>
        <v>Anna Andreadi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IFERROR(INDEX(Returns!A:A,MATCH(Orders!B66,Returns!B:B,0)),"-")</f>
        <v>-</v>
      </c>
      <c r="W66" s="5" t="str">
        <f>IFERROR(INDEX(People!A:A,MATCH(Orders!M66,People!B:B,0)),"-")</f>
        <v>Anna Andreadi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IFERROR(INDEX(Returns!A:A,MATCH(Orders!B67,Returns!B:B,0)),"-")</f>
        <v>-</v>
      </c>
      <c r="W67" s="5" t="str">
        <f>IFERROR(INDEX(People!A:A,MATCH(Orders!M67,People!B:B,0)),"-")</f>
        <v>Anna Andreadi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IFERROR(INDEX(Returns!A:A,MATCH(Orders!B68,Returns!B:B,0)),"-")</f>
        <v>-</v>
      </c>
      <c r="W68" s="5" t="str">
        <f>IFERROR(INDEX(People!A:A,MATCH(Orders!M68,People!B:B,0)),"-")</f>
        <v>Kelly Williams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IFERROR(INDEX(Returns!A:A,MATCH(Orders!B69,Returns!B:B,0)),"-")</f>
        <v>-</v>
      </c>
      <c r="W69" s="5" t="str">
        <f>IFERROR(INDEX(People!A:A,MATCH(Orders!M69,People!B:B,0)),"-")</f>
        <v>Anna Andreadi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IFERROR(INDEX(Returns!A:A,MATCH(Orders!B70,Returns!B:B,0)),"-")</f>
        <v>-</v>
      </c>
      <c r="W70" s="5" t="str">
        <f>IFERROR(INDEX(People!A:A,MATCH(Orders!M70,People!B:B,0)),"-")</f>
        <v>Anna Andreadi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IFERROR(INDEX(Returns!A:A,MATCH(Orders!B71,Returns!B:B,0)),"-")</f>
        <v>-</v>
      </c>
      <c r="W71" s="5" t="str">
        <f>IFERROR(INDEX(People!A:A,MATCH(Orders!M71,People!B:B,0)),"-")</f>
        <v>Cassandra Brandow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IFERROR(INDEX(Returns!A:A,MATCH(Orders!B72,Returns!B:B,0)),"-")</f>
        <v>-</v>
      </c>
      <c r="W72" s="5" t="str">
        <f>IFERROR(INDEX(People!A:A,MATCH(Orders!M72,People!B:B,0)),"-")</f>
        <v>Chuck Magee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IFERROR(INDEX(Returns!A:A,MATCH(Orders!B73,Returns!B:B,0)),"-")</f>
        <v>-</v>
      </c>
      <c r="W73" s="5" t="str">
        <f>IFERROR(INDEX(People!A:A,MATCH(Orders!M73,People!B:B,0)),"-")</f>
        <v>Kelly Williams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IFERROR(INDEX(Returns!A:A,MATCH(Orders!B74,Returns!B:B,0)),"-")</f>
        <v>-</v>
      </c>
      <c r="W74" s="5" t="str">
        <f>IFERROR(INDEX(People!A:A,MATCH(Orders!M74,People!B:B,0)),"-")</f>
        <v>Cassandra Brandow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IFERROR(INDEX(Returns!A:A,MATCH(Orders!B75,Returns!B:B,0)),"-")</f>
        <v>-</v>
      </c>
      <c r="W75" s="5" t="str">
        <f>IFERROR(INDEX(People!A:A,MATCH(Orders!M75,People!B:B,0)),"-")</f>
        <v>Cassandra Brandow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IFERROR(INDEX(Returns!A:A,MATCH(Orders!B76,Returns!B:B,0)),"-")</f>
        <v>-</v>
      </c>
      <c r="W76" s="5" t="str">
        <f>IFERROR(INDEX(People!A:A,MATCH(Orders!M76,People!B:B,0)),"-")</f>
        <v>Cassandra Brandow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IFERROR(INDEX(Returns!A:A,MATCH(Orders!B77,Returns!B:B,0)),"-")</f>
        <v>-</v>
      </c>
      <c r="W77" s="5" t="str">
        <f>IFERROR(INDEX(People!A:A,MATCH(Orders!M77,People!B:B,0)),"-")</f>
        <v>Kelly Williams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IFERROR(INDEX(Returns!A:A,MATCH(Orders!B78,Returns!B:B,0)),"-")</f>
        <v>-</v>
      </c>
      <c r="W78" s="5" t="str">
        <f>IFERROR(INDEX(People!A:A,MATCH(Orders!M78,People!B:B,0)),"-")</f>
        <v>Kelly Williams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IFERROR(INDEX(Returns!A:A,MATCH(Orders!B79,Returns!B:B,0)),"-")</f>
        <v>-</v>
      </c>
      <c r="W79" s="5" t="str">
        <f>IFERROR(INDEX(People!A:A,MATCH(Orders!M79,People!B:B,0)),"-")</f>
        <v>Kelly Williams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IFERROR(INDEX(Returns!A:A,MATCH(Orders!B80,Returns!B:B,0)),"-")</f>
        <v>-</v>
      </c>
      <c r="W80" s="5" t="str">
        <f>IFERROR(INDEX(People!A:A,MATCH(Orders!M80,People!B:B,0)),"-")</f>
        <v>Kelly Williams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IFERROR(INDEX(Returns!A:A,MATCH(Orders!B81,Returns!B:B,0)),"-")</f>
        <v>-</v>
      </c>
      <c r="W81" s="5" t="str">
        <f>IFERROR(INDEX(People!A:A,MATCH(Orders!M81,People!B:B,0)),"-")</f>
        <v>Cassandra Brandow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IFERROR(INDEX(Returns!A:A,MATCH(Orders!B82,Returns!B:B,0)),"-")</f>
        <v>-</v>
      </c>
      <c r="W82" s="5" t="str">
        <f>IFERROR(INDEX(People!A:A,MATCH(Orders!M82,People!B:B,0)),"-")</f>
        <v>Cassandra Brandow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IFERROR(INDEX(Returns!A:A,MATCH(Orders!B83,Returns!B:B,0)),"-")</f>
        <v>-</v>
      </c>
      <c r="W83" s="5" t="str">
        <f>IFERROR(INDEX(People!A:A,MATCH(Orders!M83,People!B:B,0)),"-")</f>
        <v>Anna Andreadi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IFERROR(INDEX(Returns!A:A,MATCH(Orders!B84,Returns!B:B,0)),"-")</f>
        <v>-</v>
      </c>
      <c r="W84" s="5" t="str">
        <f>IFERROR(INDEX(People!A:A,MATCH(Orders!M84,People!B:B,0)),"-")</f>
        <v>Anna Andreadi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IFERROR(INDEX(Returns!A:A,MATCH(Orders!B85,Returns!B:B,0)),"-")</f>
        <v>-</v>
      </c>
      <c r="W85" s="5" t="str">
        <f>IFERROR(INDEX(People!A:A,MATCH(Orders!M85,People!B:B,0)),"-")</f>
        <v>Cassandra Brandow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IFERROR(INDEX(Returns!A:A,MATCH(Orders!B86,Returns!B:B,0)),"-")</f>
        <v>-</v>
      </c>
      <c r="W86" s="5" t="str">
        <f>IFERROR(INDEX(People!A:A,MATCH(Orders!M86,People!B:B,0)),"-")</f>
        <v>Kelly Williams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IFERROR(INDEX(Returns!A:A,MATCH(Orders!B87,Returns!B:B,0)),"-")</f>
        <v>-</v>
      </c>
      <c r="W87" s="5" t="str">
        <f>IFERROR(INDEX(People!A:A,MATCH(Orders!M87,People!B:B,0)),"-")</f>
        <v>Cassandra Brandow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IFERROR(INDEX(Returns!A:A,MATCH(Orders!B88,Returns!B:B,0)),"-")</f>
        <v>-</v>
      </c>
      <c r="W88" s="5" t="str">
        <f>IFERROR(INDEX(People!A:A,MATCH(Orders!M88,People!B:B,0)),"-")</f>
        <v>Kelly Williams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IFERROR(INDEX(Returns!A:A,MATCH(Orders!B89,Returns!B:B,0)),"-")</f>
        <v>-</v>
      </c>
      <c r="W89" s="5" t="str">
        <f>IFERROR(INDEX(People!A:A,MATCH(Orders!M89,People!B:B,0)),"-")</f>
        <v>Kelly Williams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IFERROR(INDEX(Returns!A:A,MATCH(Orders!B90,Returns!B:B,0)),"-")</f>
        <v>-</v>
      </c>
      <c r="W90" s="5" t="str">
        <f>IFERROR(INDEX(People!A:A,MATCH(Orders!M90,People!B:B,0)),"-")</f>
        <v>Kelly Williams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IFERROR(INDEX(Returns!A:A,MATCH(Orders!B91,Returns!B:B,0)),"-")</f>
        <v>Yes</v>
      </c>
      <c r="W91" s="5" t="str">
        <f>IFERROR(INDEX(People!A:A,MATCH(Orders!M91,People!B:B,0)),"-")</f>
        <v>Anna Andreadi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IFERROR(INDEX(Returns!A:A,MATCH(Orders!B92,Returns!B:B,0)),"-")</f>
        <v>Yes</v>
      </c>
      <c r="W92" s="5" t="str">
        <f>IFERROR(INDEX(People!A:A,MATCH(Orders!M92,People!B:B,0)),"-")</f>
        <v>Anna Andreadi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IFERROR(INDEX(Returns!A:A,MATCH(Orders!B93,Returns!B:B,0)),"-")</f>
        <v>Yes</v>
      </c>
      <c r="W93" s="5" t="str">
        <f>IFERROR(INDEX(People!A:A,MATCH(Orders!M93,People!B:B,0)),"-")</f>
        <v>Anna Andreadi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IFERROR(INDEX(Returns!A:A,MATCH(Orders!B94,Returns!B:B,0)),"-")</f>
        <v>-</v>
      </c>
      <c r="W94" s="5" t="str">
        <f>IFERROR(INDEX(People!A:A,MATCH(Orders!M94,People!B:B,0)),"-")</f>
        <v>Kelly Williams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IFERROR(INDEX(Returns!A:A,MATCH(Orders!B95,Returns!B:B,0)),"-")</f>
        <v>-</v>
      </c>
      <c r="W95" s="5" t="str">
        <f>IFERROR(INDEX(People!A:A,MATCH(Orders!M95,People!B:B,0)),"-")</f>
        <v>Kelly Williams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IFERROR(INDEX(Returns!A:A,MATCH(Orders!B96,Returns!B:B,0)),"-")</f>
        <v>-</v>
      </c>
      <c r="W96" s="5" t="str">
        <f>IFERROR(INDEX(People!A:A,MATCH(Orders!M96,People!B:B,0)),"-")</f>
        <v>Kelly Williams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IFERROR(INDEX(Returns!A:A,MATCH(Orders!B97,Returns!B:B,0)),"-")</f>
        <v>-</v>
      </c>
      <c r="W97" s="5" t="str">
        <f>IFERROR(INDEX(People!A:A,MATCH(Orders!M97,People!B:B,0)),"-")</f>
        <v>Anna Andreadi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IFERROR(INDEX(Returns!A:A,MATCH(Orders!B98,Returns!B:B,0)),"-")</f>
        <v>-</v>
      </c>
      <c r="W98" s="5" t="str">
        <f>IFERROR(INDEX(People!A:A,MATCH(Orders!M98,People!B:B,0)),"-")</f>
        <v>Chuck Magee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IFERROR(INDEX(Returns!A:A,MATCH(Orders!B99,Returns!B:B,0)),"-")</f>
        <v>-</v>
      </c>
      <c r="W99" s="5" t="str">
        <f>IFERROR(INDEX(People!A:A,MATCH(Orders!M99,People!B:B,0)),"-")</f>
        <v>Anna Andreadi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IFERROR(INDEX(Returns!A:A,MATCH(Orders!B100,Returns!B:B,0)),"-")</f>
        <v>-</v>
      </c>
      <c r="W100" s="5" t="str">
        <f>IFERROR(INDEX(People!A:A,MATCH(Orders!M100,People!B:B,0)),"-")</f>
        <v>Kelly Williams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IFERROR(INDEX(Returns!A:A,MATCH(Orders!B101,Returns!B:B,0)),"-")</f>
        <v>-</v>
      </c>
      <c r="W101" s="5" t="str">
        <f>IFERROR(INDEX(People!A:A,MATCH(Orders!M101,People!B:B,0)),"-")</f>
        <v>Kelly Williams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IFERROR(INDEX(Returns!A:A,MATCH(Orders!B102,Returns!B:B,0)),"-")</f>
        <v>-</v>
      </c>
      <c r="W102" s="5" t="str">
        <f>IFERROR(INDEX(People!A:A,MATCH(Orders!M102,People!B:B,0)),"-")</f>
        <v>Kelly Williams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IFERROR(INDEX(Returns!A:A,MATCH(Orders!B103,Returns!B:B,0)),"-")</f>
        <v>-</v>
      </c>
      <c r="W103" s="5" t="str">
        <f>IFERROR(INDEX(People!A:A,MATCH(Orders!M103,People!B:B,0)),"-")</f>
        <v>Kelly Williams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IFERROR(INDEX(Returns!A:A,MATCH(Orders!B104,Returns!B:B,0)),"-")</f>
        <v>-</v>
      </c>
      <c r="W104" s="5" t="str">
        <f>IFERROR(INDEX(People!A:A,MATCH(Orders!M104,People!B:B,0)),"-")</f>
        <v>Kelly Williams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IFERROR(INDEX(Returns!A:A,MATCH(Orders!B105,Returns!B:B,0)),"-")</f>
        <v>-</v>
      </c>
      <c r="W105" s="5" t="str">
        <f>IFERROR(INDEX(People!A:A,MATCH(Orders!M105,People!B:B,0)),"-")</f>
        <v>Anna Andreadi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IFERROR(INDEX(Returns!A:A,MATCH(Orders!B106,Returns!B:B,0)),"-")</f>
        <v>-</v>
      </c>
      <c r="W106" s="5" t="str">
        <f>IFERROR(INDEX(People!A:A,MATCH(Orders!M106,People!B:B,0)),"-")</f>
        <v>Anna Andreadi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IFERROR(INDEX(Returns!A:A,MATCH(Orders!B107,Returns!B:B,0)),"-")</f>
        <v>-</v>
      </c>
      <c r="W107" s="5" t="str">
        <f>IFERROR(INDEX(People!A:A,MATCH(Orders!M107,People!B:B,0)),"-")</f>
        <v>Anna Andreadi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IFERROR(INDEX(Returns!A:A,MATCH(Orders!B108,Returns!B:B,0)),"-")</f>
        <v>-</v>
      </c>
      <c r="W108" s="5" t="str">
        <f>IFERROR(INDEX(People!A:A,MATCH(Orders!M108,People!B:B,0)),"-")</f>
        <v>Cassandra Brandow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IFERROR(INDEX(Returns!A:A,MATCH(Orders!B109,Returns!B:B,0)),"-")</f>
        <v>-</v>
      </c>
      <c r="W109" s="5" t="str">
        <f>IFERROR(INDEX(People!A:A,MATCH(Orders!M109,People!B:B,0)),"-")</f>
        <v>Cassandra Brandow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IFERROR(INDEX(Returns!A:A,MATCH(Orders!B110,Returns!B:B,0)),"-")</f>
        <v>-</v>
      </c>
      <c r="W110" s="5" t="str">
        <f>IFERROR(INDEX(People!A:A,MATCH(Orders!M110,People!B:B,0)),"-")</f>
        <v>Cassandra Brandow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IFERROR(INDEX(Returns!A:A,MATCH(Orders!B111,Returns!B:B,0)),"-")</f>
        <v>-</v>
      </c>
      <c r="W111" s="5" t="str">
        <f>IFERROR(INDEX(People!A:A,MATCH(Orders!M111,People!B:B,0)),"-")</f>
        <v>Kelly Williams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IFERROR(INDEX(Returns!A:A,MATCH(Orders!B112,Returns!B:B,0)),"-")</f>
        <v>-</v>
      </c>
      <c r="W112" s="5" t="str">
        <f>IFERROR(INDEX(People!A:A,MATCH(Orders!M112,People!B:B,0)),"-")</f>
        <v>Chuck Magee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IFERROR(INDEX(Returns!A:A,MATCH(Orders!B113,Returns!B:B,0)),"-")</f>
        <v>-</v>
      </c>
      <c r="W113" s="5" t="str">
        <f>IFERROR(INDEX(People!A:A,MATCH(Orders!M113,People!B:B,0)),"-")</f>
        <v>Kelly Williams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IFERROR(INDEX(Returns!A:A,MATCH(Orders!B114,Returns!B:B,0)),"-")</f>
        <v>-</v>
      </c>
      <c r="W114" s="5" t="str">
        <f>IFERROR(INDEX(People!A:A,MATCH(Orders!M114,People!B:B,0)),"-")</f>
        <v>Kelly Williams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IFERROR(INDEX(Returns!A:A,MATCH(Orders!B115,Returns!B:B,0)),"-")</f>
        <v>-</v>
      </c>
      <c r="W115" s="5" t="str">
        <f>IFERROR(INDEX(People!A:A,MATCH(Orders!M115,People!B:B,0)),"-")</f>
        <v>Chuck Magee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IFERROR(INDEX(Returns!A:A,MATCH(Orders!B116,Returns!B:B,0)),"-")</f>
        <v>-</v>
      </c>
      <c r="W116" s="5" t="str">
        <f>IFERROR(INDEX(People!A:A,MATCH(Orders!M116,People!B:B,0)),"-")</f>
        <v>Chuck Magee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IFERROR(INDEX(Returns!A:A,MATCH(Orders!B117,Returns!B:B,0)),"-")</f>
        <v>-</v>
      </c>
      <c r="W117" s="5" t="str">
        <f>IFERROR(INDEX(People!A:A,MATCH(Orders!M117,People!B:B,0)),"-")</f>
        <v>Chuck Magee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IFERROR(INDEX(Returns!A:A,MATCH(Orders!B118,Returns!B:B,0)),"-")</f>
        <v>-</v>
      </c>
      <c r="W118" s="5" t="str">
        <f>IFERROR(INDEX(People!A:A,MATCH(Orders!M118,People!B:B,0)),"-")</f>
        <v>Chuck Magee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IFERROR(INDEX(Returns!A:A,MATCH(Orders!B119,Returns!B:B,0)),"-")</f>
        <v>-</v>
      </c>
      <c r="W119" s="5" t="str">
        <f>IFERROR(INDEX(People!A:A,MATCH(Orders!M119,People!B:B,0)),"-")</f>
        <v>Anna Andreadi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IFERROR(INDEX(Returns!A:A,MATCH(Orders!B120,Returns!B:B,0)),"-")</f>
        <v>-</v>
      </c>
      <c r="W120" s="5" t="str">
        <f>IFERROR(INDEX(People!A:A,MATCH(Orders!M120,People!B:B,0)),"-")</f>
        <v>Cassandra Brandow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IFERROR(INDEX(Returns!A:A,MATCH(Orders!B121,Returns!B:B,0)),"-")</f>
        <v>-</v>
      </c>
      <c r="W121" s="5" t="str">
        <f>IFERROR(INDEX(People!A:A,MATCH(Orders!M121,People!B:B,0)),"-")</f>
        <v>Chuck Magee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IFERROR(INDEX(Returns!A:A,MATCH(Orders!B122,Returns!B:B,0)),"-")</f>
        <v>-</v>
      </c>
      <c r="W122" s="5" t="str">
        <f>IFERROR(INDEX(People!A:A,MATCH(Orders!M122,People!B:B,0)),"-")</f>
        <v>Chuck Magee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IFERROR(INDEX(Returns!A:A,MATCH(Orders!B123,Returns!B:B,0)),"-")</f>
        <v>-</v>
      </c>
      <c r="W123" s="5" t="str">
        <f>IFERROR(INDEX(People!A:A,MATCH(Orders!M123,People!B:B,0)),"-")</f>
        <v>Chuck Magee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IFERROR(INDEX(Returns!A:A,MATCH(Orders!B124,Returns!B:B,0)),"-")</f>
        <v>-</v>
      </c>
      <c r="W124" s="5" t="str">
        <f>IFERROR(INDEX(People!A:A,MATCH(Orders!M124,People!B:B,0)),"-")</f>
        <v>Chuck Magee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IFERROR(INDEX(Returns!A:A,MATCH(Orders!B125,Returns!B:B,0)),"-")</f>
        <v>-</v>
      </c>
      <c r="W125" s="5" t="str">
        <f>IFERROR(INDEX(People!A:A,MATCH(Orders!M125,People!B:B,0)),"-")</f>
        <v>Chuck Magee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IFERROR(INDEX(Returns!A:A,MATCH(Orders!B126,Returns!B:B,0)),"-")</f>
        <v>-</v>
      </c>
      <c r="W126" s="5" t="str">
        <f>IFERROR(INDEX(People!A:A,MATCH(Orders!M126,People!B:B,0)),"-")</f>
        <v>Kelly Williams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IFERROR(INDEX(Returns!A:A,MATCH(Orders!B127,Returns!B:B,0)),"-")</f>
        <v>-</v>
      </c>
      <c r="W127" s="5" t="str">
        <f>IFERROR(INDEX(People!A:A,MATCH(Orders!M127,People!B:B,0)),"-")</f>
        <v>Kelly Williams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IFERROR(INDEX(Returns!A:A,MATCH(Orders!B128,Returns!B:B,0)),"-")</f>
        <v>-</v>
      </c>
      <c r="W128" s="5" t="str">
        <f>IFERROR(INDEX(People!A:A,MATCH(Orders!M128,People!B:B,0)),"-")</f>
        <v>Anna Andreadi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IFERROR(INDEX(Returns!A:A,MATCH(Orders!B129,Returns!B:B,0)),"-")</f>
        <v>-</v>
      </c>
      <c r="W129" s="5" t="str">
        <f>IFERROR(INDEX(People!A:A,MATCH(Orders!M129,People!B:B,0)),"-")</f>
        <v>Anna Andreadi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IFERROR(INDEX(Returns!A:A,MATCH(Orders!B130,Returns!B:B,0)),"-")</f>
        <v>-</v>
      </c>
      <c r="W130" s="5" t="str">
        <f>IFERROR(INDEX(People!A:A,MATCH(Orders!M130,People!B:B,0)),"-")</f>
        <v>Anna Andreadi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IFERROR(INDEX(Returns!A:A,MATCH(Orders!B131,Returns!B:B,0)),"-")</f>
        <v>-</v>
      </c>
      <c r="W131" s="5" t="str">
        <f>IFERROR(INDEX(People!A:A,MATCH(Orders!M131,People!B:B,0)),"-")</f>
        <v>Anna Andreadi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IFERROR(INDEX(Returns!A:A,MATCH(Orders!B132,Returns!B:B,0)),"-")</f>
        <v>-</v>
      </c>
      <c r="W132" s="5" t="str">
        <f>IFERROR(INDEX(People!A:A,MATCH(Orders!M132,People!B:B,0)),"-")</f>
        <v>Chuck Magee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IFERROR(INDEX(Returns!A:A,MATCH(Orders!B133,Returns!B:B,0)),"-")</f>
        <v>-</v>
      </c>
      <c r="W133" s="5" t="str">
        <f>IFERROR(INDEX(People!A:A,MATCH(Orders!M133,People!B:B,0)),"-")</f>
        <v>Chuck Magee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IFERROR(INDEX(Returns!A:A,MATCH(Orders!B134,Returns!B:B,0)),"-")</f>
        <v>-</v>
      </c>
      <c r="W134" s="5" t="str">
        <f>IFERROR(INDEX(People!A:A,MATCH(Orders!M134,People!B:B,0)),"-")</f>
        <v>Chuck Magee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IFERROR(INDEX(Returns!A:A,MATCH(Orders!B135,Returns!B:B,0)),"-")</f>
        <v>Yes</v>
      </c>
      <c r="W135" s="5" t="str">
        <f>IFERROR(INDEX(People!A:A,MATCH(Orders!M135,People!B:B,0)),"-")</f>
        <v>Anna Andreadi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IFERROR(INDEX(Returns!A:A,MATCH(Orders!B136,Returns!B:B,0)),"-")</f>
        <v>Yes</v>
      </c>
      <c r="W136" s="5" t="str">
        <f>IFERROR(INDEX(People!A:A,MATCH(Orders!M136,People!B:B,0)),"-")</f>
        <v>Anna Andreadi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IFERROR(INDEX(Returns!A:A,MATCH(Orders!B137,Returns!B:B,0)),"-")</f>
        <v>Yes</v>
      </c>
      <c r="W137" s="5" t="str">
        <f>IFERROR(INDEX(People!A:A,MATCH(Orders!M137,People!B:B,0)),"-")</f>
        <v>Anna Andreadi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IFERROR(INDEX(Returns!A:A,MATCH(Orders!B138,Returns!B:B,0)),"-")</f>
        <v>Yes</v>
      </c>
      <c r="W138" s="5" t="str">
        <f>IFERROR(INDEX(People!A:A,MATCH(Orders!M138,People!B:B,0)),"-")</f>
        <v>Anna Andreadi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IFERROR(INDEX(Returns!A:A,MATCH(Orders!B139,Returns!B:B,0)),"-")</f>
        <v>Yes</v>
      </c>
      <c r="W139" s="5" t="str">
        <f>IFERROR(INDEX(People!A:A,MATCH(Orders!M139,People!B:B,0)),"-")</f>
        <v>Anna Andreadi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IFERROR(INDEX(Returns!A:A,MATCH(Orders!B140,Returns!B:B,0)),"-")</f>
        <v>Yes</v>
      </c>
      <c r="W140" s="5" t="str">
        <f>IFERROR(INDEX(People!A:A,MATCH(Orders!M140,People!B:B,0)),"-")</f>
        <v>Anna Andreadi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IFERROR(INDEX(Returns!A:A,MATCH(Orders!B141,Returns!B:B,0)),"-")</f>
        <v>Yes</v>
      </c>
      <c r="W141" s="5" t="str">
        <f>IFERROR(INDEX(People!A:A,MATCH(Orders!M141,People!B:B,0)),"-")</f>
        <v>Anna Andreadi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IFERROR(INDEX(Returns!A:A,MATCH(Orders!B142,Returns!B:B,0)),"-")</f>
        <v>-</v>
      </c>
      <c r="W142" s="5" t="str">
        <f>IFERROR(INDEX(People!A:A,MATCH(Orders!M142,People!B:B,0)),"-")</f>
        <v>Chuck Magee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IFERROR(INDEX(Returns!A:A,MATCH(Orders!B143,Returns!B:B,0)),"-")</f>
        <v>-</v>
      </c>
      <c r="W143" s="5" t="str">
        <f>IFERROR(INDEX(People!A:A,MATCH(Orders!M143,People!B:B,0)),"-")</f>
        <v>Anna Andreadi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IFERROR(INDEX(Returns!A:A,MATCH(Orders!B144,Returns!B:B,0)),"-")</f>
        <v>-</v>
      </c>
      <c r="W144" s="5" t="str">
        <f>IFERROR(INDEX(People!A:A,MATCH(Orders!M144,People!B:B,0)),"-")</f>
        <v>Anna Andreadi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IFERROR(INDEX(Returns!A:A,MATCH(Orders!B145,Returns!B:B,0)),"-")</f>
        <v>-</v>
      </c>
      <c r="W145" s="5" t="str">
        <f>IFERROR(INDEX(People!A:A,MATCH(Orders!M145,People!B:B,0)),"-")</f>
        <v>Anna Andreadi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IFERROR(INDEX(Returns!A:A,MATCH(Orders!B146,Returns!B:B,0)),"-")</f>
        <v>-</v>
      </c>
      <c r="W146" s="5" t="str">
        <f>IFERROR(INDEX(People!A:A,MATCH(Orders!M146,People!B:B,0)),"-")</f>
        <v>Kelly Williams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IFERROR(INDEX(Returns!A:A,MATCH(Orders!B147,Returns!B:B,0)),"-")</f>
        <v>-</v>
      </c>
      <c r="W147" s="5" t="str">
        <f>IFERROR(INDEX(People!A:A,MATCH(Orders!M147,People!B:B,0)),"-")</f>
        <v>Anna Andreadi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IFERROR(INDEX(Returns!A:A,MATCH(Orders!B148,Returns!B:B,0)),"-")</f>
        <v>-</v>
      </c>
      <c r="W148" s="5" t="str">
        <f>IFERROR(INDEX(People!A:A,MATCH(Orders!M148,People!B:B,0)),"-")</f>
        <v>Chuck Magee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IFERROR(INDEX(Returns!A:A,MATCH(Orders!B149,Returns!B:B,0)),"-")</f>
        <v>-</v>
      </c>
      <c r="W149" s="5" t="str">
        <f>IFERROR(INDEX(People!A:A,MATCH(Orders!M149,People!B:B,0)),"-")</f>
        <v>Kelly Williams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IFERROR(INDEX(Returns!A:A,MATCH(Orders!B150,Returns!B:B,0)),"-")</f>
        <v>-</v>
      </c>
      <c r="W150" s="5" t="str">
        <f>IFERROR(INDEX(People!A:A,MATCH(Orders!M150,People!B:B,0)),"-")</f>
        <v>Kelly Williams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IFERROR(INDEX(Returns!A:A,MATCH(Orders!B151,Returns!B:B,0)),"-")</f>
        <v>-</v>
      </c>
      <c r="W151" s="5" t="str">
        <f>IFERROR(INDEX(People!A:A,MATCH(Orders!M151,People!B:B,0)),"-")</f>
        <v>Kelly Williams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IFERROR(INDEX(Returns!A:A,MATCH(Orders!B152,Returns!B:B,0)),"-")</f>
        <v>-</v>
      </c>
      <c r="W152" s="5" t="str">
        <f>IFERROR(INDEX(People!A:A,MATCH(Orders!M152,People!B:B,0)),"-")</f>
        <v>Kelly Williams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IFERROR(INDEX(Returns!A:A,MATCH(Orders!B153,Returns!B:B,0)),"-")</f>
        <v>-</v>
      </c>
      <c r="W153" s="5" t="str">
        <f>IFERROR(INDEX(People!A:A,MATCH(Orders!M153,People!B:B,0)),"-")</f>
        <v>Anna Andreadi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IFERROR(INDEX(Returns!A:A,MATCH(Orders!B154,Returns!B:B,0)),"-")</f>
        <v>-</v>
      </c>
      <c r="W154" s="5" t="str">
        <f>IFERROR(INDEX(People!A:A,MATCH(Orders!M154,People!B:B,0)),"-")</f>
        <v>Anna Andreadi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IFERROR(INDEX(Returns!A:A,MATCH(Orders!B155,Returns!B:B,0)),"-")</f>
        <v>-</v>
      </c>
      <c r="W155" s="5" t="str">
        <f>IFERROR(INDEX(People!A:A,MATCH(Orders!M155,People!B:B,0)),"-")</f>
        <v>Anna Andreadi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IFERROR(INDEX(Returns!A:A,MATCH(Orders!B156,Returns!B:B,0)),"-")</f>
        <v>-</v>
      </c>
      <c r="W156" s="5" t="str">
        <f>IFERROR(INDEX(People!A:A,MATCH(Orders!M156,People!B:B,0)),"-")</f>
        <v>Anna Andreadi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IFERROR(INDEX(Returns!A:A,MATCH(Orders!B157,Returns!B:B,0)),"-")</f>
        <v>-</v>
      </c>
      <c r="W157" s="5" t="str">
        <f>IFERROR(INDEX(People!A:A,MATCH(Orders!M157,People!B:B,0)),"-")</f>
        <v>Anna Andreadi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IFERROR(INDEX(Returns!A:A,MATCH(Orders!B158,Returns!B:B,0)),"-")</f>
        <v>-</v>
      </c>
      <c r="W158" s="5" t="str">
        <f>IFERROR(INDEX(People!A:A,MATCH(Orders!M158,People!B:B,0)),"-")</f>
        <v>Anna Andreadi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IFERROR(INDEX(Returns!A:A,MATCH(Orders!B159,Returns!B:B,0)),"-")</f>
        <v>-</v>
      </c>
      <c r="W159" s="5" t="str">
        <f>IFERROR(INDEX(People!A:A,MATCH(Orders!M159,People!B:B,0)),"-")</f>
        <v>Anna Andreadi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IFERROR(INDEX(Returns!A:A,MATCH(Orders!B160,Returns!B:B,0)),"-")</f>
        <v>-</v>
      </c>
      <c r="W160" s="5" t="str">
        <f>IFERROR(INDEX(People!A:A,MATCH(Orders!M160,People!B:B,0)),"-")</f>
        <v>Kelly Williams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IFERROR(INDEX(Returns!A:A,MATCH(Orders!B161,Returns!B:B,0)),"-")</f>
        <v>-</v>
      </c>
      <c r="W161" s="5" t="str">
        <f>IFERROR(INDEX(People!A:A,MATCH(Orders!M161,People!B:B,0)),"-")</f>
        <v>Kelly Williams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IFERROR(INDEX(Returns!A:A,MATCH(Orders!B162,Returns!B:B,0)),"-")</f>
        <v>-</v>
      </c>
      <c r="W162" s="5" t="str">
        <f>IFERROR(INDEX(People!A:A,MATCH(Orders!M162,People!B:B,0)),"-")</f>
        <v>Anna Andreadi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IFERROR(INDEX(Returns!A:A,MATCH(Orders!B163,Returns!B:B,0)),"-")</f>
        <v>-</v>
      </c>
      <c r="W163" s="5" t="str">
        <f>IFERROR(INDEX(People!A:A,MATCH(Orders!M163,People!B:B,0)),"-")</f>
        <v>Chuck Magee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IFERROR(INDEX(Returns!A:A,MATCH(Orders!B164,Returns!B:B,0)),"-")</f>
        <v>-</v>
      </c>
      <c r="W164" s="5" t="str">
        <f>IFERROR(INDEX(People!A:A,MATCH(Orders!M164,People!B:B,0)),"-")</f>
        <v>Anna Andreadi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IFERROR(INDEX(Returns!A:A,MATCH(Orders!B165,Returns!B:B,0)),"-")</f>
        <v>-</v>
      </c>
      <c r="W165" s="5" t="str">
        <f>IFERROR(INDEX(People!A:A,MATCH(Orders!M165,People!B:B,0)),"-")</f>
        <v>Anna Andreadi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IFERROR(INDEX(Returns!A:A,MATCH(Orders!B166,Returns!B:B,0)),"-")</f>
        <v>-</v>
      </c>
      <c r="W166" s="5" t="str">
        <f>IFERROR(INDEX(People!A:A,MATCH(Orders!M166,People!B:B,0)),"-")</f>
        <v>Kelly Williams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IFERROR(INDEX(Returns!A:A,MATCH(Orders!B167,Returns!B:B,0)),"-")</f>
        <v>-</v>
      </c>
      <c r="W167" s="5" t="str">
        <f>IFERROR(INDEX(People!A:A,MATCH(Orders!M167,People!B:B,0)),"-")</f>
        <v>Kelly Williams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IFERROR(INDEX(Returns!A:A,MATCH(Orders!B168,Returns!B:B,0)),"-")</f>
        <v>-</v>
      </c>
      <c r="W168" s="5" t="str">
        <f>IFERROR(INDEX(People!A:A,MATCH(Orders!M168,People!B:B,0)),"-")</f>
        <v>Kelly Williams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IFERROR(INDEX(Returns!A:A,MATCH(Orders!B169,Returns!B:B,0)),"-")</f>
        <v>-</v>
      </c>
      <c r="W169" s="5" t="str">
        <f>IFERROR(INDEX(People!A:A,MATCH(Orders!M169,People!B:B,0)),"-")</f>
        <v>Kelly Williams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IFERROR(INDEX(Returns!A:A,MATCH(Orders!B170,Returns!B:B,0)),"-")</f>
        <v>-</v>
      </c>
      <c r="W170" s="5" t="str">
        <f>IFERROR(INDEX(People!A:A,MATCH(Orders!M170,People!B:B,0)),"-")</f>
        <v>Kelly Williams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IFERROR(INDEX(Returns!A:A,MATCH(Orders!B171,Returns!B:B,0)),"-")</f>
        <v>-</v>
      </c>
      <c r="W171" s="5" t="str">
        <f>IFERROR(INDEX(People!A:A,MATCH(Orders!M171,People!B:B,0)),"-")</f>
        <v>Kelly Williams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IFERROR(INDEX(Returns!A:A,MATCH(Orders!B172,Returns!B:B,0)),"-")</f>
        <v>-</v>
      </c>
      <c r="W172" s="5" t="str">
        <f>IFERROR(INDEX(People!A:A,MATCH(Orders!M172,People!B:B,0)),"-")</f>
        <v>Kelly Williams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IFERROR(INDEX(Returns!A:A,MATCH(Orders!B173,Returns!B:B,0)),"-")</f>
        <v>-</v>
      </c>
      <c r="W173" s="5" t="str">
        <f>IFERROR(INDEX(People!A:A,MATCH(Orders!M173,People!B:B,0)),"-")</f>
        <v>Anna Andreadi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IFERROR(INDEX(Returns!A:A,MATCH(Orders!B174,Returns!B:B,0)),"-")</f>
        <v>-</v>
      </c>
      <c r="W174" s="5" t="str">
        <f>IFERROR(INDEX(People!A:A,MATCH(Orders!M174,People!B:B,0)),"-")</f>
        <v>Anna Andreadi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IFERROR(INDEX(Returns!A:A,MATCH(Orders!B175,Returns!B:B,0)),"-")</f>
        <v>-</v>
      </c>
      <c r="W175" s="5" t="str">
        <f>IFERROR(INDEX(People!A:A,MATCH(Orders!M175,People!B:B,0)),"-")</f>
        <v>Anna Andreadi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IFERROR(INDEX(Returns!A:A,MATCH(Orders!B176,Returns!B:B,0)),"-")</f>
        <v>-</v>
      </c>
      <c r="W176" s="5" t="str">
        <f>IFERROR(INDEX(People!A:A,MATCH(Orders!M176,People!B:B,0)),"-")</f>
        <v>Kelly Williams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IFERROR(INDEX(Returns!A:A,MATCH(Orders!B177,Returns!B:B,0)),"-")</f>
        <v>-</v>
      </c>
      <c r="W177" s="5" t="str">
        <f>IFERROR(INDEX(People!A:A,MATCH(Orders!M177,People!B:B,0)),"-")</f>
        <v>Kelly Williams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IFERROR(INDEX(Returns!A:A,MATCH(Orders!B178,Returns!B:B,0)),"-")</f>
        <v>-</v>
      </c>
      <c r="W178" s="5" t="str">
        <f>IFERROR(INDEX(People!A:A,MATCH(Orders!M178,People!B:B,0)),"-")</f>
        <v>Kelly Williams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IFERROR(INDEX(Returns!A:A,MATCH(Orders!B179,Returns!B:B,0)),"-")</f>
        <v>-</v>
      </c>
      <c r="W179" s="5" t="str">
        <f>IFERROR(INDEX(People!A:A,MATCH(Orders!M179,People!B:B,0)),"-")</f>
        <v>Chuck Magee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IFERROR(INDEX(Returns!A:A,MATCH(Orders!B180,Returns!B:B,0)),"-")</f>
        <v>-</v>
      </c>
      <c r="W180" s="5" t="str">
        <f>IFERROR(INDEX(People!A:A,MATCH(Orders!M180,People!B:B,0)),"-")</f>
        <v>Chuck Magee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IFERROR(INDEX(Returns!A:A,MATCH(Orders!B181,Returns!B:B,0)),"-")</f>
        <v>-</v>
      </c>
      <c r="W181" s="5" t="str">
        <f>IFERROR(INDEX(People!A:A,MATCH(Orders!M181,People!B:B,0)),"-")</f>
        <v>Chuck Magee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IFERROR(INDEX(Returns!A:A,MATCH(Orders!B182,Returns!B:B,0)),"-")</f>
        <v>-</v>
      </c>
      <c r="W182" s="5" t="str">
        <f>IFERROR(INDEX(People!A:A,MATCH(Orders!M182,People!B:B,0)),"-")</f>
        <v>Kelly Williams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IFERROR(INDEX(Returns!A:A,MATCH(Orders!B183,Returns!B:B,0)),"-")</f>
        <v>-</v>
      </c>
      <c r="W183" s="5" t="str">
        <f>IFERROR(INDEX(People!A:A,MATCH(Orders!M183,People!B:B,0)),"-")</f>
        <v>Kelly Williams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IFERROR(INDEX(Returns!A:A,MATCH(Orders!B184,Returns!B:B,0)),"-")</f>
        <v>-</v>
      </c>
      <c r="W184" s="5" t="str">
        <f>IFERROR(INDEX(People!A:A,MATCH(Orders!M184,People!B:B,0)),"-")</f>
        <v>Cassandra Brandow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IFERROR(INDEX(Returns!A:A,MATCH(Orders!B185,Returns!B:B,0)),"-")</f>
        <v>-</v>
      </c>
      <c r="W185" s="5" t="str">
        <f>IFERROR(INDEX(People!A:A,MATCH(Orders!M185,People!B:B,0)),"-")</f>
        <v>Cassandra Brandow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IFERROR(INDEX(Returns!A:A,MATCH(Orders!B186,Returns!B:B,0)),"-")</f>
        <v>-</v>
      </c>
      <c r="W186" s="5" t="str">
        <f>IFERROR(INDEX(People!A:A,MATCH(Orders!M186,People!B:B,0)),"-")</f>
        <v>Cassandra Brandow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IFERROR(INDEX(Returns!A:A,MATCH(Orders!B187,Returns!B:B,0)),"-")</f>
        <v>-</v>
      </c>
      <c r="W187" s="5" t="str">
        <f>IFERROR(INDEX(People!A:A,MATCH(Orders!M187,People!B:B,0)),"-")</f>
        <v>Chuck Magee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IFERROR(INDEX(Returns!A:A,MATCH(Orders!B188,Returns!B:B,0)),"-")</f>
        <v>-</v>
      </c>
      <c r="W188" s="5" t="str">
        <f>IFERROR(INDEX(People!A:A,MATCH(Orders!M188,People!B:B,0)),"-")</f>
        <v>Anna Andreadi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IFERROR(INDEX(Returns!A:A,MATCH(Orders!B189,Returns!B:B,0)),"-")</f>
        <v>-</v>
      </c>
      <c r="W189" s="5" t="str">
        <f>IFERROR(INDEX(People!A:A,MATCH(Orders!M189,People!B:B,0)),"-")</f>
        <v>Kelly Williams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IFERROR(INDEX(Returns!A:A,MATCH(Orders!B190,Returns!B:B,0)),"-")</f>
        <v>-</v>
      </c>
      <c r="W190" s="5" t="str">
        <f>IFERROR(INDEX(People!A:A,MATCH(Orders!M190,People!B:B,0)),"-")</f>
        <v>Kelly Williams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IFERROR(INDEX(Returns!A:A,MATCH(Orders!B191,Returns!B:B,0)),"-")</f>
        <v>-</v>
      </c>
      <c r="W191" s="5" t="str">
        <f>IFERROR(INDEX(People!A:A,MATCH(Orders!M191,People!B:B,0)),"-")</f>
        <v>Chuck Magee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IFERROR(INDEX(Returns!A:A,MATCH(Orders!B192,Returns!B:B,0)),"-")</f>
        <v>-</v>
      </c>
      <c r="W192" s="5" t="str">
        <f>IFERROR(INDEX(People!A:A,MATCH(Orders!M192,People!B:B,0)),"-")</f>
        <v>Chuck Magee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IFERROR(INDEX(Returns!A:A,MATCH(Orders!B193,Returns!B:B,0)),"-")</f>
        <v>-</v>
      </c>
      <c r="W193" s="5" t="str">
        <f>IFERROR(INDEX(People!A:A,MATCH(Orders!M193,People!B:B,0)),"-")</f>
        <v>Chuck Magee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IFERROR(INDEX(Returns!A:A,MATCH(Orders!B194,Returns!B:B,0)),"-")</f>
        <v>-</v>
      </c>
      <c r="W194" s="5" t="str">
        <f>IFERROR(INDEX(People!A:A,MATCH(Orders!M194,People!B:B,0)),"-")</f>
        <v>Chuck Magee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IFERROR(INDEX(Returns!A:A,MATCH(Orders!B195,Returns!B:B,0)),"-")</f>
        <v>-</v>
      </c>
      <c r="W195" s="5" t="str">
        <f>IFERROR(INDEX(People!A:A,MATCH(Orders!M195,People!B:B,0)),"-")</f>
        <v>Chuck Magee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IFERROR(INDEX(Returns!A:A,MATCH(Orders!B196,Returns!B:B,0)),"-")</f>
        <v>-</v>
      </c>
      <c r="W196" s="5" t="str">
        <f>IFERROR(INDEX(People!A:A,MATCH(Orders!M196,People!B:B,0)),"-")</f>
        <v>Anna Andreadi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IFERROR(INDEX(Returns!A:A,MATCH(Orders!B197,Returns!B:B,0)),"-")</f>
        <v>-</v>
      </c>
      <c r="W197" s="5" t="str">
        <f>IFERROR(INDEX(People!A:A,MATCH(Orders!M197,People!B:B,0)),"-")</f>
        <v>Chuck Magee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IFERROR(INDEX(Returns!A:A,MATCH(Orders!B198,Returns!B:B,0)),"-")</f>
        <v>-</v>
      </c>
      <c r="W198" s="5" t="str">
        <f>IFERROR(INDEX(People!A:A,MATCH(Orders!M198,People!B:B,0)),"-")</f>
        <v>Chuck Magee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IFERROR(INDEX(Returns!A:A,MATCH(Orders!B199,Returns!B:B,0)),"-")</f>
        <v>-</v>
      </c>
      <c r="W199" s="5" t="str">
        <f>IFERROR(INDEX(People!A:A,MATCH(Orders!M199,People!B:B,0)),"-")</f>
        <v>Chuck Magee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IFERROR(INDEX(Returns!A:A,MATCH(Orders!B200,Returns!B:B,0)),"-")</f>
        <v>-</v>
      </c>
      <c r="W200" s="5" t="str">
        <f>IFERROR(INDEX(People!A:A,MATCH(Orders!M200,People!B:B,0)),"-")</f>
        <v>Chuck Magee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IFERROR(INDEX(Returns!A:A,MATCH(Orders!B201,Returns!B:B,0)),"-")</f>
        <v>-</v>
      </c>
      <c r="W201" s="5" t="str">
        <f>IFERROR(INDEX(People!A:A,MATCH(Orders!M201,People!B:B,0)),"-")</f>
        <v>Chuck Magee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IFERROR(INDEX(Returns!A:A,MATCH(Orders!B202,Returns!B:B,0)),"-")</f>
        <v>-</v>
      </c>
      <c r="W202" s="5" t="str">
        <f>IFERROR(INDEX(People!A:A,MATCH(Orders!M202,People!B:B,0)),"-")</f>
        <v>Chuck Magee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IFERROR(INDEX(Returns!A:A,MATCH(Orders!B203,Returns!B:B,0)),"-")</f>
        <v>Yes</v>
      </c>
      <c r="W203" s="5" t="str">
        <f>IFERROR(INDEX(People!A:A,MATCH(Orders!M203,People!B:B,0)),"-")</f>
        <v>Anna Andreadi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IFERROR(INDEX(Returns!A:A,MATCH(Orders!B204,Returns!B:B,0)),"-")</f>
        <v>Yes</v>
      </c>
      <c r="W204" s="5" t="str">
        <f>IFERROR(INDEX(People!A:A,MATCH(Orders!M204,People!B:B,0)),"-")</f>
        <v>Anna Andreadi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IFERROR(INDEX(Returns!A:A,MATCH(Orders!B205,Returns!B:B,0)),"-")</f>
        <v>-</v>
      </c>
      <c r="W205" s="5" t="str">
        <f>IFERROR(INDEX(People!A:A,MATCH(Orders!M205,People!B:B,0)),"-")</f>
        <v>Kelly Williams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IFERROR(INDEX(Returns!A:A,MATCH(Orders!B206,Returns!B:B,0)),"-")</f>
        <v>-</v>
      </c>
      <c r="W206" s="5" t="str">
        <f>IFERROR(INDEX(People!A:A,MATCH(Orders!M206,People!B:B,0)),"-")</f>
        <v>Cassandra Brandow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IFERROR(INDEX(Returns!A:A,MATCH(Orders!B207,Returns!B:B,0)),"-")</f>
        <v>-</v>
      </c>
      <c r="W207" s="5" t="str">
        <f>IFERROR(INDEX(People!A:A,MATCH(Orders!M207,People!B:B,0)),"-")</f>
        <v>Anna Andreadi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IFERROR(INDEX(Returns!A:A,MATCH(Orders!B208,Returns!B:B,0)),"-")</f>
        <v>-</v>
      </c>
      <c r="W208" s="5" t="str">
        <f>IFERROR(INDEX(People!A:A,MATCH(Orders!M208,People!B:B,0)),"-")</f>
        <v>Kelly Williams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IFERROR(INDEX(Returns!A:A,MATCH(Orders!B209,Returns!B:B,0)),"-")</f>
        <v>-</v>
      </c>
      <c r="W209" s="5" t="str">
        <f>IFERROR(INDEX(People!A:A,MATCH(Orders!M209,People!B:B,0)),"-")</f>
        <v>Kelly Williams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IFERROR(INDEX(Returns!A:A,MATCH(Orders!B210,Returns!B:B,0)),"-")</f>
        <v>-</v>
      </c>
      <c r="W210" s="5" t="str">
        <f>IFERROR(INDEX(People!A:A,MATCH(Orders!M210,People!B:B,0)),"-")</f>
        <v>Kelly Williams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IFERROR(INDEX(Returns!A:A,MATCH(Orders!B211,Returns!B:B,0)),"-")</f>
        <v>-</v>
      </c>
      <c r="W211" s="5" t="str">
        <f>IFERROR(INDEX(People!A:A,MATCH(Orders!M211,People!B:B,0)),"-")</f>
        <v>Kelly Williams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IFERROR(INDEX(Returns!A:A,MATCH(Orders!B212,Returns!B:B,0)),"-")</f>
        <v>-</v>
      </c>
      <c r="W212" s="5" t="str">
        <f>IFERROR(INDEX(People!A:A,MATCH(Orders!M212,People!B:B,0)),"-")</f>
        <v>Kelly Williams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IFERROR(INDEX(Returns!A:A,MATCH(Orders!B213,Returns!B:B,0)),"-")</f>
        <v>-</v>
      </c>
      <c r="W213" s="5" t="str">
        <f>IFERROR(INDEX(People!A:A,MATCH(Orders!M213,People!B:B,0)),"-")</f>
        <v>Kelly Williams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IFERROR(INDEX(Returns!A:A,MATCH(Orders!B214,Returns!B:B,0)),"-")</f>
        <v>Yes</v>
      </c>
      <c r="W214" s="5" t="str">
        <f>IFERROR(INDEX(People!A:A,MATCH(Orders!M214,People!B:B,0)),"-")</f>
        <v>Chuck Magee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IFERROR(INDEX(Returns!A:A,MATCH(Orders!B215,Returns!B:B,0)),"-")</f>
        <v>Yes</v>
      </c>
      <c r="W215" s="5" t="str">
        <f>IFERROR(INDEX(People!A:A,MATCH(Orders!M215,People!B:B,0)),"-")</f>
        <v>Chuck Magee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IFERROR(INDEX(Returns!A:A,MATCH(Orders!B216,Returns!B:B,0)),"-")</f>
        <v>Yes</v>
      </c>
      <c r="W216" s="5" t="str">
        <f>IFERROR(INDEX(People!A:A,MATCH(Orders!M216,People!B:B,0)),"-")</f>
        <v>Chuck Magee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IFERROR(INDEX(Returns!A:A,MATCH(Orders!B217,Returns!B:B,0)),"-")</f>
        <v>Yes</v>
      </c>
      <c r="W217" s="5" t="str">
        <f>IFERROR(INDEX(People!A:A,MATCH(Orders!M217,People!B:B,0)),"-")</f>
        <v>Chuck Magee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IFERROR(INDEX(Returns!A:A,MATCH(Orders!B218,Returns!B:B,0)),"-")</f>
        <v>Yes</v>
      </c>
      <c r="W218" s="5" t="str">
        <f>IFERROR(INDEX(People!A:A,MATCH(Orders!M218,People!B:B,0)),"-")</f>
        <v>Chuck Magee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IFERROR(INDEX(Returns!A:A,MATCH(Orders!B219,Returns!B:B,0)),"-")</f>
        <v>-</v>
      </c>
      <c r="W219" s="5" t="str">
        <f>IFERROR(INDEX(People!A:A,MATCH(Orders!M219,People!B:B,0)),"-")</f>
        <v>Anna Andreadi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IFERROR(INDEX(Returns!A:A,MATCH(Orders!B220,Returns!B:B,0)),"-")</f>
        <v>-</v>
      </c>
      <c r="W220" s="5" t="str">
        <f>IFERROR(INDEX(People!A:A,MATCH(Orders!M220,People!B:B,0)),"-")</f>
        <v>Anna Andreadi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IFERROR(INDEX(Returns!A:A,MATCH(Orders!B221,Returns!B:B,0)),"-")</f>
        <v>Yes</v>
      </c>
      <c r="W221" s="5" t="str">
        <f>IFERROR(INDEX(People!A:A,MATCH(Orders!M221,People!B:B,0)),"-")</f>
        <v>Chuck Magee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IFERROR(INDEX(Returns!A:A,MATCH(Orders!B222,Returns!B:B,0)),"-")</f>
        <v>Yes</v>
      </c>
      <c r="W222" s="5" t="str">
        <f>IFERROR(INDEX(People!A:A,MATCH(Orders!M222,People!B:B,0)),"-")</f>
        <v>Chuck Magee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IFERROR(INDEX(Returns!A:A,MATCH(Orders!B223,Returns!B:B,0)),"-")</f>
        <v>Yes</v>
      </c>
      <c r="W223" s="5" t="str">
        <f>IFERROR(INDEX(People!A:A,MATCH(Orders!M223,People!B:B,0)),"-")</f>
        <v>Chuck Magee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IFERROR(INDEX(Returns!A:A,MATCH(Orders!B224,Returns!B:B,0)),"-")</f>
        <v>Yes</v>
      </c>
      <c r="W224" s="5" t="str">
        <f>IFERROR(INDEX(People!A:A,MATCH(Orders!M224,People!B:B,0)),"-")</f>
        <v>Chuck Magee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IFERROR(INDEX(Returns!A:A,MATCH(Orders!B225,Returns!B:B,0)),"-")</f>
        <v>Yes</v>
      </c>
      <c r="W225" s="5" t="str">
        <f>IFERROR(INDEX(People!A:A,MATCH(Orders!M225,People!B:B,0)),"-")</f>
        <v>Chuck Magee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IFERROR(INDEX(Returns!A:A,MATCH(Orders!B226,Returns!B:B,0)),"-")</f>
        <v>Yes</v>
      </c>
      <c r="W226" s="5" t="str">
        <f>IFERROR(INDEX(People!A:A,MATCH(Orders!M226,People!B:B,0)),"-")</f>
        <v>Chuck Magee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IFERROR(INDEX(Returns!A:A,MATCH(Orders!B227,Returns!B:B,0)),"-")</f>
        <v>-</v>
      </c>
      <c r="W227" s="5" t="str">
        <f>IFERROR(INDEX(People!A:A,MATCH(Orders!M227,People!B:B,0)),"-")</f>
        <v>Kelly Williams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IFERROR(INDEX(Returns!A:A,MATCH(Orders!B228,Returns!B:B,0)),"-")</f>
        <v>-</v>
      </c>
      <c r="W228" s="5" t="str">
        <f>IFERROR(INDEX(People!A:A,MATCH(Orders!M228,People!B:B,0)),"-")</f>
        <v>Kelly Williams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IFERROR(INDEX(Returns!A:A,MATCH(Orders!B229,Returns!B:B,0)),"-")</f>
        <v>-</v>
      </c>
      <c r="W229" s="5" t="str">
        <f>IFERROR(INDEX(People!A:A,MATCH(Orders!M229,People!B:B,0)),"-")</f>
        <v>Kelly Williams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IFERROR(INDEX(Returns!A:A,MATCH(Orders!B230,Returns!B:B,0)),"-")</f>
        <v>-</v>
      </c>
      <c r="W230" s="5" t="str">
        <f>IFERROR(INDEX(People!A:A,MATCH(Orders!M230,People!B:B,0)),"-")</f>
        <v>Cassandra Brandow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IFERROR(INDEX(Returns!A:A,MATCH(Orders!B231,Returns!B:B,0)),"-")</f>
        <v>-</v>
      </c>
      <c r="W231" s="5" t="str">
        <f>IFERROR(INDEX(People!A:A,MATCH(Orders!M231,People!B:B,0)),"-")</f>
        <v>Cassandra Brandow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IFERROR(INDEX(Returns!A:A,MATCH(Orders!B232,Returns!B:B,0)),"-")</f>
        <v>-</v>
      </c>
      <c r="W232" s="5" t="str">
        <f>IFERROR(INDEX(People!A:A,MATCH(Orders!M232,People!B:B,0)),"-")</f>
        <v>Cassandra Brandow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IFERROR(INDEX(Returns!A:A,MATCH(Orders!B233,Returns!B:B,0)),"-")</f>
        <v>-</v>
      </c>
      <c r="W233" s="5" t="str">
        <f>IFERROR(INDEX(People!A:A,MATCH(Orders!M233,People!B:B,0)),"-")</f>
        <v>Cassandra Brandow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IFERROR(INDEX(Returns!A:A,MATCH(Orders!B234,Returns!B:B,0)),"-")</f>
        <v>-</v>
      </c>
      <c r="W234" s="5" t="str">
        <f>IFERROR(INDEX(People!A:A,MATCH(Orders!M234,People!B:B,0)),"-")</f>
        <v>Cassandra Brandow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IFERROR(INDEX(Returns!A:A,MATCH(Orders!B235,Returns!B:B,0)),"-")</f>
        <v>-</v>
      </c>
      <c r="W235" s="5" t="str">
        <f>IFERROR(INDEX(People!A:A,MATCH(Orders!M235,People!B:B,0)),"-")</f>
        <v>Cassandra Brandow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IFERROR(INDEX(Returns!A:A,MATCH(Orders!B236,Returns!B:B,0)),"-")</f>
        <v>-</v>
      </c>
      <c r="W236" s="5" t="str">
        <f>IFERROR(INDEX(People!A:A,MATCH(Orders!M236,People!B:B,0)),"-")</f>
        <v>Cassandra Brandow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IFERROR(INDEX(Returns!A:A,MATCH(Orders!B237,Returns!B:B,0)),"-")</f>
        <v>-</v>
      </c>
      <c r="W237" s="5" t="str">
        <f>IFERROR(INDEX(People!A:A,MATCH(Orders!M237,People!B:B,0)),"-")</f>
        <v>Cassandra Brandow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IFERROR(INDEX(Returns!A:A,MATCH(Orders!B238,Returns!B:B,0)),"-")</f>
        <v>-</v>
      </c>
      <c r="W238" s="5" t="str">
        <f>IFERROR(INDEX(People!A:A,MATCH(Orders!M238,People!B:B,0)),"-")</f>
        <v>Anna Andreadi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IFERROR(INDEX(Returns!A:A,MATCH(Orders!B239,Returns!B:B,0)),"-")</f>
        <v>-</v>
      </c>
      <c r="W239" s="5" t="str">
        <f>IFERROR(INDEX(People!A:A,MATCH(Orders!M239,People!B:B,0)),"-")</f>
        <v>Kelly Williams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IFERROR(INDEX(Returns!A:A,MATCH(Orders!B240,Returns!B:B,0)),"-")</f>
        <v>-</v>
      </c>
      <c r="W240" s="5" t="str">
        <f>IFERROR(INDEX(People!A:A,MATCH(Orders!M240,People!B:B,0)),"-")</f>
        <v>Kelly Williams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IFERROR(INDEX(Returns!A:A,MATCH(Orders!B241,Returns!B:B,0)),"-")</f>
        <v>-</v>
      </c>
      <c r="W241" s="5" t="str">
        <f>IFERROR(INDEX(People!A:A,MATCH(Orders!M241,People!B:B,0)),"-")</f>
        <v>Kelly Williams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IFERROR(INDEX(Returns!A:A,MATCH(Orders!B242,Returns!B:B,0)),"-")</f>
        <v>-</v>
      </c>
      <c r="W242" s="5" t="str">
        <f>IFERROR(INDEX(People!A:A,MATCH(Orders!M242,People!B:B,0)),"-")</f>
        <v>Kelly Williams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IFERROR(INDEX(Returns!A:A,MATCH(Orders!B243,Returns!B:B,0)),"-")</f>
        <v>-</v>
      </c>
      <c r="W243" s="5" t="str">
        <f>IFERROR(INDEX(People!A:A,MATCH(Orders!M243,People!B:B,0)),"-")</f>
        <v>Kelly Williams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IFERROR(INDEX(Returns!A:A,MATCH(Orders!B244,Returns!B:B,0)),"-")</f>
        <v>-</v>
      </c>
      <c r="W244" s="5" t="str">
        <f>IFERROR(INDEX(People!A:A,MATCH(Orders!M244,People!B:B,0)),"-")</f>
        <v>Kelly Williams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IFERROR(INDEX(Returns!A:A,MATCH(Orders!B245,Returns!B:B,0)),"-")</f>
        <v>-</v>
      </c>
      <c r="W245" s="5" t="str">
        <f>IFERROR(INDEX(People!A:A,MATCH(Orders!M245,People!B:B,0)),"-")</f>
        <v>Kelly Williams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IFERROR(INDEX(Returns!A:A,MATCH(Orders!B246,Returns!B:B,0)),"-")</f>
        <v>-</v>
      </c>
      <c r="W246" s="5" t="str">
        <f>IFERROR(INDEX(People!A:A,MATCH(Orders!M246,People!B:B,0)),"-")</f>
        <v>Kelly Williams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IFERROR(INDEX(Returns!A:A,MATCH(Orders!B247,Returns!B:B,0)),"-")</f>
        <v>-</v>
      </c>
      <c r="W247" s="5" t="str">
        <f>IFERROR(INDEX(People!A:A,MATCH(Orders!M247,People!B:B,0)),"-")</f>
        <v>Kelly Williams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IFERROR(INDEX(Returns!A:A,MATCH(Orders!B248,Returns!B:B,0)),"-")</f>
        <v>-</v>
      </c>
      <c r="W248" s="5" t="str">
        <f>IFERROR(INDEX(People!A:A,MATCH(Orders!M248,People!B:B,0)),"-")</f>
        <v>Kelly Williams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IFERROR(INDEX(Returns!A:A,MATCH(Orders!B249,Returns!B:B,0)),"-")</f>
        <v>-</v>
      </c>
      <c r="W249" s="5" t="str">
        <f>IFERROR(INDEX(People!A:A,MATCH(Orders!M249,People!B:B,0)),"-")</f>
        <v>Kelly Williams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IFERROR(INDEX(Returns!A:A,MATCH(Orders!B250,Returns!B:B,0)),"-")</f>
        <v>-</v>
      </c>
      <c r="W250" s="5" t="str">
        <f>IFERROR(INDEX(People!A:A,MATCH(Orders!M250,People!B:B,0)),"-")</f>
        <v>Kelly Williams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IFERROR(INDEX(Returns!A:A,MATCH(Orders!B251,Returns!B:B,0)),"-")</f>
        <v>-</v>
      </c>
      <c r="W251" s="5" t="str">
        <f>IFERROR(INDEX(People!A:A,MATCH(Orders!M251,People!B:B,0)),"-")</f>
        <v>Anna Andreadi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IFERROR(INDEX(Returns!A:A,MATCH(Orders!B252,Returns!B:B,0)),"-")</f>
        <v>-</v>
      </c>
      <c r="W252" s="5" t="str">
        <f>IFERROR(INDEX(People!A:A,MATCH(Orders!M252,People!B:B,0)),"-")</f>
        <v>Anna Andreadi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IFERROR(INDEX(Returns!A:A,MATCH(Orders!B253,Returns!B:B,0)),"-")</f>
        <v>-</v>
      </c>
      <c r="W253" s="5" t="str">
        <f>IFERROR(INDEX(People!A:A,MATCH(Orders!M253,People!B:B,0)),"-")</f>
        <v>Anna Andreadi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IFERROR(INDEX(Returns!A:A,MATCH(Orders!B254,Returns!B:B,0)),"-")</f>
        <v>-</v>
      </c>
      <c r="W254" s="5" t="str">
        <f>IFERROR(INDEX(People!A:A,MATCH(Orders!M254,People!B:B,0)),"-")</f>
        <v>Chuck Magee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IFERROR(INDEX(Returns!A:A,MATCH(Orders!B255,Returns!B:B,0)),"-")</f>
        <v>-</v>
      </c>
      <c r="W255" s="5" t="str">
        <f>IFERROR(INDEX(People!A:A,MATCH(Orders!M255,People!B:B,0)),"-")</f>
        <v>Chuck Magee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IFERROR(INDEX(Returns!A:A,MATCH(Orders!B256,Returns!B:B,0)),"-")</f>
        <v>-</v>
      </c>
      <c r="W256" s="5" t="str">
        <f>IFERROR(INDEX(People!A:A,MATCH(Orders!M256,People!B:B,0)),"-")</f>
        <v>Kelly Williams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IFERROR(INDEX(Returns!A:A,MATCH(Orders!B257,Returns!B:B,0)),"-")</f>
        <v>-</v>
      </c>
      <c r="W257" s="5" t="str">
        <f>IFERROR(INDEX(People!A:A,MATCH(Orders!M257,People!B:B,0)),"-")</f>
        <v>Kelly Williams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IFERROR(INDEX(Returns!A:A,MATCH(Orders!B258,Returns!B:B,0)),"-")</f>
        <v>-</v>
      </c>
      <c r="W258" s="5" t="str">
        <f>IFERROR(INDEX(People!A:A,MATCH(Orders!M258,People!B:B,0)),"-")</f>
        <v>Kelly Williams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IFERROR(INDEX(Returns!A:A,MATCH(Orders!B259,Returns!B:B,0)),"-")</f>
        <v>-</v>
      </c>
      <c r="W259" s="5" t="str">
        <f>IFERROR(INDEX(People!A:A,MATCH(Orders!M259,People!B:B,0)),"-")</f>
        <v>Kelly Williams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IFERROR(INDEX(Returns!A:A,MATCH(Orders!B260,Returns!B:B,0)),"-")</f>
        <v>-</v>
      </c>
      <c r="W260" s="5" t="str">
        <f>IFERROR(INDEX(People!A:A,MATCH(Orders!M260,People!B:B,0)),"-")</f>
        <v>Chuck Magee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IFERROR(INDEX(Returns!A:A,MATCH(Orders!B261,Returns!B:B,0)),"-")</f>
        <v>-</v>
      </c>
      <c r="W261" s="5" t="str">
        <f>IFERROR(INDEX(People!A:A,MATCH(Orders!M261,People!B:B,0)),"-")</f>
        <v>Chuck Magee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IFERROR(INDEX(Returns!A:A,MATCH(Orders!B262,Returns!B:B,0)),"-")</f>
        <v>-</v>
      </c>
      <c r="W262" s="5" t="str">
        <f>IFERROR(INDEX(People!A:A,MATCH(Orders!M262,People!B:B,0)),"-")</f>
        <v>Chuck Magee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IFERROR(INDEX(Returns!A:A,MATCH(Orders!B263,Returns!B:B,0)),"-")</f>
        <v>-</v>
      </c>
      <c r="W263" s="5" t="str">
        <f>IFERROR(INDEX(People!A:A,MATCH(Orders!M263,People!B:B,0)),"-")</f>
        <v>Kelly Williams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IFERROR(INDEX(Returns!A:A,MATCH(Orders!B264,Returns!B:B,0)),"-")</f>
        <v>-</v>
      </c>
      <c r="W264" s="5" t="str">
        <f>IFERROR(INDEX(People!A:A,MATCH(Orders!M264,People!B:B,0)),"-")</f>
        <v>Kelly Williams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IFERROR(INDEX(Returns!A:A,MATCH(Orders!B265,Returns!B:B,0)),"-")</f>
        <v>-</v>
      </c>
      <c r="W265" s="5" t="str">
        <f>IFERROR(INDEX(People!A:A,MATCH(Orders!M265,People!B:B,0)),"-")</f>
        <v>Kelly Williams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IFERROR(INDEX(Returns!A:A,MATCH(Orders!B266,Returns!B:B,0)),"-")</f>
        <v>-</v>
      </c>
      <c r="W266" s="5" t="str">
        <f>IFERROR(INDEX(People!A:A,MATCH(Orders!M266,People!B:B,0)),"-")</f>
        <v>Kelly Williams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IFERROR(INDEX(Returns!A:A,MATCH(Orders!B267,Returns!B:B,0)),"-")</f>
        <v>-</v>
      </c>
      <c r="W267" s="5" t="str">
        <f>IFERROR(INDEX(People!A:A,MATCH(Orders!M267,People!B:B,0)),"-")</f>
        <v>Anna Andreadi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IFERROR(INDEX(Returns!A:A,MATCH(Orders!B268,Returns!B:B,0)),"-")</f>
        <v>-</v>
      </c>
      <c r="W268" s="5" t="str">
        <f>IFERROR(INDEX(People!A:A,MATCH(Orders!M268,People!B:B,0)),"-")</f>
        <v>Cassandra Brandow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IFERROR(INDEX(Returns!A:A,MATCH(Orders!B269,Returns!B:B,0)),"-")</f>
        <v>-</v>
      </c>
      <c r="W269" s="5" t="str">
        <f>IFERROR(INDEX(People!A:A,MATCH(Orders!M269,People!B:B,0)),"-")</f>
        <v>Chuck Magee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IFERROR(INDEX(Returns!A:A,MATCH(Orders!B270,Returns!B:B,0)),"-")</f>
        <v>-</v>
      </c>
      <c r="W270" s="5" t="str">
        <f>IFERROR(INDEX(People!A:A,MATCH(Orders!M270,People!B:B,0)),"-")</f>
        <v>Chuck Magee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IFERROR(INDEX(Returns!A:A,MATCH(Orders!B271,Returns!B:B,0)),"-")</f>
        <v>-</v>
      </c>
      <c r="W271" s="5" t="str">
        <f>IFERROR(INDEX(People!A:A,MATCH(Orders!M271,People!B:B,0)),"-")</f>
        <v>Chuck Magee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IFERROR(INDEX(Returns!A:A,MATCH(Orders!B272,Returns!B:B,0)),"-")</f>
        <v>-</v>
      </c>
      <c r="W272" s="5" t="str">
        <f>IFERROR(INDEX(People!A:A,MATCH(Orders!M272,People!B:B,0)),"-")</f>
        <v>Anna Andreadi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IFERROR(INDEX(Returns!A:A,MATCH(Orders!B273,Returns!B:B,0)),"-")</f>
        <v>-</v>
      </c>
      <c r="W273" s="5" t="str">
        <f>IFERROR(INDEX(People!A:A,MATCH(Orders!M273,People!B:B,0)),"-")</f>
        <v>Anna Andreadi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IFERROR(INDEX(Returns!A:A,MATCH(Orders!B274,Returns!B:B,0)),"-")</f>
        <v>-</v>
      </c>
      <c r="W274" s="5" t="str">
        <f>IFERROR(INDEX(People!A:A,MATCH(Orders!M274,People!B:B,0)),"-")</f>
        <v>Anna Andreadi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IFERROR(INDEX(Returns!A:A,MATCH(Orders!B275,Returns!B:B,0)),"-")</f>
        <v>-</v>
      </c>
      <c r="W275" s="5" t="str">
        <f>IFERROR(INDEX(People!A:A,MATCH(Orders!M275,People!B:B,0)),"-")</f>
        <v>Anna Andreadi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IFERROR(INDEX(Returns!A:A,MATCH(Orders!B276,Returns!B:B,0)),"-")</f>
        <v>-</v>
      </c>
      <c r="W276" s="5" t="str">
        <f>IFERROR(INDEX(People!A:A,MATCH(Orders!M276,People!B:B,0)),"-")</f>
        <v>Anna Andreadi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IFERROR(INDEX(Returns!A:A,MATCH(Orders!B277,Returns!B:B,0)),"-")</f>
        <v>-</v>
      </c>
      <c r="W277" s="5" t="str">
        <f>IFERROR(INDEX(People!A:A,MATCH(Orders!M277,People!B:B,0)),"-")</f>
        <v>Anna Andreadi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IFERROR(INDEX(Returns!A:A,MATCH(Orders!B278,Returns!B:B,0)),"-")</f>
        <v>-</v>
      </c>
      <c r="W278" s="5" t="str">
        <f>IFERROR(INDEX(People!A:A,MATCH(Orders!M278,People!B:B,0)),"-")</f>
        <v>Chuck Magee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IFERROR(INDEX(Returns!A:A,MATCH(Orders!B279,Returns!B:B,0)),"-")</f>
        <v>-</v>
      </c>
      <c r="W279" s="5" t="str">
        <f>IFERROR(INDEX(People!A:A,MATCH(Orders!M279,People!B:B,0)),"-")</f>
        <v>Chuck Magee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IFERROR(INDEX(Returns!A:A,MATCH(Orders!B280,Returns!B:B,0)),"-")</f>
        <v>-</v>
      </c>
      <c r="W280" s="5" t="str">
        <f>IFERROR(INDEX(People!A:A,MATCH(Orders!M280,People!B:B,0)),"-")</f>
        <v>Chuck Magee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IFERROR(INDEX(Returns!A:A,MATCH(Orders!B281,Returns!B:B,0)),"-")</f>
        <v>-</v>
      </c>
      <c r="W281" s="5" t="str">
        <f>IFERROR(INDEX(People!A:A,MATCH(Orders!M281,People!B:B,0)),"-")</f>
        <v>Chuck Magee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IFERROR(INDEX(Returns!A:A,MATCH(Orders!B282,Returns!B:B,0)),"-")</f>
        <v>-</v>
      </c>
      <c r="W282" s="5" t="str">
        <f>IFERROR(INDEX(People!A:A,MATCH(Orders!M282,People!B:B,0)),"-")</f>
        <v>Kelly Williams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IFERROR(INDEX(Returns!A:A,MATCH(Orders!B283,Returns!B:B,0)),"-")</f>
        <v>-</v>
      </c>
      <c r="W283" s="5" t="str">
        <f>IFERROR(INDEX(People!A:A,MATCH(Orders!M283,People!B:B,0)),"-")</f>
        <v>Kelly Williams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IFERROR(INDEX(Returns!A:A,MATCH(Orders!B284,Returns!B:B,0)),"-")</f>
        <v>-</v>
      </c>
      <c r="W284" s="5" t="str">
        <f>IFERROR(INDEX(People!A:A,MATCH(Orders!M284,People!B:B,0)),"-")</f>
        <v>Anna Andreadi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IFERROR(INDEX(Returns!A:A,MATCH(Orders!B285,Returns!B:B,0)),"-")</f>
        <v>-</v>
      </c>
      <c r="W285" s="5" t="str">
        <f>IFERROR(INDEX(People!A:A,MATCH(Orders!M285,People!B:B,0)),"-")</f>
        <v>Anna Andreadi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IFERROR(INDEX(Returns!A:A,MATCH(Orders!B286,Returns!B:B,0)),"-")</f>
        <v>-</v>
      </c>
      <c r="W286" s="5" t="str">
        <f>IFERROR(INDEX(People!A:A,MATCH(Orders!M286,People!B:B,0)),"-")</f>
        <v>Anna Andreadi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IFERROR(INDEX(Returns!A:A,MATCH(Orders!B287,Returns!B:B,0)),"-")</f>
        <v>-</v>
      </c>
      <c r="W287" s="5" t="str">
        <f>IFERROR(INDEX(People!A:A,MATCH(Orders!M287,People!B:B,0)),"-")</f>
        <v>Anna Andreadi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IFERROR(INDEX(Returns!A:A,MATCH(Orders!B288,Returns!B:B,0)),"-")</f>
        <v>-</v>
      </c>
      <c r="W288" s="5" t="str">
        <f>IFERROR(INDEX(People!A:A,MATCH(Orders!M288,People!B:B,0)),"-")</f>
        <v>Cassandra Brandow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IFERROR(INDEX(Returns!A:A,MATCH(Orders!B289,Returns!B:B,0)),"-")</f>
        <v>-</v>
      </c>
      <c r="W289" s="5" t="str">
        <f>IFERROR(INDEX(People!A:A,MATCH(Orders!M289,People!B:B,0)),"-")</f>
        <v>Cassandra Brandow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IFERROR(INDEX(Returns!A:A,MATCH(Orders!B290,Returns!B:B,0)),"-")</f>
        <v>-</v>
      </c>
      <c r="W290" s="5" t="str">
        <f>IFERROR(INDEX(People!A:A,MATCH(Orders!M290,People!B:B,0)),"-")</f>
        <v>Cassandra Brandow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IFERROR(INDEX(Returns!A:A,MATCH(Orders!B291,Returns!B:B,0)),"-")</f>
        <v>-</v>
      </c>
      <c r="W291" s="5" t="str">
        <f>IFERROR(INDEX(People!A:A,MATCH(Orders!M291,People!B:B,0)),"-")</f>
        <v>Chuck Magee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IFERROR(INDEX(Returns!A:A,MATCH(Orders!B292,Returns!B:B,0)),"-")</f>
        <v>-</v>
      </c>
      <c r="W292" s="5" t="str">
        <f>IFERROR(INDEX(People!A:A,MATCH(Orders!M292,People!B:B,0)),"-")</f>
        <v>Chuck Magee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IFERROR(INDEX(Returns!A:A,MATCH(Orders!B293,Returns!B:B,0)),"-")</f>
        <v>-</v>
      </c>
      <c r="W293" s="5" t="str">
        <f>IFERROR(INDEX(People!A:A,MATCH(Orders!M293,People!B:B,0)),"-")</f>
        <v>Chuck Magee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IFERROR(INDEX(Returns!A:A,MATCH(Orders!B294,Returns!B:B,0)),"-")</f>
        <v>-</v>
      </c>
      <c r="W294" s="5" t="str">
        <f>IFERROR(INDEX(People!A:A,MATCH(Orders!M294,People!B:B,0)),"-")</f>
        <v>Chuck Magee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IFERROR(INDEX(Returns!A:A,MATCH(Orders!B295,Returns!B:B,0)),"-")</f>
        <v>-</v>
      </c>
      <c r="W295" s="5" t="str">
        <f>IFERROR(INDEX(People!A:A,MATCH(Orders!M295,People!B:B,0)),"-")</f>
        <v>Anna Andreadi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IFERROR(INDEX(Returns!A:A,MATCH(Orders!B296,Returns!B:B,0)),"-")</f>
        <v>-</v>
      </c>
      <c r="W296" s="5" t="str">
        <f>IFERROR(INDEX(People!A:A,MATCH(Orders!M296,People!B:B,0)),"-")</f>
        <v>Anna Andreadi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IFERROR(INDEX(Returns!A:A,MATCH(Orders!B297,Returns!B:B,0)),"-")</f>
        <v>-</v>
      </c>
      <c r="W297" s="5" t="str">
        <f>IFERROR(INDEX(People!A:A,MATCH(Orders!M297,People!B:B,0)),"-")</f>
        <v>Anna Andreadi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IFERROR(INDEX(Returns!A:A,MATCH(Orders!B298,Returns!B:B,0)),"-")</f>
        <v>-</v>
      </c>
      <c r="W298" s="5" t="str">
        <f>IFERROR(INDEX(People!A:A,MATCH(Orders!M298,People!B:B,0)),"-")</f>
        <v>Anna Andreadi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IFERROR(INDEX(Returns!A:A,MATCH(Orders!B299,Returns!B:B,0)),"-")</f>
        <v>-</v>
      </c>
      <c r="W299" s="5" t="str">
        <f>IFERROR(INDEX(People!A:A,MATCH(Orders!M299,People!B:B,0)),"-")</f>
        <v>Anna Andreadi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IFERROR(INDEX(Returns!A:A,MATCH(Orders!B300,Returns!B:B,0)),"-")</f>
        <v>-</v>
      </c>
      <c r="W300" s="5" t="str">
        <f>IFERROR(INDEX(People!A:A,MATCH(Orders!M300,People!B:B,0)),"-")</f>
        <v>Chuck Magee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IFERROR(INDEX(Returns!A:A,MATCH(Orders!B301,Returns!B:B,0)),"-")</f>
        <v>-</v>
      </c>
      <c r="W301" s="5" t="str">
        <f>IFERROR(INDEX(People!A:A,MATCH(Orders!M301,People!B:B,0)),"-")</f>
        <v>Chuck Magee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IFERROR(INDEX(Returns!A:A,MATCH(Orders!B302,Returns!B:B,0)),"-")</f>
        <v>-</v>
      </c>
      <c r="W302" s="5" t="str">
        <f>IFERROR(INDEX(People!A:A,MATCH(Orders!M302,People!B:B,0)),"-")</f>
        <v>Chuck Magee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IFERROR(INDEX(Returns!A:A,MATCH(Orders!B303,Returns!B:B,0)),"-")</f>
        <v>-</v>
      </c>
      <c r="W303" s="5" t="str">
        <f>IFERROR(INDEX(People!A:A,MATCH(Orders!M303,People!B:B,0)),"-")</f>
        <v>Chuck Magee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IFERROR(INDEX(Returns!A:A,MATCH(Orders!B304,Returns!B:B,0)),"-")</f>
        <v>-</v>
      </c>
      <c r="W304" s="5" t="str">
        <f>IFERROR(INDEX(People!A:A,MATCH(Orders!M304,People!B:B,0)),"-")</f>
        <v>Chuck Magee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IFERROR(INDEX(Returns!A:A,MATCH(Orders!B305,Returns!B:B,0)),"-")</f>
        <v>-</v>
      </c>
      <c r="W305" s="5" t="str">
        <f>IFERROR(INDEX(People!A:A,MATCH(Orders!M305,People!B:B,0)),"-")</f>
        <v>Kelly Williams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IFERROR(INDEX(Returns!A:A,MATCH(Orders!B306,Returns!B:B,0)),"-")</f>
        <v>-</v>
      </c>
      <c r="W306" s="5" t="str">
        <f>IFERROR(INDEX(People!A:A,MATCH(Orders!M306,People!B:B,0)),"-")</f>
        <v>Chuck Magee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IFERROR(INDEX(Returns!A:A,MATCH(Orders!B307,Returns!B:B,0)),"-")</f>
        <v>-</v>
      </c>
      <c r="W307" s="5" t="str">
        <f>IFERROR(INDEX(People!A:A,MATCH(Orders!M307,People!B:B,0)),"-")</f>
        <v>Kelly Williams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IFERROR(INDEX(Returns!A:A,MATCH(Orders!B308,Returns!B:B,0)),"-")</f>
        <v>-</v>
      </c>
      <c r="W308" s="5" t="str">
        <f>IFERROR(INDEX(People!A:A,MATCH(Orders!M308,People!B:B,0)),"-")</f>
        <v>Chuck Magee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IFERROR(INDEX(Returns!A:A,MATCH(Orders!B309,Returns!B:B,0)),"-")</f>
        <v>-</v>
      </c>
      <c r="W309" s="5" t="str">
        <f>IFERROR(INDEX(People!A:A,MATCH(Orders!M309,People!B:B,0)),"-")</f>
        <v>Chuck Magee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IFERROR(INDEX(Returns!A:A,MATCH(Orders!B310,Returns!B:B,0)),"-")</f>
        <v>-</v>
      </c>
      <c r="W310" s="5" t="str">
        <f>IFERROR(INDEX(People!A:A,MATCH(Orders!M310,People!B:B,0)),"-")</f>
        <v>Cassandra Brandow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IFERROR(INDEX(Returns!A:A,MATCH(Orders!B311,Returns!B:B,0)),"-")</f>
        <v>-</v>
      </c>
      <c r="W311" s="5" t="str">
        <f>IFERROR(INDEX(People!A:A,MATCH(Orders!M311,People!B:B,0)),"-")</f>
        <v>Anna Andreadi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IFERROR(INDEX(Returns!A:A,MATCH(Orders!B312,Returns!B:B,0)),"-")</f>
        <v>-</v>
      </c>
      <c r="W312" s="5" t="str">
        <f>IFERROR(INDEX(People!A:A,MATCH(Orders!M312,People!B:B,0)),"-")</f>
        <v>Anna Andreadi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IFERROR(INDEX(Returns!A:A,MATCH(Orders!B313,Returns!B:B,0)),"-")</f>
        <v>-</v>
      </c>
      <c r="W313" s="5" t="str">
        <f>IFERROR(INDEX(People!A:A,MATCH(Orders!M313,People!B:B,0)),"-")</f>
        <v>Anna Andreadi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IFERROR(INDEX(Returns!A:A,MATCH(Orders!B314,Returns!B:B,0)),"-")</f>
        <v>-</v>
      </c>
      <c r="W314" s="5" t="str">
        <f>IFERROR(INDEX(People!A:A,MATCH(Orders!M314,People!B:B,0)),"-")</f>
        <v>Anna Andreadi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IFERROR(INDEX(Returns!A:A,MATCH(Orders!B315,Returns!B:B,0)),"-")</f>
        <v>-</v>
      </c>
      <c r="W315" s="5" t="str">
        <f>IFERROR(INDEX(People!A:A,MATCH(Orders!M315,People!B:B,0)),"-")</f>
        <v>Chuck Magee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IFERROR(INDEX(Returns!A:A,MATCH(Orders!B316,Returns!B:B,0)),"-")</f>
        <v>-</v>
      </c>
      <c r="W316" s="5" t="str">
        <f>IFERROR(INDEX(People!A:A,MATCH(Orders!M316,People!B:B,0)),"-")</f>
        <v>Cassandra Brandow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IFERROR(INDEX(Returns!A:A,MATCH(Orders!B317,Returns!B:B,0)),"-")</f>
        <v>-</v>
      </c>
      <c r="W317" s="5" t="str">
        <f>IFERROR(INDEX(People!A:A,MATCH(Orders!M317,People!B:B,0)),"-")</f>
        <v>Cassandra Brandow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IFERROR(INDEX(Returns!A:A,MATCH(Orders!B318,Returns!B:B,0)),"-")</f>
        <v>-</v>
      </c>
      <c r="W318" s="5" t="str">
        <f>IFERROR(INDEX(People!A:A,MATCH(Orders!M318,People!B:B,0)),"-")</f>
        <v>Chuck Magee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IFERROR(INDEX(Returns!A:A,MATCH(Orders!B319,Returns!B:B,0)),"-")</f>
        <v>-</v>
      </c>
      <c r="W319" s="5" t="str">
        <f>IFERROR(INDEX(People!A:A,MATCH(Orders!M319,People!B:B,0)),"-")</f>
        <v>Chuck Magee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IFERROR(INDEX(Returns!A:A,MATCH(Orders!B320,Returns!B:B,0)),"-")</f>
        <v>-</v>
      </c>
      <c r="W320" s="5" t="str">
        <f>IFERROR(INDEX(People!A:A,MATCH(Orders!M320,People!B:B,0)),"-")</f>
        <v>Chuck Magee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IFERROR(INDEX(Returns!A:A,MATCH(Orders!B321,Returns!B:B,0)),"-")</f>
        <v>-</v>
      </c>
      <c r="W321" s="5" t="str">
        <f>IFERROR(INDEX(People!A:A,MATCH(Orders!M321,People!B:B,0)),"-")</f>
        <v>Chuck Magee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IFERROR(INDEX(Returns!A:A,MATCH(Orders!B322,Returns!B:B,0)),"-")</f>
        <v>-</v>
      </c>
      <c r="W322" s="5" t="str">
        <f>IFERROR(INDEX(People!A:A,MATCH(Orders!M322,People!B:B,0)),"-")</f>
        <v>Chuck Magee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IFERROR(INDEX(Returns!A:A,MATCH(Orders!B323,Returns!B:B,0)),"-")</f>
        <v>-</v>
      </c>
      <c r="W323" s="5" t="str">
        <f>IFERROR(INDEX(People!A:A,MATCH(Orders!M323,People!B:B,0)),"-")</f>
        <v>Chuck Magee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IFERROR(INDEX(Returns!A:A,MATCH(Orders!B324,Returns!B:B,0)),"-")</f>
        <v>-</v>
      </c>
      <c r="W324" s="5" t="str">
        <f>IFERROR(INDEX(People!A:A,MATCH(Orders!M324,People!B:B,0)),"-")</f>
        <v>Anna Andreadi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IFERROR(INDEX(Returns!A:A,MATCH(Orders!B325,Returns!B:B,0)),"-")</f>
        <v>Yes</v>
      </c>
      <c r="W325" s="5" t="str">
        <f>IFERROR(INDEX(People!A:A,MATCH(Orders!M325,People!B:B,0)),"-")</f>
        <v>Anna Andreadi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IFERROR(INDEX(Returns!A:A,MATCH(Orders!B326,Returns!B:B,0)),"-")</f>
        <v>Yes</v>
      </c>
      <c r="W326" s="5" t="str">
        <f>IFERROR(INDEX(People!A:A,MATCH(Orders!M326,People!B:B,0)),"-")</f>
        <v>Anna Andreadi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IFERROR(INDEX(Returns!A:A,MATCH(Orders!B327,Returns!B:B,0)),"-")</f>
        <v>-</v>
      </c>
      <c r="W327" s="5" t="str">
        <f>IFERROR(INDEX(People!A:A,MATCH(Orders!M327,People!B:B,0)),"-")</f>
        <v>Cassandra Brandow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IFERROR(INDEX(Returns!A:A,MATCH(Orders!B328,Returns!B:B,0)),"-")</f>
        <v>-</v>
      </c>
      <c r="W328" s="5" t="str">
        <f>IFERROR(INDEX(People!A:A,MATCH(Orders!M328,People!B:B,0)),"-")</f>
        <v>Chuck Magee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IFERROR(INDEX(Returns!A:A,MATCH(Orders!B329,Returns!B:B,0)),"-")</f>
        <v>-</v>
      </c>
      <c r="W329" s="5" t="str">
        <f>IFERROR(INDEX(People!A:A,MATCH(Orders!M329,People!B:B,0)),"-")</f>
        <v>Chuck Magee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IFERROR(INDEX(Returns!A:A,MATCH(Orders!B330,Returns!B:B,0)),"-")</f>
        <v>-</v>
      </c>
      <c r="W330" s="5" t="str">
        <f>IFERROR(INDEX(People!A:A,MATCH(Orders!M330,People!B:B,0)),"-")</f>
        <v>Chuck Magee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IFERROR(INDEX(Returns!A:A,MATCH(Orders!B331,Returns!B:B,0)),"-")</f>
        <v>-</v>
      </c>
      <c r="W331" s="5" t="str">
        <f>IFERROR(INDEX(People!A:A,MATCH(Orders!M331,People!B:B,0)),"-")</f>
        <v>Chuck Magee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IFERROR(INDEX(Returns!A:A,MATCH(Orders!B332,Returns!B:B,0)),"-")</f>
        <v>-</v>
      </c>
      <c r="W332" s="5" t="str">
        <f>IFERROR(INDEX(People!A:A,MATCH(Orders!M332,People!B:B,0)),"-")</f>
        <v>Chuck Magee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IFERROR(INDEX(Returns!A:A,MATCH(Orders!B333,Returns!B:B,0)),"-")</f>
        <v>-</v>
      </c>
      <c r="W333" s="5" t="str">
        <f>IFERROR(INDEX(People!A:A,MATCH(Orders!M333,People!B:B,0)),"-")</f>
        <v>Chuck Magee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IFERROR(INDEX(Returns!A:A,MATCH(Orders!B334,Returns!B:B,0)),"-")</f>
        <v>-</v>
      </c>
      <c r="W334" s="5" t="str">
        <f>IFERROR(INDEX(People!A:A,MATCH(Orders!M334,People!B:B,0)),"-")</f>
        <v>Chuck Magee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IFERROR(INDEX(Returns!A:A,MATCH(Orders!B335,Returns!B:B,0)),"-")</f>
        <v>-</v>
      </c>
      <c r="W335" s="5" t="str">
        <f>IFERROR(INDEX(People!A:A,MATCH(Orders!M335,People!B:B,0)),"-")</f>
        <v>Chuck Magee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IFERROR(INDEX(Returns!A:A,MATCH(Orders!B336,Returns!B:B,0)),"-")</f>
        <v>-</v>
      </c>
      <c r="W336" s="5" t="str">
        <f>IFERROR(INDEX(People!A:A,MATCH(Orders!M336,People!B:B,0)),"-")</f>
        <v>Anna Andreadi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IFERROR(INDEX(Returns!A:A,MATCH(Orders!B337,Returns!B:B,0)),"-")</f>
        <v>-</v>
      </c>
      <c r="W337" s="5" t="str">
        <f>IFERROR(INDEX(People!A:A,MATCH(Orders!M337,People!B:B,0)),"-")</f>
        <v>Anna Andreadi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IFERROR(INDEX(Returns!A:A,MATCH(Orders!B338,Returns!B:B,0)),"-")</f>
        <v>-</v>
      </c>
      <c r="W338" s="5" t="str">
        <f>IFERROR(INDEX(People!A:A,MATCH(Orders!M338,People!B:B,0)),"-")</f>
        <v>Anna Andreadi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IFERROR(INDEX(Returns!A:A,MATCH(Orders!B339,Returns!B:B,0)),"-")</f>
        <v>-</v>
      </c>
      <c r="W339" s="5" t="str">
        <f>IFERROR(INDEX(People!A:A,MATCH(Orders!M339,People!B:B,0)),"-")</f>
        <v>Anna Andreadi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IFERROR(INDEX(Returns!A:A,MATCH(Orders!B340,Returns!B:B,0)),"-")</f>
        <v>-</v>
      </c>
      <c r="W340" s="5" t="str">
        <f>IFERROR(INDEX(People!A:A,MATCH(Orders!M340,People!B:B,0)),"-")</f>
        <v>Anna Andreadi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IFERROR(INDEX(Returns!A:A,MATCH(Orders!B341,Returns!B:B,0)),"-")</f>
        <v>-</v>
      </c>
      <c r="W341" s="5" t="str">
        <f>IFERROR(INDEX(People!A:A,MATCH(Orders!M341,People!B:B,0)),"-")</f>
        <v>Anna Andreadi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IFERROR(INDEX(Returns!A:A,MATCH(Orders!B342,Returns!B:B,0)),"-")</f>
        <v>-</v>
      </c>
      <c r="W342" s="5" t="str">
        <f>IFERROR(INDEX(People!A:A,MATCH(Orders!M342,People!B:B,0)),"-")</f>
        <v>Chuck Magee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IFERROR(INDEX(Returns!A:A,MATCH(Orders!B343,Returns!B:B,0)),"-")</f>
        <v>-</v>
      </c>
      <c r="W343" s="5" t="str">
        <f>IFERROR(INDEX(People!A:A,MATCH(Orders!M343,People!B:B,0)),"-")</f>
        <v>Chuck Magee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IFERROR(INDEX(Returns!A:A,MATCH(Orders!B344,Returns!B:B,0)),"-")</f>
        <v>-</v>
      </c>
      <c r="W344" s="5" t="str">
        <f>IFERROR(INDEX(People!A:A,MATCH(Orders!M344,People!B:B,0)),"-")</f>
        <v>Chuck Magee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IFERROR(INDEX(Returns!A:A,MATCH(Orders!B345,Returns!B:B,0)),"-")</f>
        <v>-</v>
      </c>
      <c r="W345" s="5" t="str">
        <f>IFERROR(INDEX(People!A:A,MATCH(Orders!M345,People!B:B,0)),"-")</f>
        <v>Chuck Magee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IFERROR(INDEX(Returns!A:A,MATCH(Orders!B346,Returns!B:B,0)),"-")</f>
        <v>-</v>
      </c>
      <c r="W346" s="5" t="str">
        <f>IFERROR(INDEX(People!A:A,MATCH(Orders!M346,People!B:B,0)),"-")</f>
        <v>Kelly Williams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IFERROR(INDEX(Returns!A:A,MATCH(Orders!B347,Returns!B:B,0)),"-")</f>
        <v>-</v>
      </c>
      <c r="W347" s="5" t="str">
        <f>IFERROR(INDEX(People!A:A,MATCH(Orders!M347,People!B:B,0)),"-")</f>
        <v>Anna Andreadi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IFERROR(INDEX(Returns!A:A,MATCH(Orders!B348,Returns!B:B,0)),"-")</f>
        <v>-</v>
      </c>
      <c r="W348" s="5" t="str">
        <f>IFERROR(INDEX(People!A:A,MATCH(Orders!M348,People!B:B,0)),"-")</f>
        <v>Chuck Magee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IFERROR(INDEX(Returns!A:A,MATCH(Orders!B349,Returns!B:B,0)),"-")</f>
        <v>-</v>
      </c>
      <c r="W349" s="5" t="str">
        <f>IFERROR(INDEX(People!A:A,MATCH(Orders!M349,People!B:B,0)),"-")</f>
        <v>Chuck Magee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IFERROR(INDEX(Returns!A:A,MATCH(Orders!B350,Returns!B:B,0)),"-")</f>
        <v>-</v>
      </c>
      <c r="W350" s="5" t="str">
        <f>IFERROR(INDEX(People!A:A,MATCH(Orders!M350,People!B:B,0)),"-")</f>
        <v>Chuck Magee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IFERROR(INDEX(Returns!A:A,MATCH(Orders!B351,Returns!B:B,0)),"-")</f>
        <v>-</v>
      </c>
      <c r="W351" s="5" t="str">
        <f>IFERROR(INDEX(People!A:A,MATCH(Orders!M351,People!B:B,0)),"-")</f>
        <v>Chuck Magee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IFERROR(INDEX(Returns!A:A,MATCH(Orders!B352,Returns!B:B,0)),"-")</f>
        <v>-</v>
      </c>
      <c r="W352" s="5" t="str">
        <f>IFERROR(INDEX(People!A:A,MATCH(Orders!M352,People!B:B,0)),"-")</f>
        <v>Chuck Magee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IFERROR(INDEX(Returns!A:A,MATCH(Orders!B353,Returns!B:B,0)),"-")</f>
        <v>-</v>
      </c>
      <c r="W353" s="5" t="str">
        <f>IFERROR(INDEX(People!A:A,MATCH(Orders!M353,People!B:B,0)),"-")</f>
        <v>Chuck Magee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IFERROR(INDEX(Returns!A:A,MATCH(Orders!B354,Returns!B:B,0)),"-")</f>
        <v>-</v>
      </c>
      <c r="W354" s="5" t="str">
        <f>IFERROR(INDEX(People!A:A,MATCH(Orders!M354,People!B:B,0)),"-")</f>
        <v>Chuck Magee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IFERROR(INDEX(Returns!A:A,MATCH(Orders!B355,Returns!B:B,0)),"-")</f>
        <v>-</v>
      </c>
      <c r="W355" s="5" t="str">
        <f>IFERROR(INDEX(People!A:A,MATCH(Orders!M355,People!B:B,0)),"-")</f>
        <v>Chuck Magee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IFERROR(INDEX(Returns!A:A,MATCH(Orders!B356,Returns!B:B,0)),"-")</f>
        <v>-</v>
      </c>
      <c r="W356" s="5" t="str">
        <f>IFERROR(INDEX(People!A:A,MATCH(Orders!M356,People!B:B,0)),"-")</f>
        <v>Chuck Magee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IFERROR(INDEX(Returns!A:A,MATCH(Orders!B357,Returns!B:B,0)),"-")</f>
        <v>-</v>
      </c>
      <c r="W357" s="5" t="str">
        <f>IFERROR(INDEX(People!A:A,MATCH(Orders!M357,People!B:B,0)),"-")</f>
        <v>Chuck Magee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IFERROR(INDEX(Returns!A:A,MATCH(Orders!B358,Returns!B:B,0)),"-")</f>
        <v>-</v>
      </c>
      <c r="W358" s="5" t="str">
        <f>IFERROR(INDEX(People!A:A,MATCH(Orders!M358,People!B:B,0)),"-")</f>
        <v>Chuck Magee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IFERROR(INDEX(Returns!A:A,MATCH(Orders!B359,Returns!B:B,0)),"-")</f>
        <v>-</v>
      </c>
      <c r="W359" s="5" t="str">
        <f>IFERROR(INDEX(People!A:A,MATCH(Orders!M359,People!B:B,0)),"-")</f>
        <v>Chuck Magee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IFERROR(INDEX(Returns!A:A,MATCH(Orders!B360,Returns!B:B,0)),"-")</f>
        <v>-</v>
      </c>
      <c r="W360" s="5" t="str">
        <f>IFERROR(INDEX(People!A:A,MATCH(Orders!M360,People!B:B,0)),"-")</f>
        <v>Cassandra Brandow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IFERROR(INDEX(Returns!A:A,MATCH(Orders!B361,Returns!B:B,0)),"-")</f>
        <v>-</v>
      </c>
      <c r="W361" s="5" t="str">
        <f>IFERROR(INDEX(People!A:A,MATCH(Orders!M361,People!B:B,0)),"-")</f>
        <v>Cassandra Brandow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IFERROR(INDEX(Returns!A:A,MATCH(Orders!B362,Returns!B:B,0)),"-")</f>
        <v>-</v>
      </c>
      <c r="W362" s="5" t="str">
        <f>IFERROR(INDEX(People!A:A,MATCH(Orders!M362,People!B:B,0)),"-")</f>
        <v>Cassandra Brandow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IFERROR(INDEX(Returns!A:A,MATCH(Orders!B363,Returns!B:B,0)),"-")</f>
        <v>-</v>
      </c>
      <c r="W363" s="5" t="str">
        <f>IFERROR(INDEX(People!A:A,MATCH(Orders!M363,People!B:B,0)),"-")</f>
        <v>Chuck Magee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IFERROR(INDEX(Returns!A:A,MATCH(Orders!B364,Returns!B:B,0)),"-")</f>
        <v>-</v>
      </c>
      <c r="W364" s="5" t="str">
        <f>IFERROR(INDEX(People!A:A,MATCH(Orders!M364,People!B:B,0)),"-")</f>
        <v>Chuck Magee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IFERROR(INDEX(Returns!A:A,MATCH(Orders!B365,Returns!B:B,0)),"-")</f>
        <v>-</v>
      </c>
      <c r="W365" s="5" t="str">
        <f>IFERROR(INDEX(People!A:A,MATCH(Orders!M365,People!B:B,0)),"-")</f>
        <v>Chuck Magee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IFERROR(INDEX(Returns!A:A,MATCH(Orders!B366,Returns!B:B,0)),"-")</f>
        <v>-</v>
      </c>
      <c r="W366" s="5" t="str">
        <f>IFERROR(INDEX(People!A:A,MATCH(Orders!M366,People!B:B,0)),"-")</f>
        <v>Chuck Magee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IFERROR(INDEX(Returns!A:A,MATCH(Orders!B367,Returns!B:B,0)),"-")</f>
        <v>-</v>
      </c>
      <c r="W367" s="5" t="str">
        <f>IFERROR(INDEX(People!A:A,MATCH(Orders!M367,People!B:B,0)),"-")</f>
        <v>Anna Andreadi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IFERROR(INDEX(Returns!A:A,MATCH(Orders!B368,Returns!B:B,0)),"-")</f>
        <v>-</v>
      </c>
      <c r="W368" s="5" t="str">
        <f>IFERROR(INDEX(People!A:A,MATCH(Orders!M368,People!B:B,0)),"-")</f>
        <v>Chuck Magee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IFERROR(INDEX(Returns!A:A,MATCH(Orders!B369,Returns!B:B,0)),"-")</f>
        <v>-</v>
      </c>
      <c r="W369" s="5" t="str">
        <f>IFERROR(INDEX(People!A:A,MATCH(Orders!M369,People!B:B,0)),"-")</f>
        <v>Chuck Magee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IFERROR(INDEX(Returns!A:A,MATCH(Orders!B370,Returns!B:B,0)),"-")</f>
        <v>-</v>
      </c>
      <c r="W370" s="5" t="str">
        <f>IFERROR(INDEX(People!A:A,MATCH(Orders!M370,People!B:B,0)),"-")</f>
        <v>Chuck Magee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IFERROR(INDEX(Returns!A:A,MATCH(Orders!B371,Returns!B:B,0)),"-")</f>
        <v>-</v>
      </c>
      <c r="W371" s="5" t="str">
        <f>IFERROR(INDEX(People!A:A,MATCH(Orders!M371,People!B:B,0)),"-")</f>
        <v>Chuck Magee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IFERROR(INDEX(Returns!A:A,MATCH(Orders!B372,Returns!B:B,0)),"-")</f>
        <v>-</v>
      </c>
      <c r="W372" s="5" t="str">
        <f>IFERROR(INDEX(People!A:A,MATCH(Orders!M372,People!B:B,0)),"-")</f>
        <v>Kelly Williams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IFERROR(INDEX(Returns!A:A,MATCH(Orders!B373,Returns!B:B,0)),"-")</f>
        <v>-</v>
      </c>
      <c r="W373" s="5" t="str">
        <f>IFERROR(INDEX(People!A:A,MATCH(Orders!M373,People!B:B,0)),"-")</f>
        <v>Kelly Williams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IFERROR(INDEX(Returns!A:A,MATCH(Orders!B374,Returns!B:B,0)),"-")</f>
        <v>-</v>
      </c>
      <c r="W374" s="5" t="str">
        <f>IFERROR(INDEX(People!A:A,MATCH(Orders!M374,People!B:B,0)),"-")</f>
        <v>Anna Andreadi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IFERROR(INDEX(Returns!A:A,MATCH(Orders!B375,Returns!B:B,0)),"-")</f>
        <v>-</v>
      </c>
      <c r="W375" s="5" t="str">
        <f>IFERROR(INDEX(People!A:A,MATCH(Orders!M375,People!B:B,0)),"-")</f>
        <v>Anna Andreadi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IFERROR(INDEX(Returns!A:A,MATCH(Orders!B376,Returns!B:B,0)),"-")</f>
        <v>-</v>
      </c>
      <c r="W376" s="5" t="str">
        <f>IFERROR(INDEX(People!A:A,MATCH(Orders!M376,People!B:B,0)),"-")</f>
        <v>Anna Andreadi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IFERROR(INDEX(Returns!A:A,MATCH(Orders!B377,Returns!B:B,0)),"-")</f>
        <v>-</v>
      </c>
      <c r="W377" s="5" t="str">
        <f>IFERROR(INDEX(People!A:A,MATCH(Orders!M377,People!B:B,0)),"-")</f>
        <v>Anna Andreadi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IFERROR(INDEX(Returns!A:A,MATCH(Orders!B378,Returns!B:B,0)),"-")</f>
        <v>-</v>
      </c>
      <c r="W378" s="5" t="str">
        <f>IFERROR(INDEX(People!A:A,MATCH(Orders!M378,People!B:B,0)),"-")</f>
        <v>Kelly Williams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IFERROR(INDEX(Returns!A:A,MATCH(Orders!B379,Returns!B:B,0)),"-")</f>
        <v>-</v>
      </c>
      <c r="W379" s="5" t="str">
        <f>IFERROR(INDEX(People!A:A,MATCH(Orders!M379,People!B:B,0)),"-")</f>
        <v>Chuck Magee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IFERROR(INDEX(Returns!A:A,MATCH(Orders!B380,Returns!B:B,0)),"-")</f>
        <v>-</v>
      </c>
      <c r="W380" s="5" t="str">
        <f>IFERROR(INDEX(People!A:A,MATCH(Orders!M380,People!B:B,0)),"-")</f>
        <v>Kelly Williams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IFERROR(INDEX(Returns!A:A,MATCH(Orders!B381,Returns!B:B,0)),"-")</f>
        <v>-</v>
      </c>
      <c r="W381" s="5" t="str">
        <f>IFERROR(INDEX(People!A:A,MATCH(Orders!M381,People!B:B,0)),"-")</f>
        <v>Kelly Williams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IFERROR(INDEX(Returns!A:A,MATCH(Orders!B382,Returns!B:B,0)),"-")</f>
        <v>-</v>
      </c>
      <c r="W382" s="5" t="str">
        <f>IFERROR(INDEX(People!A:A,MATCH(Orders!M382,People!B:B,0)),"-")</f>
        <v>Kelly Williams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IFERROR(INDEX(Returns!A:A,MATCH(Orders!B383,Returns!B:B,0)),"-")</f>
        <v>Yes</v>
      </c>
      <c r="W383" s="5" t="str">
        <f>IFERROR(INDEX(People!A:A,MATCH(Orders!M383,People!B:B,0)),"-")</f>
        <v>Anna Andreadi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IFERROR(INDEX(Returns!A:A,MATCH(Orders!B384,Returns!B:B,0)),"-")</f>
        <v>Yes</v>
      </c>
      <c r="W384" s="5" t="str">
        <f>IFERROR(INDEX(People!A:A,MATCH(Orders!M384,People!B:B,0)),"-")</f>
        <v>Anna Andreadi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IFERROR(INDEX(Returns!A:A,MATCH(Orders!B385,Returns!B:B,0)),"-")</f>
        <v>-</v>
      </c>
      <c r="W385" s="5" t="str">
        <f>IFERROR(INDEX(People!A:A,MATCH(Orders!M385,People!B:B,0)),"-")</f>
        <v>Kelly Williams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IFERROR(INDEX(Returns!A:A,MATCH(Orders!B386,Returns!B:B,0)),"-")</f>
        <v>-</v>
      </c>
      <c r="W386" s="5" t="str">
        <f>IFERROR(INDEX(People!A:A,MATCH(Orders!M386,People!B:B,0)),"-")</f>
        <v>Cassandra Brandow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IFERROR(INDEX(Returns!A:A,MATCH(Orders!B387,Returns!B:B,0)),"-")</f>
        <v>-</v>
      </c>
      <c r="W387" s="5" t="str">
        <f>IFERROR(INDEX(People!A:A,MATCH(Orders!M387,People!B:B,0)),"-")</f>
        <v>Cassandra Brandow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IFERROR(INDEX(Returns!A:A,MATCH(Orders!B388,Returns!B:B,0)),"-")</f>
        <v>-</v>
      </c>
      <c r="W388" s="5" t="str">
        <f>IFERROR(INDEX(People!A:A,MATCH(Orders!M388,People!B:B,0)),"-")</f>
        <v>Chuck Magee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IFERROR(INDEX(Returns!A:A,MATCH(Orders!B389,Returns!B:B,0)),"-")</f>
        <v>-</v>
      </c>
      <c r="W389" s="5" t="str">
        <f>IFERROR(INDEX(People!A:A,MATCH(Orders!M389,People!B:B,0)),"-")</f>
        <v>Chuck Magee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IFERROR(INDEX(Returns!A:A,MATCH(Orders!B390,Returns!B:B,0)),"-")</f>
        <v>-</v>
      </c>
      <c r="W390" s="5" t="str">
        <f>IFERROR(INDEX(People!A:A,MATCH(Orders!M390,People!B:B,0)),"-")</f>
        <v>Chuck Magee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IFERROR(INDEX(Returns!A:A,MATCH(Orders!B391,Returns!B:B,0)),"-")</f>
        <v>-</v>
      </c>
      <c r="W391" s="5" t="str">
        <f>IFERROR(INDEX(People!A:A,MATCH(Orders!M391,People!B:B,0)),"-")</f>
        <v>Chuck Magee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IFERROR(INDEX(Returns!A:A,MATCH(Orders!B392,Returns!B:B,0)),"-")</f>
        <v>-</v>
      </c>
      <c r="W392" s="5" t="str">
        <f>IFERROR(INDEX(People!A:A,MATCH(Orders!M392,People!B:B,0)),"-")</f>
        <v>Chuck Magee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IFERROR(INDEX(Returns!A:A,MATCH(Orders!B393,Returns!B:B,0)),"-")</f>
        <v>-</v>
      </c>
      <c r="W393" s="5" t="str">
        <f>IFERROR(INDEX(People!A:A,MATCH(Orders!M393,People!B:B,0)),"-")</f>
        <v>Anna Andreadi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IFERROR(INDEX(Returns!A:A,MATCH(Orders!B394,Returns!B:B,0)),"-")</f>
        <v>-</v>
      </c>
      <c r="W394" s="5" t="str">
        <f>IFERROR(INDEX(People!A:A,MATCH(Orders!M394,People!B:B,0)),"-")</f>
        <v>Anna Andreadi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IFERROR(INDEX(Returns!A:A,MATCH(Orders!B395,Returns!B:B,0)),"-")</f>
        <v>-</v>
      </c>
      <c r="W395" s="5" t="str">
        <f>IFERROR(INDEX(People!A:A,MATCH(Orders!M395,People!B:B,0)),"-")</f>
        <v>Kelly Williams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IFERROR(INDEX(Returns!A:A,MATCH(Orders!B396,Returns!B:B,0)),"-")</f>
        <v>-</v>
      </c>
      <c r="W396" s="5" t="str">
        <f>IFERROR(INDEX(People!A:A,MATCH(Orders!M396,People!B:B,0)),"-")</f>
        <v>Anna Andreadi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IFERROR(INDEX(Returns!A:A,MATCH(Orders!B397,Returns!B:B,0)),"-")</f>
        <v>-</v>
      </c>
      <c r="W397" s="5" t="str">
        <f>IFERROR(INDEX(People!A:A,MATCH(Orders!M397,People!B:B,0)),"-")</f>
        <v>Chuck Magee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IFERROR(INDEX(Returns!A:A,MATCH(Orders!B398,Returns!B:B,0)),"-")</f>
        <v>-</v>
      </c>
      <c r="W398" s="5" t="str">
        <f>IFERROR(INDEX(People!A:A,MATCH(Orders!M398,People!B:B,0)),"-")</f>
        <v>Chuck Magee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IFERROR(INDEX(Returns!A:A,MATCH(Orders!B399,Returns!B:B,0)),"-")</f>
        <v>-</v>
      </c>
      <c r="W399" s="5" t="str">
        <f>IFERROR(INDEX(People!A:A,MATCH(Orders!M399,People!B:B,0)),"-")</f>
        <v>Kelly Williams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IFERROR(INDEX(Returns!A:A,MATCH(Orders!B400,Returns!B:B,0)),"-")</f>
        <v>-</v>
      </c>
      <c r="W400" s="5" t="str">
        <f>IFERROR(INDEX(People!A:A,MATCH(Orders!M400,People!B:B,0)),"-")</f>
        <v>Kelly Williams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IFERROR(INDEX(Returns!A:A,MATCH(Orders!B401,Returns!B:B,0)),"-")</f>
        <v>-</v>
      </c>
      <c r="W401" s="5" t="str">
        <f>IFERROR(INDEX(People!A:A,MATCH(Orders!M401,People!B:B,0)),"-")</f>
        <v>Kelly Williams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IFERROR(INDEX(Returns!A:A,MATCH(Orders!B402,Returns!B:B,0)),"-")</f>
        <v>-</v>
      </c>
      <c r="W402" s="5" t="str">
        <f>IFERROR(INDEX(People!A:A,MATCH(Orders!M402,People!B:B,0)),"-")</f>
        <v>Kelly Williams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IFERROR(INDEX(Returns!A:A,MATCH(Orders!B403,Returns!B:B,0)),"-")</f>
        <v>-</v>
      </c>
      <c r="W403" s="5" t="str">
        <f>IFERROR(INDEX(People!A:A,MATCH(Orders!M403,People!B:B,0)),"-")</f>
        <v>Kelly Williams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IFERROR(INDEX(Returns!A:A,MATCH(Orders!B404,Returns!B:B,0)),"-")</f>
        <v>-</v>
      </c>
      <c r="W404" s="5" t="str">
        <f>IFERROR(INDEX(People!A:A,MATCH(Orders!M404,People!B:B,0)),"-")</f>
        <v>Cassandra Brandow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IFERROR(INDEX(Returns!A:A,MATCH(Orders!B405,Returns!B:B,0)),"-")</f>
        <v>-</v>
      </c>
      <c r="W405" s="5" t="str">
        <f>IFERROR(INDEX(People!A:A,MATCH(Orders!M405,People!B:B,0)),"-")</f>
        <v>Cassandra Brandow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IFERROR(INDEX(Returns!A:A,MATCH(Orders!B406,Returns!B:B,0)),"-")</f>
        <v>-</v>
      </c>
      <c r="W406" s="5" t="str">
        <f>IFERROR(INDEX(People!A:A,MATCH(Orders!M406,People!B:B,0)),"-")</f>
        <v>Chuck Magee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IFERROR(INDEX(Returns!A:A,MATCH(Orders!B407,Returns!B:B,0)),"-")</f>
        <v>-</v>
      </c>
      <c r="W407" s="5" t="str">
        <f>IFERROR(INDEX(People!A:A,MATCH(Orders!M407,People!B:B,0)),"-")</f>
        <v>Anna Andreadi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IFERROR(INDEX(Returns!A:A,MATCH(Orders!B408,Returns!B:B,0)),"-")</f>
        <v>-</v>
      </c>
      <c r="W408" s="5" t="str">
        <f>IFERROR(INDEX(People!A:A,MATCH(Orders!M408,People!B:B,0)),"-")</f>
        <v>Anna Andreadi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IFERROR(INDEX(Returns!A:A,MATCH(Orders!B409,Returns!B:B,0)),"-")</f>
        <v>-</v>
      </c>
      <c r="W409" s="5" t="str">
        <f>IFERROR(INDEX(People!A:A,MATCH(Orders!M409,People!B:B,0)),"-")</f>
        <v>Anna Andreadi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IFERROR(INDEX(Returns!A:A,MATCH(Orders!B410,Returns!B:B,0)),"-")</f>
        <v>-</v>
      </c>
      <c r="W410" s="5" t="str">
        <f>IFERROR(INDEX(People!A:A,MATCH(Orders!M410,People!B:B,0)),"-")</f>
        <v>Anna Andreadi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IFERROR(INDEX(Returns!A:A,MATCH(Orders!B411,Returns!B:B,0)),"-")</f>
        <v>-</v>
      </c>
      <c r="W411" s="5" t="str">
        <f>IFERROR(INDEX(People!A:A,MATCH(Orders!M411,People!B:B,0)),"-")</f>
        <v>Anna Andreadi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IFERROR(INDEX(Returns!A:A,MATCH(Orders!B412,Returns!B:B,0)),"-")</f>
        <v>-</v>
      </c>
      <c r="W412" s="5" t="str">
        <f>IFERROR(INDEX(People!A:A,MATCH(Orders!M412,People!B:B,0)),"-")</f>
        <v>Anna Andreadi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IFERROR(INDEX(Returns!A:A,MATCH(Orders!B413,Returns!B:B,0)),"-")</f>
        <v>-</v>
      </c>
      <c r="W413" s="5" t="str">
        <f>IFERROR(INDEX(People!A:A,MATCH(Orders!M413,People!B:B,0)),"-")</f>
        <v>Anna Andreadi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IFERROR(INDEX(Returns!A:A,MATCH(Orders!B414,Returns!B:B,0)),"-")</f>
        <v>-</v>
      </c>
      <c r="W414" s="5" t="str">
        <f>IFERROR(INDEX(People!A:A,MATCH(Orders!M414,People!B:B,0)),"-")</f>
        <v>Anna Andreadi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IFERROR(INDEX(Returns!A:A,MATCH(Orders!B415,Returns!B:B,0)),"-")</f>
        <v>-</v>
      </c>
      <c r="W415" s="5" t="str">
        <f>IFERROR(INDEX(People!A:A,MATCH(Orders!M415,People!B:B,0)),"-")</f>
        <v>Anna Andreadi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IFERROR(INDEX(Returns!A:A,MATCH(Orders!B416,Returns!B:B,0)),"-")</f>
        <v>-</v>
      </c>
      <c r="W416" s="5" t="str">
        <f>IFERROR(INDEX(People!A:A,MATCH(Orders!M416,People!B:B,0)),"-")</f>
        <v>Anna Andreadi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IFERROR(INDEX(Returns!A:A,MATCH(Orders!B417,Returns!B:B,0)),"-")</f>
        <v>-</v>
      </c>
      <c r="W417" s="5" t="str">
        <f>IFERROR(INDEX(People!A:A,MATCH(Orders!M417,People!B:B,0)),"-")</f>
        <v>Anna Andreadi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IFERROR(INDEX(Returns!A:A,MATCH(Orders!B418,Returns!B:B,0)),"-")</f>
        <v>-</v>
      </c>
      <c r="W418" s="5" t="str">
        <f>IFERROR(INDEX(People!A:A,MATCH(Orders!M418,People!B:B,0)),"-")</f>
        <v>Anna Andreadi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IFERROR(INDEX(Returns!A:A,MATCH(Orders!B419,Returns!B:B,0)),"-")</f>
        <v>Yes</v>
      </c>
      <c r="W419" s="5" t="str">
        <f>IFERROR(INDEX(People!A:A,MATCH(Orders!M419,People!B:B,0)),"-")</f>
        <v>Anna Andreadi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IFERROR(INDEX(Returns!A:A,MATCH(Orders!B420,Returns!B:B,0)),"-")</f>
        <v>-</v>
      </c>
      <c r="W420" s="5" t="str">
        <f>IFERROR(INDEX(People!A:A,MATCH(Orders!M420,People!B:B,0)),"-")</f>
        <v>Cassandra Brandow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IFERROR(INDEX(Returns!A:A,MATCH(Orders!B421,Returns!B:B,0)),"-")</f>
        <v>-</v>
      </c>
      <c r="W421" s="5" t="str">
        <f>IFERROR(INDEX(People!A:A,MATCH(Orders!M421,People!B:B,0)),"-")</f>
        <v>Anna Andreadi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IFERROR(INDEX(Returns!A:A,MATCH(Orders!B422,Returns!B:B,0)),"-")</f>
        <v>-</v>
      </c>
      <c r="W422" s="5" t="str">
        <f>IFERROR(INDEX(People!A:A,MATCH(Orders!M422,People!B:B,0)),"-")</f>
        <v>Anna Andreadi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IFERROR(INDEX(Returns!A:A,MATCH(Orders!B423,Returns!B:B,0)),"-")</f>
        <v>-</v>
      </c>
      <c r="W423" s="5" t="str">
        <f>IFERROR(INDEX(People!A:A,MATCH(Orders!M423,People!B:B,0)),"-")</f>
        <v>Anna Andreadi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IFERROR(INDEX(Returns!A:A,MATCH(Orders!B424,Returns!B:B,0)),"-")</f>
        <v>-</v>
      </c>
      <c r="W424" s="5" t="str">
        <f>IFERROR(INDEX(People!A:A,MATCH(Orders!M424,People!B:B,0)),"-")</f>
        <v>Chuck Magee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IFERROR(INDEX(Returns!A:A,MATCH(Orders!B425,Returns!B:B,0)),"-")</f>
        <v>-</v>
      </c>
      <c r="W425" s="5" t="str">
        <f>IFERROR(INDEX(People!A:A,MATCH(Orders!M425,People!B:B,0)),"-")</f>
        <v>Chuck Magee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IFERROR(INDEX(Returns!A:A,MATCH(Orders!B426,Returns!B:B,0)),"-")</f>
        <v>-</v>
      </c>
      <c r="W426" s="5" t="str">
        <f>IFERROR(INDEX(People!A:A,MATCH(Orders!M426,People!B:B,0)),"-")</f>
        <v>Cassandra Brandow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IFERROR(INDEX(Returns!A:A,MATCH(Orders!B427,Returns!B:B,0)),"-")</f>
        <v>-</v>
      </c>
      <c r="W427" s="5" t="str">
        <f>IFERROR(INDEX(People!A:A,MATCH(Orders!M427,People!B:B,0)),"-")</f>
        <v>Kelly Williams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IFERROR(INDEX(Returns!A:A,MATCH(Orders!B428,Returns!B:B,0)),"-")</f>
        <v>-</v>
      </c>
      <c r="W428" s="5" t="str">
        <f>IFERROR(INDEX(People!A:A,MATCH(Orders!M428,People!B:B,0)),"-")</f>
        <v>Kelly Williams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IFERROR(INDEX(Returns!A:A,MATCH(Orders!B429,Returns!B:B,0)),"-")</f>
        <v>-</v>
      </c>
      <c r="W429" s="5" t="str">
        <f>IFERROR(INDEX(People!A:A,MATCH(Orders!M429,People!B:B,0)),"-")</f>
        <v>Chuck Magee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IFERROR(INDEX(Returns!A:A,MATCH(Orders!B430,Returns!B:B,0)),"-")</f>
        <v>-</v>
      </c>
      <c r="W430" s="5" t="str">
        <f>IFERROR(INDEX(People!A:A,MATCH(Orders!M430,People!B:B,0)),"-")</f>
        <v>Kelly Williams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IFERROR(INDEX(Returns!A:A,MATCH(Orders!B431,Returns!B:B,0)),"-")</f>
        <v>-</v>
      </c>
      <c r="W431" s="5" t="str">
        <f>IFERROR(INDEX(People!A:A,MATCH(Orders!M431,People!B:B,0)),"-")</f>
        <v>Cassandra Brandow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IFERROR(INDEX(Returns!A:A,MATCH(Orders!B432,Returns!B:B,0)),"-")</f>
        <v>-</v>
      </c>
      <c r="W432" s="5" t="str">
        <f>IFERROR(INDEX(People!A:A,MATCH(Orders!M432,People!B:B,0)),"-")</f>
        <v>Cassandra Brandow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IFERROR(INDEX(Returns!A:A,MATCH(Orders!B433,Returns!B:B,0)),"-")</f>
        <v>-</v>
      </c>
      <c r="W433" s="5" t="str">
        <f>IFERROR(INDEX(People!A:A,MATCH(Orders!M433,People!B:B,0)),"-")</f>
        <v>Cassandra Brandow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IFERROR(INDEX(Returns!A:A,MATCH(Orders!B434,Returns!B:B,0)),"-")</f>
        <v>-</v>
      </c>
      <c r="W434" s="5" t="str">
        <f>IFERROR(INDEX(People!A:A,MATCH(Orders!M434,People!B:B,0)),"-")</f>
        <v>Cassandra Brandow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IFERROR(INDEX(Returns!A:A,MATCH(Orders!B435,Returns!B:B,0)),"-")</f>
        <v>-</v>
      </c>
      <c r="W435" s="5" t="str">
        <f>IFERROR(INDEX(People!A:A,MATCH(Orders!M435,People!B:B,0)),"-")</f>
        <v>Chuck Magee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IFERROR(INDEX(Returns!A:A,MATCH(Orders!B436,Returns!B:B,0)),"-")</f>
        <v>Yes</v>
      </c>
      <c r="W436" s="5" t="str">
        <f>IFERROR(INDEX(People!A:A,MATCH(Orders!M436,People!B:B,0)),"-")</f>
        <v>Cassandra Brandow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IFERROR(INDEX(Returns!A:A,MATCH(Orders!B437,Returns!B:B,0)),"-")</f>
        <v>Yes</v>
      </c>
      <c r="W437" s="5" t="str">
        <f>IFERROR(INDEX(People!A:A,MATCH(Orders!M437,People!B:B,0)),"-")</f>
        <v>Cassandra Brandow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IFERROR(INDEX(Returns!A:A,MATCH(Orders!B438,Returns!B:B,0)),"-")</f>
        <v>Yes</v>
      </c>
      <c r="W438" s="5" t="str">
        <f>IFERROR(INDEX(People!A:A,MATCH(Orders!M438,People!B:B,0)),"-")</f>
        <v>Kelly Williams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IFERROR(INDEX(Returns!A:A,MATCH(Orders!B439,Returns!B:B,0)),"-")</f>
        <v>Yes</v>
      </c>
      <c r="W439" s="5" t="str">
        <f>IFERROR(INDEX(People!A:A,MATCH(Orders!M439,People!B:B,0)),"-")</f>
        <v>Kelly Williams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IFERROR(INDEX(Returns!A:A,MATCH(Orders!B440,Returns!B:B,0)),"-")</f>
        <v>-</v>
      </c>
      <c r="W440" s="5" t="str">
        <f>IFERROR(INDEX(People!A:A,MATCH(Orders!M440,People!B:B,0)),"-")</f>
        <v>Kelly Williams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IFERROR(INDEX(Returns!A:A,MATCH(Orders!B441,Returns!B:B,0)),"-")</f>
        <v>-</v>
      </c>
      <c r="W441" s="5" t="str">
        <f>IFERROR(INDEX(People!A:A,MATCH(Orders!M441,People!B:B,0)),"-")</f>
        <v>Chuck Magee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IFERROR(INDEX(Returns!A:A,MATCH(Orders!B442,Returns!B:B,0)),"-")</f>
        <v>-</v>
      </c>
      <c r="W442" s="5" t="str">
        <f>IFERROR(INDEX(People!A:A,MATCH(Orders!M442,People!B:B,0)),"-")</f>
        <v>Kelly Williams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IFERROR(INDEX(Returns!A:A,MATCH(Orders!B443,Returns!B:B,0)),"-")</f>
        <v>-</v>
      </c>
      <c r="W443" s="5" t="str">
        <f>IFERROR(INDEX(People!A:A,MATCH(Orders!M443,People!B:B,0)),"-")</f>
        <v>Kelly Williams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IFERROR(INDEX(Returns!A:A,MATCH(Orders!B444,Returns!B:B,0)),"-")</f>
        <v>-</v>
      </c>
      <c r="W444" s="5" t="str">
        <f>IFERROR(INDEX(People!A:A,MATCH(Orders!M444,People!B:B,0)),"-")</f>
        <v>Kelly Williams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IFERROR(INDEX(Returns!A:A,MATCH(Orders!B445,Returns!B:B,0)),"-")</f>
        <v>-</v>
      </c>
      <c r="W445" s="5" t="str">
        <f>IFERROR(INDEX(People!A:A,MATCH(Orders!M445,People!B:B,0)),"-")</f>
        <v>Kelly Williams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IFERROR(INDEX(Returns!A:A,MATCH(Orders!B446,Returns!B:B,0)),"-")</f>
        <v>-</v>
      </c>
      <c r="W446" s="5" t="str">
        <f>IFERROR(INDEX(People!A:A,MATCH(Orders!M446,People!B:B,0)),"-")</f>
        <v>Kelly Williams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IFERROR(INDEX(Returns!A:A,MATCH(Orders!B447,Returns!B:B,0)),"-")</f>
        <v>-</v>
      </c>
      <c r="W447" s="5" t="str">
        <f>IFERROR(INDEX(People!A:A,MATCH(Orders!M447,People!B:B,0)),"-")</f>
        <v>Kelly Williams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IFERROR(INDEX(Returns!A:A,MATCH(Orders!B448,Returns!B:B,0)),"-")</f>
        <v>Yes</v>
      </c>
      <c r="W448" s="5" t="str">
        <f>IFERROR(INDEX(People!A:A,MATCH(Orders!M448,People!B:B,0)),"-")</f>
        <v>Kelly Williams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IFERROR(INDEX(Returns!A:A,MATCH(Orders!B449,Returns!B:B,0)),"-")</f>
        <v>-</v>
      </c>
      <c r="W449" s="5" t="str">
        <f>IFERROR(INDEX(People!A:A,MATCH(Orders!M449,People!B:B,0)),"-")</f>
        <v>Chuck Magee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IFERROR(INDEX(Returns!A:A,MATCH(Orders!B450,Returns!B:B,0)),"-")</f>
        <v>-</v>
      </c>
      <c r="W450" s="5" t="str">
        <f>IFERROR(INDEX(People!A:A,MATCH(Orders!M450,People!B:B,0)),"-")</f>
        <v>Chuck Magee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IFERROR(INDEX(Returns!A:A,MATCH(Orders!B451,Returns!B:B,0)),"-")</f>
        <v>-</v>
      </c>
      <c r="W451" s="5" t="str">
        <f>IFERROR(INDEX(People!A:A,MATCH(Orders!M451,People!B:B,0)),"-")</f>
        <v>Chuck Magee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IFERROR(INDEX(Returns!A:A,MATCH(Orders!B452,Returns!B:B,0)),"-")</f>
        <v>-</v>
      </c>
      <c r="W452" s="5" t="str">
        <f>IFERROR(INDEX(People!A:A,MATCH(Orders!M452,People!B:B,0)),"-")</f>
        <v>Chuck Magee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IFERROR(INDEX(Returns!A:A,MATCH(Orders!B453,Returns!B:B,0)),"-")</f>
        <v>-</v>
      </c>
      <c r="W453" s="5" t="str">
        <f>IFERROR(INDEX(People!A:A,MATCH(Orders!M453,People!B:B,0)),"-")</f>
        <v>Chuck Magee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IFERROR(INDEX(Returns!A:A,MATCH(Orders!B454,Returns!B:B,0)),"-")</f>
        <v>-</v>
      </c>
      <c r="W454" s="5" t="str">
        <f>IFERROR(INDEX(People!A:A,MATCH(Orders!M454,People!B:B,0)),"-")</f>
        <v>Chuck Magee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IFERROR(INDEX(Returns!A:A,MATCH(Orders!B455,Returns!B:B,0)),"-")</f>
        <v>-</v>
      </c>
      <c r="W455" s="5" t="str">
        <f>IFERROR(INDEX(People!A:A,MATCH(Orders!M455,People!B:B,0)),"-")</f>
        <v>Chuck Magee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IFERROR(INDEX(Returns!A:A,MATCH(Orders!B456,Returns!B:B,0)),"-")</f>
        <v>-</v>
      </c>
      <c r="W456" s="5" t="str">
        <f>IFERROR(INDEX(People!A:A,MATCH(Orders!M456,People!B:B,0)),"-")</f>
        <v>Chuck Magee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IFERROR(INDEX(Returns!A:A,MATCH(Orders!B457,Returns!B:B,0)),"-")</f>
        <v>-</v>
      </c>
      <c r="W457" s="5" t="str">
        <f>IFERROR(INDEX(People!A:A,MATCH(Orders!M457,People!B:B,0)),"-")</f>
        <v>Kelly Williams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IFERROR(INDEX(Returns!A:A,MATCH(Orders!B458,Returns!B:B,0)),"-")</f>
        <v>-</v>
      </c>
      <c r="W458" s="5" t="str">
        <f>IFERROR(INDEX(People!A:A,MATCH(Orders!M458,People!B:B,0)),"-")</f>
        <v>Anna Andreadi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IFERROR(INDEX(Returns!A:A,MATCH(Orders!B459,Returns!B:B,0)),"-")</f>
        <v>-</v>
      </c>
      <c r="W459" s="5" t="str">
        <f>IFERROR(INDEX(People!A:A,MATCH(Orders!M459,People!B:B,0)),"-")</f>
        <v>Kelly Williams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IFERROR(INDEX(Returns!A:A,MATCH(Orders!B460,Returns!B:B,0)),"-")</f>
        <v>-</v>
      </c>
      <c r="W460" s="5" t="str">
        <f>IFERROR(INDEX(People!A:A,MATCH(Orders!M460,People!B:B,0)),"-")</f>
        <v>Kelly Williams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IFERROR(INDEX(Returns!A:A,MATCH(Orders!B461,Returns!B:B,0)),"-")</f>
        <v>-</v>
      </c>
      <c r="W461" s="5" t="str">
        <f>IFERROR(INDEX(People!A:A,MATCH(Orders!M461,People!B:B,0)),"-")</f>
        <v>Anna Andreadi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IFERROR(INDEX(Returns!A:A,MATCH(Orders!B462,Returns!B:B,0)),"-")</f>
        <v>-</v>
      </c>
      <c r="W462" s="5" t="str">
        <f>IFERROR(INDEX(People!A:A,MATCH(Orders!M462,People!B:B,0)),"-")</f>
        <v>Anna Andreadi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IFERROR(INDEX(Returns!A:A,MATCH(Orders!B463,Returns!B:B,0)),"-")</f>
        <v>-</v>
      </c>
      <c r="W463" s="5" t="str">
        <f>IFERROR(INDEX(People!A:A,MATCH(Orders!M463,People!B:B,0)),"-")</f>
        <v>Anna Andreadi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IFERROR(INDEX(Returns!A:A,MATCH(Orders!B464,Returns!B:B,0)),"-")</f>
        <v>Yes</v>
      </c>
      <c r="W464" s="5" t="str">
        <f>IFERROR(INDEX(People!A:A,MATCH(Orders!M464,People!B:B,0)),"-")</f>
        <v>Anna Andreadi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IFERROR(INDEX(Returns!A:A,MATCH(Orders!B465,Returns!B:B,0)),"-")</f>
        <v>Yes</v>
      </c>
      <c r="W465" s="5" t="str">
        <f>IFERROR(INDEX(People!A:A,MATCH(Orders!M465,People!B:B,0)),"-")</f>
        <v>Anna Andreadi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IFERROR(INDEX(Returns!A:A,MATCH(Orders!B466,Returns!B:B,0)),"-")</f>
        <v>Yes</v>
      </c>
      <c r="W466" s="5" t="str">
        <f>IFERROR(INDEX(People!A:A,MATCH(Orders!M466,People!B:B,0)),"-")</f>
        <v>Anna Andreadi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IFERROR(INDEX(Returns!A:A,MATCH(Orders!B467,Returns!B:B,0)),"-")</f>
        <v>Yes</v>
      </c>
      <c r="W467" s="5" t="str">
        <f>IFERROR(INDEX(People!A:A,MATCH(Orders!M467,People!B:B,0)),"-")</f>
        <v>Anna Andreadi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IFERROR(INDEX(Returns!A:A,MATCH(Orders!B468,Returns!B:B,0)),"-")</f>
        <v>Yes</v>
      </c>
      <c r="W468" s="5" t="str">
        <f>IFERROR(INDEX(People!A:A,MATCH(Orders!M468,People!B:B,0)),"-")</f>
        <v>Anna Andreadi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IFERROR(INDEX(Returns!A:A,MATCH(Orders!B469,Returns!B:B,0)),"-")</f>
        <v>-</v>
      </c>
      <c r="W469" s="5" t="str">
        <f>IFERROR(INDEX(People!A:A,MATCH(Orders!M469,People!B:B,0)),"-")</f>
        <v>Kelly Williams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IFERROR(INDEX(Returns!A:A,MATCH(Orders!B470,Returns!B:B,0)),"-")</f>
        <v>-</v>
      </c>
      <c r="W470" s="5" t="str">
        <f>IFERROR(INDEX(People!A:A,MATCH(Orders!M470,People!B:B,0)),"-")</f>
        <v>Kelly Williams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IFERROR(INDEX(Returns!A:A,MATCH(Orders!B471,Returns!B:B,0)),"-")</f>
        <v>-</v>
      </c>
      <c r="W471" s="5" t="str">
        <f>IFERROR(INDEX(People!A:A,MATCH(Orders!M471,People!B:B,0)),"-")</f>
        <v>Kelly Williams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IFERROR(INDEX(Returns!A:A,MATCH(Orders!B472,Returns!B:B,0)),"-")</f>
        <v>-</v>
      </c>
      <c r="W472" s="5" t="str">
        <f>IFERROR(INDEX(People!A:A,MATCH(Orders!M472,People!B:B,0)),"-")</f>
        <v>Chuck Magee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IFERROR(INDEX(Returns!A:A,MATCH(Orders!B473,Returns!B:B,0)),"-")</f>
        <v>-</v>
      </c>
      <c r="W473" s="5" t="str">
        <f>IFERROR(INDEX(People!A:A,MATCH(Orders!M473,People!B:B,0)),"-")</f>
        <v>Anna Andreadi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IFERROR(INDEX(Returns!A:A,MATCH(Orders!B474,Returns!B:B,0)),"-")</f>
        <v>-</v>
      </c>
      <c r="W474" s="5" t="str">
        <f>IFERROR(INDEX(People!A:A,MATCH(Orders!M474,People!B:B,0)),"-")</f>
        <v>Anna Andreadi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IFERROR(INDEX(Returns!A:A,MATCH(Orders!B475,Returns!B:B,0)),"-")</f>
        <v>-</v>
      </c>
      <c r="W475" s="5" t="str">
        <f>IFERROR(INDEX(People!A:A,MATCH(Orders!M475,People!B:B,0)),"-")</f>
        <v>Anna Andreadi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IFERROR(INDEX(Returns!A:A,MATCH(Orders!B476,Returns!B:B,0)),"-")</f>
        <v>-</v>
      </c>
      <c r="W476" s="5" t="str">
        <f>IFERROR(INDEX(People!A:A,MATCH(Orders!M476,People!B:B,0)),"-")</f>
        <v>Anna Andreadi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IFERROR(INDEX(Returns!A:A,MATCH(Orders!B477,Returns!B:B,0)),"-")</f>
        <v>-</v>
      </c>
      <c r="W477" s="5" t="str">
        <f>IFERROR(INDEX(People!A:A,MATCH(Orders!M477,People!B:B,0)),"-")</f>
        <v>Anna Andreadi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IFERROR(INDEX(Returns!A:A,MATCH(Orders!B478,Returns!B:B,0)),"-")</f>
        <v>-</v>
      </c>
      <c r="W478" s="5" t="str">
        <f>IFERROR(INDEX(People!A:A,MATCH(Orders!M478,People!B:B,0)),"-")</f>
        <v>Anna Andreadi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IFERROR(INDEX(Returns!A:A,MATCH(Orders!B479,Returns!B:B,0)),"-")</f>
        <v>-</v>
      </c>
      <c r="W479" s="5" t="str">
        <f>IFERROR(INDEX(People!A:A,MATCH(Orders!M479,People!B:B,0)),"-")</f>
        <v>Anna Andreadi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IFERROR(INDEX(Returns!A:A,MATCH(Orders!B480,Returns!B:B,0)),"-")</f>
        <v>-</v>
      </c>
      <c r="W480" s="5" t="str">
        <f>IFERROR(INDEX(People!A:A,MATCH(Orders!M480,People!B:B,0)),"-")</f>
        <v>Chuck Magee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IFERROR(INDEX(Returns!A:A,MATCH(Orders!B481,Returns!B:B,0)),"-")</f>
        <v>-</v>
      </c>
      <c r="W481" s="5" t="str">
        <f>IFERROR(INDEX(People!A:A,MATCH(Orders!M481,People!B:B,0)),"-")</f>
        <v>Chuck Magee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IFERROR(INDEX(Returns!A:A,MATCH(Orders!B482,Returns!B:B,0)),"-")</f>
        <v>-</v>
      </c>
      <c r="W482" s="5" t="str">
        <f>IFERROR(INDEX(People!A:A,MATCH(Orders!M482,People!B:B,0)),"-")</f>
        <v>Chuck Magee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IFERROR(INDEX(Returns!A:A,MATCH(Orders!B483,Returns!B:B,0)),"-")</f>
        <v>-</v>
      </c>
      <c r="W483" s="5" t="str">
        <f>IFERROR(INDEX(People!A:A,MATCH(Orders!M483,People!B:B,0)),"-")</f>
        <v>Anna Andreadi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IFERROR(INDEX(Returns!A:A,MATCH(Orders!B484,Returns!B:B,0)),"-")</f>
        <v>-</v>
      </c>
      <c r="W484" s="5" t="str">
        <f>IFERROR(INDEX(People!A:A,MATCH(Orders!M484,People!B:B,0)),"-")</f>
        <v>Chuck Magee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IFERROR(INDEX(Returns!A:A,MATCH(Orders!B485,Returns!B:B,0)),"-")</f>
        <v>-</v>
      </c>
      <c r="W485" s="5" t="str">
        <f>IFERROR(INDEX(People!A:A,MATCH(Orders!M485,People!B:B,0)),"-")</f>
        <v>Chuck Magee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IFERROR(INDEX(Returns!A:A,MATCH(Orders!B486,Returns!B:B,0)),"-")</f>
        <v>Yes</v>
      </c>
      <c r="W486" s="5" t="str">
        <f>IFERROR(INDEX(People!A:A,MATCH(Orders!M486,People!B:B,0)),"-")</f>
        <v>Anna Andreadi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IFERROR(INDEX(Returns!A:A,MATCH(Orders!B487,Returns!B:B,0)),"-")</f>
        <v>Yes</v>
      </c>
      <c r="W487" s="5" t="str">
        <f>IFERROR(INDEX(People!A:A,MATCH(Orders!M487,People!B:B,0)),"-")</f>
        <v>Anna Andreadi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IFERROR(INDEX(Returns!A:A,MATCH(Orders!B488,Returns!B:B,0)),"-")</f>
        <v>Yes</v>
      </c>
      <c r="W488" s="5" t="str">
        <f>IFERROR(INDEX(People!A:A,MATCH(Orders!M488,People!B:B,0)),"-")</f>
        <v>Anna Andreadi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IFERROR(INDEX(Returns!A:A,MATCH(Orders!B489,Returns!B:B,0)),"-")</f>
        <v>-</v>
      </c>
      <c r="W489" s="5" t="str">
        <f>IFERROR(INDEX(People!A:A,MATCH(Orders!M489,People!B:B,0)),"-")</f>
        <v>Kelly Williams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IFERROR(INDEX(Returns!A:A,MATCH(Orders!B490,Returns!B:B,0)),"-")</f>
        <v>-</v>
      </c>
      <c r="W490" s="5" t="str">
        <f>IFERROR(INDEX(People!A:A,MATCH(Orders!M490,People!B:B,0)),"-")</f>
        <v>Kelly Williams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IFERROR(INDEX(Returns!A:A,MATCH(Orders!B491,Returns!B:B,0)),"-")</f>
        <v>-</v>
      </c>
      <c r="W491" s="5" t="str">
        <f>IFERROR(INDEX(People!A:A,MATCH(Orders!M491,People!B:B,0)),"-")</f>
        <v>Kelly Williams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IFERROR(INDEX(Returns!A:A,MATCH(Orders!B492,Returns!B:B,0)),"-")</f>
        <v>-</v>
      </c>
      <c r="W492" s="5" t="str">
        <f>IFERROR(INDEX(People!A:A,MATCH(Orders!M492,People!B:B,0)),"-")</f>
        <v>Kelly Williams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IFERROR(INDEX(Returns!A:A,MATCH(Orders!B493,Returns!B:B,0)),"-")</f>
        <v>-</v>
      </c>
      <c r="W493" s="5" t="str">
        <f>IFERROR(INDEX(People!A:A,MATCH(Orders!M493,People!B:B,0)),"-")</f>
        <v>Chuck Magee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IFERROR(INDEX(Returns!A:A,MATCH(Orders!B494,Returns!B:B,0)),"-")</f>
        <v>-</v>
      </c>
      <c r="W494" s="5" t="str">
        <f>IFERROR(INDEX(People!A:A,MATCH(Orders!M494,People!B:B,0)),"-")</f>
        <v>Chuck Magee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IFERROR(INDEX(Returns!A:A,MATCH(Orders!B495,Returns!B:B,0)),"-")</f>
        <v>-</v>
      </c>
      <c r="W495" s="5" t="str">
        <f>IFERROR(INDEX(People!A:A,MATCH(Orders!M495,People!B:B,0)),"-")</f>
        <v>Anna Andreadi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IFERROR(INDEX(Returns!A:A,MATCH(Orders!B496,Returns!B:B,0)),"-")</f>
        <v>-</v>
      </c>
      <c r="W496" s="5" t="str">
        <f>IFERROR(INDEX(People!A:A,MATCH(Orders!M496,People!B:B,0)),"-")</f>
        <v>Cassandra Brandow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IFERROR(INDEX(Returns!A:A,MATCH(Orders!B497,Returns!B:B,0)),"-")</f>
        <v>-</v>
      </c>
      <c r="W497" s="5" t="str">
        <f>IFERROR(INDEX(People!A:A,MATCH(Orders!M497,People!B:B,0)),"-")</f>
        <v>Cassandra Brandow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IFERROR(INDEX(Returns!A:A,MATCH(Orders!B498,Returns!B:B,0)),"-")</f>
        <v>-</v>
      </c>
      <c r="W498" s="5" t="str">
        <f>IFERROR(INDEX(People!A:A,MATCH(Orders!M498,People!B:B,0)),"-")</f>
        <v>Anna Andreadi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IFERROR(INDEX(Returns!A:A,MATCH(Orders!B499,Returns!B:B,0)),"-")</f>
        <v>-</v>
      </c>
      <c r="W499" s="5" t="str">
        <f>IFERROR(INDEX(People!A:A,MATCH(Orders!M499,People!B:B,0)),"-")</f>
        <v>Anna Andreadi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IFERROR(INDEX(Returns!A:A,MATCH(Orders!B500,Returns!B:B,0)),"-")</f>
        <v>-</v>
      </c>
      <c r="W500" s="5" t="str">
        <f>IFERROR(INDEX(People!A:A,MATCH(Orders!M500,People!B:B,0)),"-")</f>
        <v>Anna Andreadi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IFERROR(INDEX(Returns!A:A,MATCH(Orders!B501,Returns!B:B,0)),"-")</f>
        <v>-</v>
      </c>
      <c r="W501" s="5" t="str">
        <f>IFERROR(INDEX(People!A:A,MATCH(Orders!M501,People!B:B,0)),"-")</f>
        <v>Anna Andreadi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IFERROR(INDEX(Returns!A:A,MATCH(Orders!B502,Returns!B:B,0)),"-")</f>
        <v>Yes</v>
      </c>
      <c r="W502" s="5" t="str">
        <f>IFERROR(INDEX(People!A:A,MATCH(Orders!M502,People!B:B,0)),"-")</f>
        <v>Anna Andreadi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IFERROR(INDEX(Returns!A:A,MATCH(Orders!B503,Returns!B:B,0)),"-")</f>
        <v>Yes</v>
      </c>
      <c r="W503" s="5" t="str">
        <f>IFERROR(INDEX(People!A:A,MATCH(Orders!M503,People!B:B,0)),"-")</f>
        <v>Anna Andreadi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IFERROR(INDEX(Returns!A:A,MATCH(Orders!B504,Returns!B:B,0)),"-")</f>
        <v>Yes</v>
      </c>
      <c r="W504" s="5" t="str">
        <f>IFERROR(INDEX(People!A:A,MATCH(Orders!M504,People!B:B,0)),"-")</f>
        <v>Anna Andreadi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IFERROR(INDEX(Returns!A:A,MATCH(Orders!B505,Returns!B:B,0)),"-")</f>
        <v>Yes</v>
      </c>
      <c r="W505" s="5" t="str">
        <f>IFERROR(INDEX(People!A:A,MATCH(Orders!M505,People!B:B,0)),"-")</f>
        <v>Anna Andreadi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IFERROR(INDEX(Returns!A:A,MATCH(Orders!B506,Returns!B:B,0)),"-")</f>
        <v>Yes</v>
      </c>
      <c r="W506" s="5" t="str">
        <f>IFERROR(INDEX(People!A:A,MATCH(Orders!M506,People!B:B,0)),"-")</f>
        <v>Anna Andreadi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IFERROR(INDEX(Returns!A:A,MATCH(Orders!B507,Returns!B:B,0)),"-")</f>
        <v>-</v>
      </c>
      <c r="W507" s="5" t="str">
        <f>IFERROR(INDEX(People!A:A,MATCH(Orders!M507,People!B:B,0)),"-")</f>
        <v>Chuck Magee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IFERROR(INDEX(Returns!A:A,MATCH(Orders!B508,Returns!B:B,0)),"-")</f>
        <v>-</v>
      </c>
      <c r="W508" s="5" t="str">
        <f>IFERROR(INDEX(People!A:A,MATCH(Orders!M508,People!B:B,0)),"-")</f>
        <v>Cassandra Brandow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IFERROR(INDEX(Returns!A:A,MATCH(Orders!B509,Returns!B:B,0)),"-")</f>
        <v>-</v>
      </c>
      <c r="W509" s="5" t="str">
        <f>IFERROR(INDEX(People!A:A,MATCH(Orders!M509,People!B:B,0)),"-")</f>
        <v>Cassandra Brandow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IFERROR(INDEX(Returns!A:A,MATCH(Orders!B510,Returns!B:B,0)),"-")</f>
        <v>-</v>
      </c>
      <c r="W510" s="5" t="str">
        <f>IFERROR(INDEX(People!A:A,MATCH(Orders!M510,People!B:B,0)),"-")</f>
        <v>Cassandra Brandow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IFERROR(INDEX(Returns!A:A,MATCH(Orders!B511,Returns!B:B,0)),"-")</f>
        <v>-</v>
      </c>
      <c r="W511" s="5" t="str">
        <f>IFERROR(INDEX(People!A:A,MATCH(Orders!M511,People!B:B,0)),"-")</f>
        <v>Cassandra Brandow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IFERROR(INDEX(Returns!A:A,MATCH(Orders!B512,Returns!B:B,0)),"-")</f>
        <v>-</v>
      </c>
      <c r="W512" s="5" t="str">
        <f>IFERROR(INDEX(People!A:A,MATCH(Orders!M512,People!B:B,0)),"-")</f>
        <v>Kelly Williams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IFERROR(INDEX(Returns!A:A,MATCH(Orders!B513,Returns!B:B,0)),"-")</f>
        <v>-</v>
      </c>
      <c r="W513" s="5" t="str">
        <f>IFERROR(INDEX(People!A:A,MATCH(Orders!M513,People!B:B,0)),"-")</f>
        <v>Kelly Williams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IFERROR(INDEX(Returns!A:A,MATCH(Orders!B514,Returns!B:B,0)),"-")</f>
        <v>-</v>
      </c>
      <c r="W514" s="5" t="str">
        <f>IFERROR(INDEX(People!A:A,MATCH(Orders!M514,People!B:B,0)),"-")</f>
        <v>Chuck Magee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IFERROR(INDEX(Returns!A:A,MATCH(Orders!B515,Returns!B:B,0)),"-")</f>
        <v>-</v>
      </c>
      <c r="W515" s="5" t="str">
        <f>IFERROR(INDEX(People!A:A,MATCH(Orders!M515,People!B:B,0)),"-")</f>
        <v>Anna Andreadi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IFERROR(INDEX(Returns!A:A,MATCH(Orders!B516,Returns!B:B,0)),"-")</f>
        <v>-</v>
      </c>
      <c r="W516" s="5" t="str">
        <f>IFERROR(INDEX(People!A:A,MATCH(Orders!M516,People!B:B,0)),"-")</f>
        <v>Anna Andreadi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IFERROR(INDEX(Returns!A:A,MATCH(Orders!B517,Returns!B:B,0)),"-")</f>
        <v>-</v>
      </c>
      <c r="W517" s="5" t="str">
        <f>IFERROR(INDEX(People!A:A,MATCH(Orders!M517,People!B:B,0)),"-")</f>
        <v>Anna Andreadi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IFERROR(INDEX(Returns!A:A,MATCH(Orders!B518,Returns!B:B,0)),"-")</f>
        <v>-</v>
      </c>
      <c r="W518" s="5" t="str">
        <f>IFERROR(INDEX(People!A:A,MATCH(Orders!M518,People!B:B,0)),"-")</f>
        <v>Anna Andreadi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IFERROR(INDEX(Returns!A:A,MATCH(Orders!B519,Returns!B:B,0)),"-")</f>
        <v>-</v>
      </c>
      <c r="W519" s="5" t="str">
        <f>IFERROR(INDEX(People!A:A,MATCH(Orders!M519,People!B:B,0)),"-")</f>
        <v>Anna Andreadi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IFERROR(INDEX(Returns!A:A,MATCH(Orders!B520,Returns!B:B,0)),"-")</f>
        <v>-</v>
      </c>
      <c r="W520" s="5" t="str">
        <f>IFERROR(INDEX(People!A:A,MATCH(Orders!M520,People!B:B,0)),"-")</f>
        <v>Anna Andreadi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IFERROR(INDEX(Returns!A:A,MATCH(Orders!B521,Returns!B:B,0)),"-")</f>
        <v>Yes</v>
      </c>
      <c r="W521" s="5" t="str">
        <f>IFERROR(INDEX(People!A:A,MATCH(Orders!M521,People!B:B,0)),"-")</f>
        <v>Kelly Williams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IFERROR(INDEX(Returns!A:A,MATCH(Orders!B522,Returns!B:B,0)),"-")</f>
        <v>Yes</v>
      </c>
      <c r="W522" s="5" t="str">
        <f>IFERROR(INDEX(People!A:A,MATCH(Orders!M522,People!B:B,0)),"-")</f>
        <v>Kelly Williams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IFERROR(INDEX(Returns!A:A,MATCH(Orders!B523,Returns!B:B,0)),"-")</f>
        <v>Yes</v>
      </c>
      <c r="W523" s="5" t="str">
        <f>IFERROR(INDEX(People!A:A,MATCH(Orders!M523,People!B:B,0)),"-")</f>
        <v>Kelly Williams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IFERROR(INDEX(Returns!A:A,MATCH(Orders!B524,Returns!B:B,0)),"-")</f>
        <v>-</v>
      </c>
      <c r="W524" s="5" t="str">
        <f>IFERROR(INDEX(People!A:A,MATCH(Orders!M524,People!B:B,0)),"-")</f>
        <v>Kelly Williams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IFERROR(INDEX(Returns!A:A,MATCH(Orders!B525,Returns!B:B,0)),"-")</f>
        <v>-</v>
      </c>
      <c r="W525" s="5" t="str">
        <f>IFERROR(INDEX(People!A:A,MATCH(Orders!M525,People!B:B,0)),"-")</f>
        <v>Anna Andreadi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IFERROR(INDEX(Returns!A:A,MATCH(Orders!B526,Returns!B:B,0)),"-")</f>
        <v>-</v>
      </c>
      <c r="W526" s="5" t="str">
        <f>IFERROR(INDEX(People!A:A,MATCH(Orders!M526,People!B:B,0)),"-")</f>
        <v>Anna Andreadi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IFERROR(INDEX(Returns!A:A,MATCH(Orders!B527,Returns!B:B,0)),"-")</f>
        <v>-</v>
      </c>
      <c r="W527" s="5" t="str">
        <f>IFERROR(INDEX(People!A:A,MATCH(Orders!M527,People!B:B,0)),"-")</f>
        <v>Chuck Magee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IFERROR(INDEX(Returns!A:A,MATCH(Orders!B528,Returns!B:B,0)),"-")</f>
        <v>-</v>
      </c>
      <c r="W528" s="5" t="str">
        <f>IFERROR(INDEX(People!A:A,MATCH(Orders!M528,People!B:B,0)),"-")</f>
        <v>Cassandra Brandow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IFERROR(INDEX(Returns!A:A,MATCH(Orders!B529,Returns!B:B,0)),"-")</f>
        <v>-</v>
      </c>
      <c r="W529" s="5" t="str">
        <f>IFERROR(INDEX(People!A:A,MATCH(Orders!M529,People!B:B,0)),"-")</f>
        <v>Cassandra Brandow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IFERROR(INDEX(Returns!A:A,MATCH(Orders!B530,Returns!B:B,0)),"-")</f>
        <v>-</v>
      </c>
      <c r="W530" s="5" t="str">
        <f>IFERROR(INDEX(People!A:A,MATCH(Orders!M530,People!B:B,0)),"-")</f>
        <v>Chuck Magee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IFERROR(INDEX(Returns!A:A,MATCH(Orders!B531,Returns!B:B,0)),"-")</f>
        <v>-</v>
      </c>
      <c r="W531" s="5" t="str">
        <f>IFERROR(INDEX(People!A:A,MATCH(Orders!M531,People!B:B,0)),"-")</f>
        <v>Chuck Magee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IFERROR(INDEX(Returns!A:A,MATCH(Orders!B532,Returns!B:B,0)),"-")</f>
        <v>-</v>
      </c>
      <c r="W532" s="5" t="str">
        <f>IFERROR(INDEX(People!A:A,MATCH(Orders!M532,People!B:B,0)),"-")</f>
        <v>Chuck Magee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IFERROR(INDEX(Returns!A:A,MATCH(Orders!B533,Returns!B:B,0)),"-")</f>
        <v>-</v>
      </c>
      <c r="W533" s="5" t="str">
        <f>IFERROR(INDEX(People!A:A,MATCH(Orders!M533,People!B:B,0)),"-")</f>
        <v>Anna Andreadi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IFERROR(INDEX(Returns!A:A,MATCH(Orders!B534,Returns!B:B,0)),"-")</f>
        <v>-</v>
      </c>
      <c r="W534" s="5" t="str">
        <f>IFERROR(INDEX(People!A:A,MATCH(Orders!M534,People!B:B,0)),"-")</f>
        <v>Anna Andreadi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IFERROR(INDEX(Returns!A:A,MATCH(Orders!B535,Returns!B:B,0)),"-")</f>
        <v>-</v>
      </c>
      <c r="W535" s="5" t="str">
        <f>IFERROR(INDEX(People!A:A,MATCH(Orders!M535,People!B:B,0)),"-")</f>
        <v>Cassandra Brandow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IFERROR(INDEX(Returns!A:A,MATCH(Orders!B536,Returns!B:B,0)),"-")</f>
        <v>-</v>
      </c>
      <c r="W536" s="5" t="str">
        <f>IFERROR(INDEX(People!A:A,MATCH(Orders!M536,People!B:B,0)),"-")</f>
        <v>Cassandra Brandow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IFERROR(INDEX(Returns!A:A,MATCH(Orders!B537,Returns!B:B,0)),"-")</f>
        <v>-</v>
      </c>
      <c r="W537" s="5" t="str">
        <f>IFERROR(INDEX(People!A:A,MATCH(Orders!M537,People!B:B,0)),"-")</f>
        <v>Anna Andreadi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IFERROR(INDEX(Returns!A:A,MATCH(Orders!B538,Returns!B:B,0)),"-")</f>
        <v>-</v>
      </c>
      <c r="W538" s="5" t="str">
        <f>IFERROR(INDEX(People!A:A,MATCH(Orders!M538,People!B:B,0)),"-")</f>
        <v>Kelly Williams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IFERROR(INDEX(Returns!A:A,MATCH(Orders!B539,Returns!B:B,0)),"-")</f>
        <v>-</v>
      </c>
      <c r="W539" s="5" t="str">
        <f>IFERROR(INDEX(People!A:A,MATCH(Orders!M539,People!B:B,0)),"-")</f>
        <v>Chuck Magee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IFERROR(INDEX(Returns!A:A,MATCH(Orders!B540,Returns!B:B,0)),"-")</f>
        <v>-</v>
      </c>
      <c r="W540" s="5" t="str">
        <f>IFERROR(INDEX(People!A:A,MATCH(Orders!M540,People!B:B,0)),"-")</f>
        <v>Cassandra Brandow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IFERROR(INDEX(Returns!A:A,MATCH(Orders!B541,Returns!B:B,0)),"-")</f>
        <v>-</v>
      </c>
      <c r="W541" s="5" t="str">
        <f>IFERROR(INDEX(People!A:A,MATCH(Orders!M541,People!B:B,0)),"-")</f>
        <v>Cassandra Brandow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IFERROR(INDEX(Returns!A:A,MATCH(Orders!B542,Returns!B:B,0)),"-")</f>
        <v>-</v>
      </c>
      <c r="W542" s="5" t="str">
        <f>IFERROR(INDEX(People!A:A,MATCH(Orders!M542,People!B:B,0)),"-")</f>
        <v>Kelly Williams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IFERROR(INDEX(Returns!A:A,MATCH(Orders!B543,Returns!B:B,0)),"-")</f>
        <v>Yes</v>
      </c>
      <c r="W543" s="5" t="str">
        <f>IFERROR(INDEX(People!A:A,MATCH(Orders!M543,People!B:B,0)),"-")</f>
        <v>Anna Andreadi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IFERROR(INDEX(Returns!A:A,MATCH(Orders!B544,Returns!B:B,0)),"-")</f>
        <v>-</v>
      </c>
      <c r="W544" s="5" t="str">
        <f>IFERROR(INDEX(People!A:A,MATCH(Orders!M544,People!B:B,0)),"-")</f>
        <v>Chuck Magee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IFERROR(INDEX(Returns!A:A,MATCH(Orders!B545,Returns!B:B,0)),"-")</f>
        <v>-</v>
      </c>
      <c r="W545" s="5" t="str">
        <f>IFERROR(INDEX(People!A:A,MATCH(Orders!M545,People!B:B,0)),"-")</f>
        <v>Kelly Williams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IFERROR(INDEX(Returns!A:A,MATCH(Orders!B546,Returns!B:B,0)),"-")</f>
        <v>-</v>
      </c>
      <c r="W546" s="5" t="str">
        <f>IFERROR(INDEX(People!A:A,MATCH(Orders!M546,People!B:B,0)),"-")</f>
        <v>Kelly Williams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IFERROR(INDEX(Returns!A:A,MATCH(Orders!B547,Returns!B:B,0)),"-")</f>
        <v>-</v>
      </c>
      <c r="W547" s="5" t="str">
        <f>IFERROR(INDEX(People!A:A,MATCH(Orders!M547,People!B:B,0)),"-")</f>
        <v>Kelly Williams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IFERROR(INDEX(Returns!A:A,MATCH(Orders!B548,Returns!B:B,0)),"-")</f>
        <v>-</v>
      </c>
      <c r="W548" s="5" t="str">
        <f>IFERROR(INDEX(People!A:A,MATCH(Orders!M548,People!B:B,0)),"-")</f>
        <v>Chuck Magee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IFERROR(INDEX(Returns!A:A,MATCH(Orders!B549,Returns!B:B,0)),"-")</f>
        <v>-</v>
      </c>
      <c r="W549" s="5" t="str">
        <f>IFERROR(INDEX(People!A:A,MATCH(Orders!M549,People!B:B,0)),"-")</f>
        <v>Chuck Magee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IFERROR(INDEX(Returns!A:A,MATCH(Orders!B550,Returns!B:B,0)),"-")</f>
        <v>-</v>
      </c>
      <c r="W550" s="5" t="str">
        <f>IFERROR(INDEX(People!A:A,MATCH(Orders!M550,People!B:B,0)),"-")</f>
        <v>Kelly Williams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IFERROR(INDEX(Returns!A:A,MATCH(Orders!B551,Returns!B:B,0)),"-")</f>
        <v>-</v>
      </c>
      <c r="W551" s="5" t="str">
        <f>IFERROR(INDEX(People!A:A,MATCH(Orders!M551,People!B:B,0)),"-")</f>
        <v>Kelly Williams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IFERROR(INDEX(Returns!A:A,MATCH(Orders!B552,Returns!B:B,0)),"-")</f>
        <v>-</v>
      </c>
      <c r="W552" s="5" t="str">
        <f>IFERROR(INDEX(People!A:A,MATCH(Orders!M552,People!B:B,0)),"-")</f>
        <v>Kelly Williams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IFERROR(INDEX(Returns!A:A,MATCH(Orders!B553,Returns!B:B,0)),"-")</f>
        <v>-</v>
      </c>
      <c r="W553" s="5" t="str">
        <f>IFERROR(INDEX(People!A:A,MATCH(Orders!M553,People!B:B,0)),"-")</f>
        <v>Anna Andreadi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IFERROR(INDEX(Returns!A:A,MATCH(Orders!B554,Returns!B:B,0)),"-")</f>
        <v>-</v>
      </c>
      <c r="W554" s="5" t="str">
        <f>IFERROR(INDEX(People!A:A,MATCH(Orders!M554,People!B:B,0)),"-")</f>
        <v>Cassandra Brandow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IFERROR(INDEX(Returns!A:A,MATCH(Orders!B555,Returns!B:B,0)),"-")</f>
        <v>-</v>
      </c>
      <c r="W555" s="5" t="str">
        <f>IFERROR(INDEX(People!A:A,MATCH(Orders!M555,People!B:B,0)),"-")</f>
        <v>Kelly Williams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IFERROR(INDEX(Returns!A:A,MATCH(Orders!B556,Returns!B:B,0)),"-")</f>
        <v>-</v>
      </c>
      <c r="W556" s="5" t="str">
        <f>IFERROR(INDEX(People!A:A,MATCH(Orders!M556,People!B:B,0)),"-")</f>
        <v>Anna Andreadi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IFERROR(INDEX(Returns!A:A,MATCH(Orders!B557,Returns!B:B,0)),"-")</f>
        <v>-</v>
      </c>
      <c r="W557" s="5" t="str">
        <f>IFERROR(INDEX(People!A:A,MATCH(Orders!M557,People!B:B,0)),"-")</f>
        <v>Cassandra Brandow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IFERROR(INDEX(Returns!A:A,MATCH(Orders!B558,Returns!B:B,0)),"-")</f>
        <v>-</v>
      </c>
      <c r="W558" s="5" t="str">
        <f>IFERROR(INDEX(People!A:A,MATCH(Orders!M558,People!B:B,0)),"-")</f>
        <v>Anna Andreadi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IFERROR(INDEX(Returns!A:A,MATCH(Orders!B559,Returns!B:B,0)),"-")</f>
        <v>-</v>
      </c>
      <c r="W559" s="5" t="str">
        <f>IFERROR(INDEX(People!A:A,MATCH(Orders!M559,People!B:B,0)),"-")</f>
        <v>Anna Andreadi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IFERROR(INDEX(Returns!A:A,MATCH(Orders!B560,Returns!B:B,0)),"-")</f>
        <v>-</v>
      </c>
      <c r="W560" s="5" t="str">
        <f>IFERROR(INDEX(People!A:A,MATCH(Orders!M560,People!B:B,0)),"-")</f>
        <v>Anna Andreadi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IFERROR(INDEX(Returns!A:A,MATCH(Orders!B561,Returns!B:B,0)),"-")</f>
        <v>-</v>
      </c>
      <c r="W561" s="5" t="str">
        <f>IFERROR(INDEX(People!A:A,MATCH(Orders!M561,People!B:B,0)),"-")</f>
        <v>Anna Andreadi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IFERROR(INDEX(Returns!A:A,MATCH(Orders!B562,Returns!B:B,0)),"-")</f>
        <v>-</v>
      </c>
      <c r="W562" s="5" t="str">
        <f>IFERROR(INDEX(People!A:A,MATCH(Orders!M562,People!B:B,0)),"-")</f>
        <v>Anna Andreadi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IFERROR(INDEX(Returns!A:A,MATCH(Orders!B563,Returns!B:B,0)),"-")</f>
        <v>-</v>
      </c>
      <c r="W563" s="5" t="str">
        <f>IFERROR(INDEX(People!A:A,MATCH(Orders!M563,People!B:B,0)),"-")</f>
        <v>Cassandra Brandow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IFERROR(INDEX(Returns!A:A,MATCH(Orders!B564,Returns!B:B,0)),"-")</f>
        <v>-</v>
      </c>
      <c r="W564" s="5" t="str">
        <f>IFERROR(INDEX(People!A:A,MATCH(Orders!M564,People!B:B,0)),"-")</f>
        <v>Cassandra Brandow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IFERROR(INDEX(Returns!A:A,MATCH(Orders!B565,Returns!B:B,0)),"-")</f>
        <v>-</v>
      </c>
      <c r="W565" s="5" t="str">
        <f>IFERROR(INDEX(People!A:A,MATCH(Orders!M565,People!B:B,0)),"-")</f>
        <v>Anna Andreadi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IFERROR(INDEX(Returns!A:A,MATCH(Orders!B566,Returns!B:B,0)),"-")</f>
        <v>-</v>
      </c>
      <c r="W566" s="5" t="str">
        <f>IFERROR(INDEX(People!A:A,MATCH(Orders!M566,People!B:B,0)),"-")</f>
        <v>Anna Andreadi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IFERROR(INDEX(Returns!A:A,MATCH(Orders!B567,Returns!B:B,0)),"-")</f>
        <v>Yes</v>
      </c>
      <c r="W567" s="5" t="str">
        <f>IFERROR(INDEX(People!A:A,MATCH(Orders!M567,People!B:B,0)),"-")</f>
        <v>Anna Andreadi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IFERROR(INDEX(Returns!A:A,MATCH(Orders!B568,Returns!B:B,0)),"-")</f>
        <v>-</v>
      </c>
      <c r="W568" s="5" t="str">
        <f>IFERROR(INDEX(People!A:A,MATCH(Orders!M568,People!B:B,0)),"-")</f>
        <v>Anna Andreadi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IFERROR(INDEX(Returns!A:A,MATCH(Orders!B569,Returns!B:B,0)),"-")</f>
        <v>-</v>
      </c>
      <c r="W569" s="5" t="str">
        <f>IFERROR(INDEX(People!A:A,MATCH(Orders!M569,People!B:B,0)),"-")</f>
        <v>Anna Andreadi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IFERROR(INDEX(Returns!A:A,MATCH(Orders!B570,Returns!B:B,0)),"-")</f>
        <v>-</v>
      </c>
      <c r="W570" s="5" t="str">
        <f>IFERROR(INDEX(People!A:A,MATCH(Orders!M570,People!B:B,0)),"-")</f>
        <v>Anna Andreadi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IFERROR(INDEX(Returns!A:A,MATCH(Orders!B571,Returns!B:B,0)),"-")</f>
        <v>-</v>
      </c>
      <c r="W571" s="5" t="str">
        <f>IFERROR(INDEX(People!A:A,MATCH(Orders!M571,People!B:B,0)),"-")</f>
        <v>Anna Andreadi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IFERROR(INDEX(Returns!A:A,MATCH(Orders!B572,Returns!B:B,0)),"-")</f>
        <v>-</v>
      </c>
      <c r="W572" s="5" t="str">
        <f>IFERROR(INDEX(People!A:A,MATCH(Orders!M572,People!B:B,0)),"-")</f>
        <v>Chuck Magee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IFERROR(INDEX(Returns!A:A,MATCH(Orders!B573,Returns!B:B,0)),"-")</f>
        <v>-</v>
      </c>
      <c r="W573" s="5" t="str">
        <f>IFERROR(INDEX(People!A:A,MATCH(Orders!M573,People!B:B,0)),"-")</f>
        <v>Chuck Magee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IFERROR(INDEX(Returns!A:A,MATCH(Orders!B574,Returns!B:B,0)),"-")</f>
        <v>-</v>
      </c>
      <c r="W574" s="5" t="str">
        <f>IFERROR(INDEX(People!A:A,MATCH(Orders!M574,People!B:B,0)),"-")</f>
        <v>Chuck Magee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IFERROR(INDEX(Returns!A:A,MATCH(Orders!B575,Returns!B:B,0)),"-")</f>
        <v>-</v>
      </c>
      <c r="W575" s="5" t="str">
        <f>IFERROR(INDEX(People!A:A,MATCH(Orders!M575,People!B:B,0)),"-")</f>
        <v>Chuck Magee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IFERROR(INDEX(Returns!A:A,MATCH(Orders!B576,Returns!B:B,0)),"-")</f>
        <v>-</v>
      </c>
      <c r="W576" s="5" t="str">
        <f>IFERROR(INDEX(People!A:A,MATCH(Orders!M576,People!B:B,0)),"-")</f>
        <v>Anna Andreadi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IFERROR(INDEX(Returns!A:A,MATCH(Orders!B577,Returns!B:B,0)),"-")</f>
        <v>-</v>
      </c>
      <c r="W577" s="5" t="str">
        <f>IFERROR(INDEX(People!A:A,MATCH(Orders!M577,People!B:B,0)),"-")</f>
        <v>Anna Andreadi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IFERROR(INDEX(Returns!A:A,MATCH(Orders!B578,Returns!B:B,0)),"-")</f>
        <v>-</v>
      </c>
      <c r="W578" s="5" t="str">
        <f>IFERROR(INDEX(People!A:A,MATCH(Orders!M578,People!B:B,0)),"-")</f>
        <v>Anna Andreadi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IFERROR(INDEX(Returns!A:A,MATCH(Orders!B579,Returns!B:B,0)),"-")</f>
        <v>-</v>
      </c>
      <c r="W579" s="5" t="str">
        <f>IFERROR(INDEX(People!A:A,MATCH(Orders!M579,People!B:B,0)),"-")</f>
        <v>Anna Andreadi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IFERROR(INDEX(Returns!A:A,MATCH(Orders!B580,Returns!B:B,0)),"-")</f>
        <v>-</v>
      </c>
      <c r="W580" s="5" t="str">
        <f>IFERROR(INDEX(People!A:A,MATCH(Orders!M580,People!B:B,0)),"-")</f>
        <v>Kelly Williams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IFERROR(INDEX(Returns!A:A,MATCH(Orders!B581,Returns!B:B,0)),"-")</f>
        <v>-</v>
      </c>
      <c r="W581" s="5" t="str">
        <f>IFERROR(INDEX(People!A:A,MATCH(Orders!M581,People!B:B,0)),"-")</f>
        <v>Kelly Williams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IFERROR(INDEX(Returns!A:A,MATCH(Orders!B582,Returns!B:B,0)),"-")</f>
        <v>-</v>
      </c>
      <c r="W582" s="5" t="str">
        <f>IFERROR(INDEX(People!A:A,MATCH(Orders!M582,People!B:B,0)),"-")</f>
        <v>Anna Andreadi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IFERROR(INDEX(Returns!A:A,MATCH(Orders!B583,Returns!B:B,0)),"-")</f>
        <v>-</v>
      </c>
      <c r="W583" s="5" t="str">
        <f>IFERROR(INDEX(People!A:A,MATCH(Orders!M583,People!B:B,0)),"-")</f>
        <v>Anna Andreadi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IFERROR(INDEX(Returns!A:A,MATCH(Orders!B584,Returns!B:B,0)),"-")</f>
        <v>-</v>
      </c>
      <c r="W584" s="5" t="str">
        <f>IFERROR(INDEX(People!A:A,MATCH(Orders!M584,People!B:B,0)),"-")</f>
        <v>Anna Andreadi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IFERROR(INDEX(Returns!A:A,MATCH(Orders!B585,Returns!B:B,0)),"-")</f>
        <v>-</v>
      </c>
      <c r="W585" s="5" t="str">
        <f>IFERROR(INDEX(People!A:A,MATCH(Orders!M585,People!B:B,0)),"-")</f>
        <v>Anna Andreadi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IFERROR(INDEX(Returns!A:A,MATCH(Orders!B586,Returns!B:B,0)),"-")</f>
        <v>-</v>
      </c>
      <c r="W586" s="5" t="str">
        <f>IFERROR(INDEX(People!A:A,MATCH(Orders!M586,People!B:B,0)),"-")</f>
        <v>Anna Andreadi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IFERROR(INDEX(Returns!A:A,MATCH(Orders!B587,Returns!B:B,0)),"-")</f>
        <v>-</v>
      </c>
      <c r="W587" s="5" t="str">
        <f>IFERROR(INDEX(People!A:A,MATCH(Orders!M587,People!B:B,0)),"-")</f>
        <v>Anna Andreadi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IFERROR(INDEX(Returns!A:A,MATCH(Orders!B588,Returns!B:B,0)),"-")</f>
        <v>-</v>
      </c>
      <c r="W588" s="5" t="str">
        <f>IFERROR(INDEX(People!A:A,MATCH(Orders!M588,People!B:B,0)),"-")</f>
        <v>Cassandra Brandow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IFERROR(INDEX(Returns!A:A,MATCH(Orders!B589,Returns!B:B,0)),"-")</f>
        <v>-</v>
      </c>
      <c r="W589" s="5" t="str">
        <f>IFERROR(INDEX(People!A:A,MATCH(Orders!M589,People!B:B,0)),"-")</f>
        <v>Cassandra Brandow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IFERROR(INDEX(Returns!A:A,MATCH(Orders!B590,Returns!B:B,0)),"-")</f>
        <v>Yes</v>
      </c>
      <c r="W590" s="5" t="str">
        <f>IFERROR(INDEX(People!A:A,MATCH(Orders!M590,People!B:B,0)),"-")</f>
        <v>Anna Andreadi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IFERROR(INDEX(Returns!A:A,MATCH(Orders!B591,Returns!B:B,0)),"-")</f>
        <v>Yes</v>
      </c>
      <c r="W591" s="5" t="str">
        <f>IFERROR(INDEX(People!A:A,MATCH(Orders!M591,People!B:B,0)),"-")</f>
        <v>Anna Andreadi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IFERROR(INDEX(Returns!A:A,MATCH(Orders!B592,Returns!B:B,0)),"-")</f>
        <v>Yes</v>
      </c>
      <c r="W592" s="5" t="str">
        <f>IFERROR(INDEX(People!A:A,MATCH(Orders!M592,People!B:B,0)),"-")</f>
        <v>Anna Andreadi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IFERROR(INDEX(Returns!A:A,MATCH(Orders!B593,Returns!B:B,0)),"-")</f>
        <v>Yes</v>
      </c>
      <c r="W593" s="5" t="str">
        <f>IFERROR(INDEX(People!A:A,MATCH(Orders!M593,People!B:B,0)),"-")</f>
        <v>Anna Andreadi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IFERROR(INDEX(Returns!A:A,MATCH(Orders!B594,Returns!B:B,0)),"-")</f>
        <v>-</v>
      </c>
      <c r="W594" s="5" t="str">
        <f>IFERROR(INDEX(People!A:A,MATCH(Orders!M594,People!B:B,0)),"-")</f>
        <v>Kelly Williams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IFERROR(INDEX(Returns!A:A,MATCH(Orders!B595,Returns!B:B,0)),"-")</f>
        <v>-</v>
      </c>
      <c r="W595" s="5" t="str">
        <f>IFERROR(INDEX(People!A:A,MATCH(Orders!M595,People!B:B,0)),"-")</f>
        <v>Kelly Williams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IFERROR(INDEX(Returns!A:A,MATCH(Orders!B596,Returns!B:B,0)),"-")</f>
        <v>-</v>
      </c>
      <c r="W596" s="5" t="str">
        <f>IFERROR(INDEX(People!A:A,MATCH(Orders!M596,People!B:B,0)),"-")</f>
        <v>Anna Andreadi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IFERROR(INDEX(Returns!A:A,MATCH(Orders!B597,Returns!B:B,0)),"-")</f>
        <v>-</v>
      </c>
      <c r="W597" s="5" t="str">
        <f>IFERROR(INDEX(People!A:A,MATCH(Orders!M597,People!B:B,0)),"-")</f>
        <v>Anna Andreadi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IFERROR(INDEX(Returns!A:A,MATCH(Orders!B598,Returns!B:B,0)),"-")</f>
        <v>-</v>
      </c>
      <c r="W598" s="5" t="str">
        <f>IFERROR(INDEX(People!A:A,MATCH(Orders!M598,People!B:B,0)),"-")</f>
        <v>Anna Andreadi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IFERROR(INDEX(Returns!A:A,MATCH(Orders!B599,Returns!B:B,0)),"-")</f>
        <v>-</v>
      </c>
      <c r="W599" s="5" t="str">
        <f>IFERROR(INDEX(People!A:A,MATCH(Orders!M599,People!B:B,0)),"-")</f>
        <v>Anna Andreadi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IFERROR(INDEX(Returns!A:A,MATCH(Orders!B600,Returns!B:B,0)),"-")</f>
        <v>-</v>
      </c>
      <c r="W600" s="5" t="str">
        <f>IFERROR(INDEX(People!A:A,MATCH(Orders!M600,People!B:B,0)),"-")</f>
        <v>Chuck Magee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IFERROR(INDEX(Returns!A:A,MATCH(Orders!B601,Returns!B:B,0)),"-")</f>
        <v>-</v>
      </c>
      <c r="W601" s="5" t="str">
        <f>IFERROR(INDEX(People!A:A,MATCH(Orders!M601,People!B:B,0)),"-")</f>
        <v>Chuck Magee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IFERROR(INDEX(Returns!A:A,MATCH(Orders!B602,Returns!B:B,0)),"-")</f>
        <v>-</v>
      </c>
      <c r="W602" s="5" t="str">
        <f>IFERROR(INDEX(People!A:A,MATCH(Orders!M602,People!B:B,0)),"-")</f>
        <v>Chuck Magee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IFERROR(INDEX(Returns!A:A,MATCH(Orders!B603,Returns!B:B,0)),"-")</f>
        <v>-</v>
      </c>
      <c r="W603" s="5" t="str">
        <f>IFERROR(INDEX(People!A:A,MATCH(Orders!M603,People!B:B,0)),"-")</f>
        <v>Chuck Magee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IFERROR(INDEX(Returns!A:A,MATCH(Orders!B604,Returns!B:B,0)),"-")</f>
        <v>-</v>
      </c>
      <c r="W604" s="5" t="str">
        <f>IFERROR(INDEX(People!A:A,MATCH(Orders!M604,People!B:B,0)),"-")</f>
        <v>Cassandra Brandow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IFERROR(INDEX(Returns!A:A,MATCH(Orders!B605,Returns!B:B,0)),"-")</f>
        <v>-</v>
      </c>
      <c r="W605" s="5" t="str">
        <f>IFERROR(INDEX(People!A:A,MATCH(Orders!M605,People!B:B,0)),"-")</f>
        <v>Cassandra Brandow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IFERROR(INDEX(Returns!A:A,MATCH(Orders!B606,Returns!B:B,0)),"-")</f>
        <v>-</v>
      </c>
      <c r="W606" s="5" t="str">
        <f>IFERROR(INDEX(People!A:A,MATCH(Orders!M606,People!B:B,0)),"-")</f>
        <v>Cassandra Brandow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IFERROR(INDEX(Returns!A:A,MATCH(Orders!B607,Returns!B:B,0)),"-")</f>
        <v>-</v>
      </c>
      <c r="W607" s="5" t="str">
        <f>IFERROR(INDEX(People!A:A,MATCH(Orders!M607,People!B:B,0)),"-")</f>
        <v>Cassandra Brandow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IFERROR(INDEX(Returns!A:A,MATCH(Orders!B608,Returns!B:B,0)),"-")</f>
        <v>-</v>
      </c>
      <c r="W608" s="5" t="str">
        <f>IFERROR(INDEX(People!A:A,MATCH(Orders!M608,People!B:B,0)),"-")</f>
        <v>Cassandra Brandow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IFERROR(INDEX(Returns!A:A,MATCH(Orders!B609,Returns!B:B,0)),"-")</f>
        <v>-</v>
      </c>
      <c r="W609" s="5" t="str">
        <f>IFERROR(INDEX(People!A:A,MATCH(Orders!M609,People!B:B,0)),"-")</f>
        <v>Chuck Magee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IFERROR(INDEX(Returns!A:A,MATCH(Orders!B610,Returns!B:B,0)),"-")</f>
        <v>-</v>
      </c>
      <c r="W610" s="5" t="str">
        <f>IFERROR(INDEX(People!A:A,MATCH(Orders!M610,People!B:B,0)),"-")</f>
        <v>Chuck Magee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IFERROR(INDEX(Returns!A:A,MATCH(Orders!B611,Returns!B:B,0)),"-")</f>
        <v>-</v>
      </c>
      <c r="W611" s="5" t="str">
        <f>IFERROR(INDEX(People!A:A,MATCH(Orders!M611,People!B:B,0)),"-")</f>
        <v>Chuck Magee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IFERROR(INDEX(Returns!A:A,MATCH(Orders!B612,Returns!B:B,0)),"-")</f>
        <v>-</v>
      </c>
      <c r="W612" s="5" t="str">
        <f>IFERROR(INDEX(People!A:A,MATCH(Orders!M612,People!B:B,0)),"-")</f>
        <v>Kelly Williams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IFERROR(INDEX(Returns!A:A,MATCH(Orders!B613,Returns!B:B,0)),"-")</f>
        <v>-</v>
      </c>
      <c r="W613" s="5" t="str">
        <f>IFERROR(INDEX(People!A:A,MATCH(Orders!M613,People!B:B,0)),"-")</f>
        <v>Kelly Williams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IFERROR(INDEX(Returns!A:A,MATCH(Orders!B614,Returns!B:B,0)),"-")</f>
        <v>-</v>
      </c>
      <c r="W614" s="5" t="str">
        <f>IFERROR(INDEX(People!A:A,MATCH(Orders!M614,People!B:B,0)),"-")</f>
        <v>Chuck Magee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IFERROR(INDEX(Returns!A:A,MATCH(Orders!B615,Returns!B:B,0)),"-")</f>
        <v>-</v>
      </c>
      <c r="W615" s="5" t="str">
        <f>IFERROR(INDEX(People!A:A,MATCH(Orders!M615,People!B:B,0)),"-")</f>
        <v>Chuck Magee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IFERROR(INDEX(Returns!A:A,MATCH(Orders!B616,Returns!B:B,0)),"-")</f>
        <v>-</v>
      </c>
      <c r="W616" s="5" t="str">
        <f>IFERROR(INDEX(People!A:A,MATCH(Orders!M616,People!B:B,0)),"-")</f>
        <v>Chuck Magee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IFERROR(INDEX(Returns!A:A,MATCH(Orders!B617,Returns!B:B,0)),"-")</f>
        <v>-</v>
      </c>
      <c r="W617" s="5" t="str">
        <f>IFERROR(INDEX(People!A:A,MATCH(Orders!M617,People!B:B,0)),"-")</f>
        <v>Chuck Magee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IFERROR(INDEX(Returns!A:A,MATCH(Orders!B618,Returns!B:B,0)),"-")</f>
        <v>-</v>
      </c>
      <c r="W618" s="5" t="str">
        <f>IFERROR(INDEX(People!A:A,MATCH(Orders!M618,People!B:B,0)),"-")</f>
        <v>Chuck Magee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IFERROR(INDEX(Returns!A:A,MATCH(Orders!B619,Returns!B:B,0)),"-")</f>
        <v>-</v>
      </c>
      <c r="W619" s="5" t="str">
        <f>IFERROR(INDEX(People!A:A,MATCH(Orders!M619,People!B:B,0)),"-")</f>
        <v>Chuck Magee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IFERROR(INDEX(Returns!A:A,MATCH(Orders!B620,Returns!B:B,0)),"-")</f>
        <v>-</v>
      </c>
      <c r="W620" s="5" t="str">
        <f>IFERROR(INDEX(People!A:A,MATCH(Orders!M620,People!B:B,0)),"-")</f>
        <v>Chuck Magee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IFERROR(INDEX(Returns!A:A,MATCH(Orders!B621,Returns!B:B,0)),"-")</f>
        <v>-</v>
      </c>
      <c r="W621" s="5" t="str">
        <f>IFERROR(INDEX(People!A:A,MATCH(Orders!M621,People!B:B,0)),"-")</f>
        <v>Chuck Magee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IFERROR(INDEX(Returns!A:A,MATCH(Orders!B622,Returns!B:B,0)),"-")</f>
        <v>-</v>
      </c>
      <c r="W622" s="5" t="str">
        <f>IFERROR(INDEX(People!A:A,MATCH(Orders!M622,People!B:B,0)),"-")</f>
        <v>Chuck Magee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IFERROR(INDEX(Returns!A:A,MATCH(Orders!B623,Returns!B:B,0)),"-")</f>
        <v>-</v>
      </c>
      <c r="W623" s="5" t="str">
        <f>IFERROR(INDEX(People!A:A,MATCH(Orders!M623,People!B:B,0)),"-")</f>
        <v>Kelly Williams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IFERROR(INDEX(Returns!A:A,MATCH(Orders!B624,Returns!B:B,0)),"-")</f>
        <v>-</v>
      </c>
      <c r="W624" s="5" t="str">
        <f>IFERROR(INDEX(People!A:A,MATCH(Orders!M624,People!B:B,0)),"-")</f>
        <v>Kelly Williams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IFERROR(INDEX(Returns!A:A,MATCH(Orders!B625,Returns!B:B,0)),"-")</f>
        <v>-</v>
      </c>
      <c r="W625" s="5" t="str">
        <f>IFERROR(INDEX(People!A:A,MATCH(Orders!M625,People!B:B,0)),"-")</f>
        <v>Kelly Williams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IFERROR(INDEX(Returns!A:A,MATCH(Orders!B626,Returns!B:B,0)),"-")</f>
        <v>-</v>
      </c>
      <c r="W626" s="5" t="str">
        <f>IFERROR(INDEX(People!A:A,MATCH(Orders!M626,People!B:B,0)),"-")</f>
        <v>Kelly Williams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IFERROR(INDEX(Returns!A:A,MATCH(Orders!B627,Returns!B:B,0)),"-")</f>
        <v>-</v>
      </c>
      <c r="W627" s="5" t="str">
        <f>IFERROR(INDEX(People!A:A,MATCH(Orders!M627,People!B:B,0)),"-")</f>
        <v>Kelly Williams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IFERROR(INDEX(Returns!A:A,MATCH(Orders!B628,Returns!B:B,0)),"-")</f>
        <v>-</v>
      </c>
      <c r="W628" s="5" t="str">
        <f>IFERROR(INDEX(People!A:A,MATCH(Orders!M628,People!B:B,0)),"-")</f>
        <v>Chuck Magee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IFERROR(INDEX(Returns!A:A,MATCH(Orders!B629,Returns!B:B,0)),"-")</f>
        <v>-</v>
      </c>
      <c r="W629" s="5" t="str">
        <f>IFERROR(INDEX(People!A:A,MATCH(Orders!M629,People!B:B,0)),"-")</f>
        <v>Anna Andreadi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IFERROR(INDEX(Returns!A:A,MATCH(Orders!B630,Returns!B:B,0)),"-")</f>
        <v>-</v>
      </c>
      <c r="W630" s="5" t="str">
        <f>IFERROR(INDEX(People!A:A,MATCH(Orders!M630,People!B:B,0)),"-")</f>
        <v>Anna Andreadi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IFERROR(INDEX(Returns!A:A,MATCH(Orders!B631,Returns!B:B,0)),"-")</f>
        <v>-</v>
      </c>
      <c r="W631" s="5" t="str">
        <f>IFERROR(INDEX(People!A:A,MATCH(Orders!M631,People!B:B,0)),"-")</f>
        <v>Anna Andreadi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IFERROR(INDEX(Returns!A:A,MATCH(Orders!B632,Returns!B:B,0)),"-")</f>
        <v>Yes</v>
      </c>
      <c r="W632" s="5" t="str">
        <f>IFERROR(INDEX(People!A:A,MATCH(Orders!M632,People!B:B,0)),"-")</f>
        <v>Anna Andreadi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IFERROR(INDEX(Returns!A:A,MATCH(Orders!B633,Returns!B:B,0)),"-")</f>
        <v>Yes</v>
      </c>
      <c r="W633" s="5" t="str">
        <f>IFERROR(INDEX(People!A:A,MATCH(Orders!M633,People!B:B,0)),"-")</f>
        <v>Anna Andreadi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IFERROR(INDEX(Returns!A:A,MATCH(Orders!B634,Returns!B:B,0)),"-")</f>
        <v>Yes</v>
      </c>
      <c r="W634" s="5" t="str">
        <f>IFERROR(INDEX(People!A:A,MATCH(Orders!M634,People!B:B,0)),"-")</f>
        <v>Anna Andreadi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IFERROR(INDEX(Returns!A:A,MATCH(Orders!B635,Returns!B:B,0)),"-")</f>
        <v>-</v>
      </c>
      <c r="W635" s="5" t="str">
        <f>IFERROR(INDEX(People!A:A,MATCH(Orders!M635,People!B:B,0)),"-")</f>
        <v>Cassandra Brandow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IFERROR(INDEX(Returns!A:A,MATCH(Orders!B636,Returns!B:B,0)),"-")</f>
        <v>-</v>
      </c>
      <c r="W636" s="5" t="str">
        <f>IFERROR(INDEX(People!A:A,MATCH(Orders!M636,People!B:B,0)),"-")</f>
        <v>Cassandra Brandow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IFERROR(INDEX(Returns!A:A,MATCH(Orders!B637,Returns!B:B,0)),"-")</f>
        <v>-</v>
      </c>
      <c r="W637" s="5" t="str">
        <f>IFERROR(INDEX(People!A:A,MATCH(Orders!M637,People!B:B,0)),"-")</f>
        <v>Cassandra Brandow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IFERROR(INDEX(Returns!A:A,MATCH(Orders!B638,Returns!B:B,0)),"-")</f>
        <v>-</v>
      </c>
      <c r="W638" s="5" t="str">
        <f>IFERROR(INDEX(People!A:A,MATCH(Orders!M638,People!B:B,0)),"-")</f>
        <v>Anna Andreadi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IFERROR(INDEX(Returns!A:A,MATCH(Orders!B639,Returns!B:B,0)),"-")</f>
        <v>-</v>
      </c>
      <c r="W639" s="5" t="str">
        <f>IFERROR(INDEX(People!A:A,MATCH(Orders!M639,People!B:B,0)),"-")</f>
        <v>Anna Andreadi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IFERROR(INDEX(Returns!A:A,MATCH(Orders!B640,Returns!B:B,0)),"-")</f>
        <v>Yes</v>
      </c>
      <c r="W640" s="5" t="str">
        <f>IFERROR(INDEX(People!A:A,MATCH(Orders!M640,People!B:B,0)),"-")</f>
        <v>Anna Andreadi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IFERROR(INDEX(Returns!A:A,MATCH(Orders!B641,Returns!B:B,0)),"-")</f>
        <v>Yes</v>
      </c>
      <c r="W641" s="5" t="str">
        <f>IFERROR(INDEX(People!A:A,MATCH(Orders!M641,People!B:B,0)),"-")</f>
        <v>Anna Andreadi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IFERROR(INDEX(Returns!A:A,MATCH(Orders!B642,Returns!B:B,0)),"-")</f>
        <v>-</v>
      </c>
      <c r="W642" s="5" t="str">
        <f>IFERROR(INDEX(People!A:A,MATCH(Orders!M642,People!B:B,0)),"-")</f>
        <v>Kelly Williams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IFERROR(INDEX(Returns!A:A,MATCH(Orders!B643,Returns!B:B,0)),"-")</f>
        <v>-</v>
      </c>
      <c r="W643" s="5" t="str">
        <f>IFERROR(INDEX(People!A:A,MATCH(Orders!M643,People!B:B,0)),"-")</f>
        <v>Anna Andreadi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IFERROR(INDEX(Returns!A:A,MATCH(Orders!B644,Returns!B:B,0)),"-")</f>
        <v>-</v>
      </c>
      <c r="W644" s="5" t="str">
        <f>IFERROR(INDEX(People!A:A,MATCH(Orders!M644,People!B:B,0)),"-")</f>
        <v>Anna Andreadi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IFERROR(INDEX(Returns!A:A,MATCH(Orders!B645,Returns!B:B,0)),"-")</f>
        <v>-</v>
      </c>
      <c r="W645" s="5" t="str">
        <f>IFERROR(INDEX(People!A:A,MATCH(Orders!M645,People!B:B,0)),"-")</f>
        <v>Kelly Williams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IFERROR(INDEX(Returns!A:A,MATCH(Orders!B646,Returns!B:B,0)),"-")</f>
        <v>-</v>
      </c>
      <c r="W646" s="5" t="str">
        <f>IFERROR(INDEX(People!A:A,MATCH(Orders!M646,People!B:B,0)),"-")</f>
        <v>Chuck Magee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IFERROR(INDEX(Returns!A:A,MATCH(Orders!B647,Returns!B:B,0)),"-")</f>
        <v>-</v>
      </c>
      <c r="W647" s="5" t="str">
        <f>IFERROR(INDEX(People!A:A,MATCH(Orders!M647,People!B:B,0)),"-")</f>
        <v>Kelly Williams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IFERROR(INDEX(Returns!A:A,MATCH(Orders!B648,Returns!B:B,0)),"-")</f>
        <v>-</v>
      </c>
      <c r="W648" s="5" t="str">
        <f>IFERROR(INDEX(People!A:A,MATCH(Orders!M648,People!B:B,0)),"-")</f>
        <v>Anna Andreadi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IFERROR(INDEX(Returns!A:A,MATCH(Orders!B649,Returns!B:B,0)),"-")</f>
        <v>-</v>
      </c>
      <c r="W649" s="5" t="str">
        <f>IFERROR(INDEX(People!A:A,MATCH(Orders!M649,People!B:B,0)),"-")</f>
        <v>Anna Andreadi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IFERROR(INDEX(Returns!A:A,MATCH(Orders!B650,Returns!B:B,0)),"-")</f>
        <v>-</v>
      </c>
      <c r="W650" s="5" t="str">
        <f>IFERROR(INDEX(People!A:A,MATCH(Orders!M650,People!B:B,0)),"-")</f>
        <v>Anna Andreadi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IFERROR(INDEX(Returns!A:A,MATCH(Orders!B651,Returns!B:B,0)),"-")</f>
        <v>-</v>
      </c>
      <c r="W651" s="5" t="str">
        <f>IFERROR(INDEX(People!A:A,MATCH(Orders!M651,People!B:B,0)),"-")</f>
        <v>Anna Andreadi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IFERROR(INDEX(Returns!A:A,MATCH(Orders!B652,Returns!B:B,0)),"-")</f>
        <v>-</v>
      </c>
      <c r="W652" s="5" t="str">
        <f>IFERROR(INDEX(People!A:A,MATCH(Orders!M652,People!B:B,0)),"-")</f>
        <v>Anna Andreadi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IFERROR(INDEX(Returns!A:A,MATCH(Orders!B653,Returns!B:B,0)),"-")</f>
        <v>-</v>
      </c>
      <c r="W653" s="5" t="str">
        <f>IFERROR(INDEX(People!A:A,MATCH(Orders!M653,People!B:B,0)),"-")</f>
        <v>Chuck Magee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IFERROR(INDEX(Returns!A:A,MATCH(Orders!B654,Returns!B:B,0)),"-")</f>
        <v>-</v>
      </c>
      <c r="W654" s="5" t="str">
        <f>IFERROR(INDEX(People!A:A,MATCH(Orders!M654,People!B:B,0)),"-")</f>
        <v>Chuck Magee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IFERROR(INDEX(Returns!A:A,MATCH(Orders!B655,Returns!B:B,0)),"-")</f>
        <v>-</v>
      </c>
      <c r="W655" s="5" t="str">
        <f>IFERROR(INDEX(People!A:A,MATCH(Orders!M655,People!B:B,0)),"-")</f>
        <v>Chuck Magee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IFERROR(INDEX(Returns!A:A,MATCH(Orders!B656,Returns!B:B,0)),"-")</f>
        <v>-</v>
      </c>
      <c r="W656" s="5" t="str">
        <f>IFERROR(INDEX(People!A:A,MATCH(Orders!M656,People!B:B,0)),"-")</f>
        <v>Chuck Magee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IFERROR(INDEX(Returns!A:A,MATCH(Orders!B657,Returns!B:B,0)),"-")</f>
        <v>-</v>
      </c>
      <c r="W657" s="5" t="str">
        <f>IFERROR(INDEX(People!A:A,MATCH(Orders!M657,People!B:B,0)),"-")</f>
        <v>Chuck Magee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IFERROR(INDEX(Returns!A:A,MATCH(Orders!B658,Returns!B:B,0)),"-")</f>
        <v>-</v>
      </c>
      <c r="W658" s="5" t="str">
        <f>IFERROR(INDEX(People!A:A,MATCH(Orders!M658,People!B:B,0)),"-")</f>
        <v>Chuck Magee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IFERROR(INDEX(Returns!A:A,MATCH(Orders!B659,Returns!B:B,0)),"-")</f>
        <v>-</v>
      </c>
      <c r="W659" s="5" t="str">
        <f>IFERROR(INDEX(People!A:A,MATCH(Orders!M659,People!B:B,0)),"-")</f>
        <v>Kelly Williams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IFERROR(INDEX(Returns!A:A,MATCH(Orders!B660,Returns!B:B,0)),"-")</f>
        <v>-</v>
      </c>
      <c r="W660" s="5" t="str">
        <f>IFERROR(INDEX(People!A:A,MATCH(Orders!M660,People!B:B,0)),"-")</f>
        <v>Kelly Williams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IFERROR(INDEX(Returns!A:A,MATCH(Orders!B661,Returns!B:B,0)),"-")</f>
        <v>-</v>
      </c>
      <c r="W661" s="5" t="str">
        <f>IFERROR(INDEX(People!A:A,MATCH(Orders!M661,People!B:B,0)),"-")</f>
        <v>Kelly Williams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IFERROR(INDEX(Returns!A:A,MATCH(Orders!B662,Returns!B:B,0)),"-")</f>
        <v>-</v>
      </c>
      <c r="W662" s="5" t="str">
        <f>IFERROR(INDEX(People!A:A,MATCH(Orders!M662,People!B:B,0)),"-")</f>
        <v>Kelly Williams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IFERROR(INDEX(Returns!A:A,MATCH(Orders!B663,Returns!B:B,0)),"-")</f>
        <v>-</v>
      </c>
      <c r="W663" s="5" t="str">
        <f>IFERROR(INDEX(People!A:A,MATCH(Orders!M663,People!B:B,0)),"-")</f>
        <v>Kelly Williams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IFERROR(INDEX(Returns!A:A,MATCH(Orders!B664,Returns!B:B,0)),"-")</f>
        <v>-</v>
      </c>
      <c r="W664" s="5" t="str">
        <f>IFERROR(INDEX(People!A:A,MATCH(Orders!M664,People!B:B,0)),"-")</f>
        <v>Kelly Williams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IFERROR(INDEX(Returns!A:A,MATCH(Orders!B665,Returns!B:B,0)),"-")</f>
        <v>-</v>
      </c>
      <c r="W665" s="5" t="str">
        <f>IFERROR(INDEX(People!A:A,MATCH(Orders!M665,People!B:B,0)),"-")</f>
        <v>Chuck Magee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IFERROR(INDEX(Returns!A:A,MATCH(Orders!B666,Returns!B:B,0)),"-")</f>
        <v>-</v>
      </c>
      <c r="W666" s="5" t="str">
        <f>IFERROR(INDEX(People!A:A,MATCH(Orders!M666,People!B:B,0)),"-")</f>
        <v>Cassandra Brandow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IFERROR(INDEX(Returns!A:A,MATCH(Orders!B667,Returns!B:B,0)),"-")</f>
        <v>-</v>
      </c>
      <c r="W667" s="5" t="str">
        <f>IFERROR(INDEX(People!A:A,MATCH(Orders!M667,People!B:B,0)),"-")</f>
        <v>Kelly Williams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IFERROR(INDEX(Returns!A:A,MATCH(Orders!B668,Returns!B:B,0)),"-")</f>
        <v>-</v>
      </c>
      <c r="W668" s="5" t="str">
        <f>IFERROR(INDEX(People!A:A,MATCH(Orders!M668,People!B:B,0)),"-")</f>
        <v>Kelly Williams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IFERROR(INDEX(Returns!A:A,MATCH(Orders!B669,Returns!B:B,0)),"-")</f>
        <v>-</v>
      </c>
      <c r="W669" s="5" t="str">
        <f>IFERROR(INDEX(People!A:A,MATCH(Orders!M669,People!B:B,0)),"-")</f>
        <v>Kelly Williams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IFERROR(INDEX(Returns!A:A,MATCH(Orders!B670,Returns!B:B,0)),"-")</f>
        <v>-</v>
      </c>
      <c r="W670" s="5" t="str">
        <f>IFERROR(INDEX(People!A:A,MATCH(Orders!M670,People!B:B,0)),"-")</f>
        <v>Chuck Magee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IFERROR(INDEX(Returns!A:A,MATCH(Orders!B671,Returns!B:B,0)),"-")</f>
        <v>-</v>
      </c>
      <c r="W671" s="5" t="str">
        <f>IFERROR(INDEX(People!A:A,MATCH(Orders!M671,People!B:B,0)),"-")</f>
        <v>Kelly Williams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IFERROR(INDEX(Returns!A:A,MATCH(Orders!B672,Returns!B:B,0)),"-")</f>
        <v>-</v>
      </c>
      <c r="W672" s="5" t="str">
        <f>IFERROR(INDEX(People!A:A,MATCH(Orders!M672,People!B:B,0)),"-")</f>
        <v>Kelly Williams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IFERROR(INDEX(Returns!A:A,MATCH(Orders!B673,Returns!B:B,0)),"-")</f>
        <v>-</v>
      </c>
      <c r="W673" s="5" t="str">
        <f>IFERROR(INDEX(People!A:A,MATCH(Orders!M673,People!B:B,0)),"-")</f>
        <v>Kelly Williams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IFERROR(INDEX(Returns!A:A,MATCH(Orders!B674,Returns!B:B,0)),"-")</f>
        <v>-</v>
      </c>
      <c r="W674" s="5" t="str">
        <f>IFERROR(INDEX(People!A:A,MATCH(Orders!M674,People!B:B,0)),"-")</f>
        <v>Kelly Williams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IFERROR(INDEX(Returns!A:A,MATCH(Orders!B675,Returns!B:B,0)),"-")</f>
        <v>-</v>
      </c>
      <c r="W675" s="5" t="str">
        <f>IFERROR(INDEX(People!A:A,MATCH(Orders!M675,People!B:B,0)),"-")</f>
        <v>Kelly Williams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IFERROR(INDEX(Returns!A:A,MATCH(Orders!B676,Returns!B:B,0)),"-")</f>
        <v>-</v>
      </c>
      <c r="W676" s="5" t="str">
        <f>IFERROR(INDEX(People!A:A,MATCH(Orders!M676,People!B:B,0)),"-")</f>
        <v>Kelly Williams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IFERROR(INDEX(Returns!A:A,MATCH(Orders!B677,Returns!B:B,0)),"-")</f>
        <v>-</v>
      </c>
      <c r="W677" s="5" t="str">
        <f>IFERROR(INDEX(People!A:A,MATCH(Orders!M677,People!B:B,0)),"-")</f>
        <v>Kelly Williams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IFERROR(INDEX(Returns!A:A,MATCH(Orders!B678,Returns!B:B,0)),"-")</f>
        <v>-</v>
      </c>
      <c r="W678" s="5" t="str">
        <f>IFERROR(INDEX(People!A:A,MATCH(Orders!M678,People!B:B,0)),"-")</f>
        <v>Kelly Williams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IFERROR(INDEX(Returns!A:A,MATCH(Orders!B679,Returns!B:B,0)),"-")</f>
        <v>-</v>
      </c>
      <c r="W679" s="5" t="str">
        <f>IFERROR(INDEX(People!A:A,MATCH(Orders!M679,People!B:B,0)),"-")</f>
        <v>Kelly Williams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IFERROR(INDEX(Returns!A:A,MATCH(Orders!B680,Returns!B:B,0)),"-")</f>
        <v>-</v>
      </c>
      <c r="W680" s="5" t="str">
        <f>IFERROR(INDEX(People!A:A,MATCH(Orders!M680,People!B:B,0)),"-")</f>
        <v>Kelly Williams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IFERROR(INDEX(Returns!A:A,MATCH(Orders!B681,Returns!B:B,0)),"-")</f>
        <v>-</v>
      </c>
      <c r="W681" s="5" t="str">
        <f>IFERROR(INDEX(People!A:A,MATCH(Orders!M681,People!B:B,0)),"-")</f>
        <v>Kelly Williams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IFERROR(INDEX(Returns!A:A,MATCH(Orders!B682,Returns!B:B,0)),"-")</f>
        <v>-</v>
      </c>
      <c r="W682" s="5" t="str">
        <f>IFERROR(INDEX(People!A:A,MATCH(Orders!M682,People!B:B,0)),"-")</f>
        <v>Chuck Magee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IFERROR(INDEX(Returns!A:A,MATCH(Orders!B683,Returns!B:B,0)),"-")</f>
        <v>-</v>
      </c>
      <c r="W683" s="5" t="str">
        <f>IFERROR(INDEX(People!A:A,MATCH(Orders!M683,People!B:B,0)),"-")</f>
        <v>Chuck Magee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IFERROR(INDEX(Returns!A:A,MATCH(Orders!B684,Returns!B:B,0)),"-")</f>
        <v>-</v>
      </c>
      <c r="W684" s="5" t="str">
        <f>IFERROR(INDEX(People!A:A,MATCH(Orders!M684,People!B:B,0)),"-")</f>
        <v>Chuck Magee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IFERROR(INDEX(Returns!A:A,MATCH(Orders!B685,Returns!B:B,0)),"-")</f>
        <v>-</v>
      </c>
      <c r="W685" s="5" t="str">
        <f>IFERROR(INDEX(People!A:A,MATCH(Orders!M685,People!B:B,0)),"-")</f>
        <v>Cassandra Brandow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IFERROR(INDEX(Returns!A:A,MATCH(Orders!B686,Returns!B:B,0)),"-")</f>
        <v>-</v>
      </c>
      <c r="W686" s="5" t="str">
        <f>IFERROR(INDEX(People!A:A,MATCH(Orders!M686,People!B:B,0)),"-")</f>
        <v>Cassandra Brandow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IFERROR(INDEX(Returns!A:A,MATCH(Orders!B687,Returns!B:B,0)),"-")</f>
        <v>-</v>
      </c>
      <c r="W687" s="5" t="str">
        <f>IFERROR(INDEX(People!A:A,MATCH(Orders!M687,People!B:B,0)),"-")</f>
        <v>Cassandra Brandow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IFERROR(INDEX(Returns!A:A,MATCH(Orders!B688,Returns!B:B,0)),"-")</f>
        <v>-</v>
      </c>
      <c r="W688" s="5" t="str">
        <f>IFERROR(INDEX(People!A:A,MATCH(Orders!M688,People!B:B,0)),"-")</f>
        <v>Cassandra Brandow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IFERROR(INDEX(Returns!A:A,MATCH(Orders!B689,Returns!B:B,0)),"-")</f>
        <v>-</v>
      </c>
      <c r="W689" s="5" t="str">
        <f>IFERROR(INDEX(People!A:A,MATCH(Orders!M689,People!B:B,0)),"-")</f>
        <v>Cassandra Brandow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IFERROR(INDEX(Returns!A:A,MATCH(Orders!B690,Returns!B:B,0)),"-")</f>
        <v>-</v>
      </c>
      <c r="W690" s="5" t="str">
        <f>IFERROR(INDEX(People!A:A,MATCH(Orders!M690,People!B:B,0)),"-")</f>
        <v>Chuck Magee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IFERROR(INDEX(Returns!A:A,MATCH(Orders!B691,Returns!B:B,0)),"-")</f>
        <v>-</v>
      </c>
      <c r="W691" s="5" t="str">
        <f>IFERROR(INDEX(People!A:A,MATCH(Orders!M691,People!B:B,0)),"-")</f>
        <v>Cassandra Brandow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IFERROR(INDEX(Returns!A:A,MATCH(Orders!B692,Returns!B:B,0)),"-")</f>
        <v>-</v>
      </c>
      <c r="W692" s="5" t="str">
        <f>IFERROR(INDEX(People!A:A,MATCH(Orders!M692,People!B:B,0)),"-")</f>
        <v>Cassandra Brandow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IFERROR(INDEX(Returns!A:A,MATCH(Orders!B693,Returns!B:B,0)),"-")</f>
        <v>-</v>
      </c>
      <c r="W693" s="5" t="str">
        <f>IFERROR(INDEX(People!A:A,MATCH(Orders!M693,People!B:B,0)),"-")</f>
        <v>Cassandra Brandow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IFERROR(INDEX(Returns!A:A,MATCH(Orders!B694,Returns!B:B,0)),"-")</f>
        <v>-</v>
      </c>
      <c r="W694" s="5" t="str">
        <f>IFERROR(INDEX(People!A:A,MATCH(Orders!M694,People!B:B,0)),"-")</f>
        <v>Anna Andreadi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IFERROR(INDEX(Returns!A:A,MATCH(Orders!B695,Returns!B:B,0)),"-")</f>
        <v>-</v>
      </c>
      <c r="W695" s="5" t="str">
        <f>IFERROR(INDEX(People!A:A,MATCH(Orders!M695,People!B:B,0)),"-")</f>
        <v>Anna Andreadi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IFERROR(INDEX(Returns!A:A,MATCH(Orders!B696,Returns!B:B,0)),"-")</f>
        <v>-</v>
      </c>
      <c r="W696" s="5" t="str">
        <f>IFERROR(INDEX(People!A:A,MATCH(Orders!M696,People!B:B,0)),"-")</f>
        <v>Chuck Magee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IFERROR(INDEX(Returns!A:A,MATCH(Orders!B697,Returns!B:B,0)),"-")</f>
        <v>-</v>
      </c>
      <c r="W697" s="5" t="str">
        <f>IFERROR(INDEX(People!A:A,MATCH(Orders!M697,People!B:B,0)),"-")</f>
        <v>Chuck Magee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IFERROR(INDEX(Returns!A:A,MATCH(Orders!B698,Returns!B:B,0)),"-")</f>
        <v>-</v>
      </c>
      <c r="W698" s="5" t="str">
        <f>IFERROR(INDEX(People!A:A,MATCH(Orders!M698,People!B:B,0)),"-")</f>
        <v>Chuck Magee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IFERROR(INDEX(Returns!A:A,MATCH(Orders!B699,Returns!B:B,0)),"-")</f>
        <v>-</v>
      </c>
      <c r="W699" s="5" t="str">
        <f>IFERROR(INDEX(People!A:A,MATCH(Orders!M699,People!B:B,0)),"-")</f>
        <v>Chuck Magee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IFERROR(INDEX(Returns!A:A,MATCH(Orders!B700,Returns!B:B,0)),"-")</f>
        <v>-</v>
      </c>
      <c r="W700" s="5" t="str">
        <f>IFERROR(INDEX(People!A:A,MATCH(Orders!M700,People!B:B,0)),"-")</f>
        <v>Chuck Magee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IFERROR(INDEX(Returns!A:A,MATCH(Orders!B701,Returns!B:B,0)),"-")</f>
        <v>-</v>
      </c>
      <c r="W701" s="5" t="str">
        <f>IFERROR(INDEX(People!A:A,MATCH(Orders!M701,People!B:B,0)),"-")</f>
        <v>Chuck Magee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IFERROR(INDEX(Returns!A:A,MATCH(Orders!B702,Returns!B:B,0)),"-")</f>
        <v>-</v>
      </c>
      <c r="W702" s="5" t="str">
        <f>IFERROR(INDEX(People!A:A,MATCH(Orders!M702,People!B:B,0)),"-")</f>
        <v>Chuck Magee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IFERROR(INDEX(Returns!A:A,MATCH(Orders!B703,Returns!B:B,0)),"-")</f>
        <v>-</v>
      </c>
      <c r="W703" s="5" t="str">
        <f>IFERROR(INDEX(People!A:A,MATCH(Orders!M703,People!B:B,0)),"-")</f>
        <v>Chuck Magee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IFERROR(INDEX(Returns!A:A,MATCH(Orders!B704,Returns!B:B,0)),"-")</f>
        <v>-</v>
      </c>
      <c r="W704" s="5" t="str">
        <f>IFERROR(INDEX(People!A:A,MATCH(Orders!M704,People!B:B,0)),"-")</f>
        <v>Anna Andreadi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IFERROR(INDEX(Returns!A:A,MATCH(Orders!B705,Returns!B:B,0)),"-")</f>
        <v>-</v>
      </c>
      <c r="W705" s="5" t="str">
        <f>IFERROR(INDEX(People!A:A,MATCH(Orders!M705,People!B:B,0)),"-")</f>
        <v>Anna Andreadi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IFERROR(INDEX(Returns!A:A,MATCH(Orders!B706,Returns!B:B,0)),"-")</f>
        <v>-</v>
      </c>
      <c r="W706" s="5" t="str">
        <f>IFERROR(INDEX(People!A:A,MATCH(Orders!M706,People!B:B,0)),"-")</f>
        <v>Cassandra Brandow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IFERROR(INDEX(Returns!A:A,MATCH(Orders!B707,Returns!B:B,0)),"-")</f>
        <v>-</v>
      </c>
      <c r="W707" s="5" t="str">
        <f>IFERROR(INDEX(People!A:A,MATCH(Orders!M707,People!B:B,0)),"-")</f>
        <v>Cassandra Brandow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IFERROR(INDEX(Returns!A:A,MATCH(Orders!B708,Returns!B:B,0)),"-")</f>
        <v>-</v>
      </c>
      <c r="W708" s="5" t="str">
        <f>IFERROR(INDEX(People!A:A,MATCH(Orders!M708,People!B:B,0)),"-")</f>
        <v>Cassandra Brandow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IFERROR(INDEX(Returns!A:A,MATCH(Orders!B709,Returns!B:B,0)),"-")</f>
        <v>-</v>
      </c>
      <c r="W709" s="5" t="str">
        <f>IFERROR(INDEX(People!A:A,MATCH(Orders!M709,People!B:B,0)),"-")</f>
        <v>Chuck Magee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IFERROR(INDEX(Returns!A:A,MATCH(Orders!B710,Returns!B:B,0)),"-")</f>
        <v>-</v>
      </c>
      <c r="W710" s="5" t="str">
        <f>IFERROR(INDEX(People!A:A,MATCH(Orders!M710,People!B:B,0)),"-")</f>
        <v>Chuck Magee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IFERROR(INDEX(Returns!A:A,MATCH(Orders!B711,Returns!B:B,0)),"-")</f>
        <v>-</v>
      </c>
      <c r="W711" s="5" t="str">
        <f>IFERROR(INDEX(People!A:A,MATCH(Orders!M711,People!B:B,0)),"-")</f>
        <v>Chuck Magee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IFERROR(INDEX(Returns!A:A,MATCH(Orders!B712,Returns!B:B,0)),"-")</f>
        <v>-</v>
      </c>
      <c r="W712" s="5" t="str">
        <f>IFERROR(INDEX(People!A:A,MATCH(Orders!M712,People!B:B,0)),"-")</f>
        <v>Chuck Magee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IFERROR(INDEX(Returns!A:A,MATCH(Orders!B713,Returns!B:B,0)),"-")</f>
        <v>-</v>
      </c>
      <c r="W713" s="5" t="str">
        <f>IFERROR(INDEX(People!A:A,MATCH(Orders!M713,People!B:B,0)),"-")</f>
        <v>Cassandra Brandow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IFERROR(INDEX(Returns!A:A,MATCH(Orders!B714,Returns!B:B,0)),"-")</f>
        <v>-</v>
      </c>
      <c r="W714" s="5" t="str">
        <f>IFERROR(INDEX(People!A:A,MATCH(Orders!M714,People!B:B,0)),"-")</f>
        <v>Chuck Magee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IFERROR(INDEX(Returns!A:A,MATCH(Orders!B715,Returns!B:B,0)),"-")</f>
        <v>-</v>
      </c>
      <c r="W715" s="5" t="str">
        <f>IFERROR(INDEX(People!A:A,MATCH(Orders!M715,People!B:B,0)),"-")</f>
        <v>Chuck Magee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IFERROR(INDEX(Returns!A:A,MATCH(Orders!B716,Returns!B:B,0)),"-")</f>
        <v>-</v>
      </c>
      <c r="W716" s="5" t="str">
        <f>IFERROR(INDEX(People!A:A,MATCH(Orders!M716,People!B:B,0)),"-")</f>
        <v>Chuck Magee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IFERROR(INDEX(Returns!A:A,MATCH(Orders!B717,Returns!B:B,0)),"-")</f>
        <v>Yes</v>
      </c>
      <c r="W717" s="5" t="str">
        <f>IFERROR(INDEX(People!A:A,MATCH(Orders!M717,People!B:B,0)),"-")</f>
        <v>Anna Andreadi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IFERROR(INDEX(Returns!A:A,MATCH(Orders!B718,Returns!B:B,0)),"-")</f>
        <v>-</v>
      </c>
      <c r="W718" s="5" t="str">
        <f>IFERROR(INDEX(People!A:A,MATCH(Orders!M718,People!B:B,0)),"-")</f>
        <v>Chuck Magee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IFERROR(INDEX(Returns!A:A,MATCH(Orders!B719,Returns!B:B,0)),"-")</f>
        <v>-</v>
      </c>
      <c r="W719" s="5" t="str">
        <f>IFERROR(INDEX(People!A:A,MATCH(Orders!M719,People!B:B,0)),"-")</f>
        <v>Chuck Magee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IFERROR(INDEX(Returns!A:A,MATCH(Orders!B720,Returns!B:B,0)),"-")</f>
        <v>-</v>
      </c>
      <c r="W720" s="5" t="str">
        <f>IFERROR(INDEX(People!A:A,MATCH(Orders!M720,People!B:B,0)),"-")</f>
        <v>Anna Andreadi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IFERROR(INDEX(Returns!A:A,MATCH(Orders!B721,Returns!B:B,0)),"-")</f>
        <v>-</v>
      </c>
      <c r="W721" s="5" t="str">
        <f>IFERROR(INDEX(People!A:A,MATCH(Orders!M721,People!B:B,0)),"-")</f>
        <v>Anna Andreadi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IFERROR(INDEX(Returns!A:A,MATCH(Orders!B722,Returns!B:B,0)),"-")</f>
        <v>-</v>
      </c>
      <c r="W722" s="5" t="str">
        <f>IFERROR(INDEX(People!A:A,MATCH(Orders!M722,People!B:B,0)),"-")</f>
        <v>Anna Andreadi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IFERROR(INDEX(Returns!A:A,MATCH(Orders!B723,Returns!B:B,0)),"-")</f>
        <v>-</v>
      </c>
      <c r="W723" s="5" t="str">
        <f>IFERROR(INDEX(People!A:A,MATCH(Orders!M723,People!B:B,0)),"-")</f>
        <v>Kelly Williams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IFERROR(INDEX(Returns!A:A,MATCH(Orders!B724,Returns!B:B,0)),"-")</f>
        <v>-</v>
      </c>
      <c r="W724" s="5" t="str">
        <f>IFERROR(INDEX(People!A:A,MATCH(Orders!M724,People!B:B,0)),"-")</f>
        <v>Kelly Williams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IFERROR(INDEX(Returns!A:A,MATCH(Orders!B725,Returns!B:B,0)),"-")</f>
        <v>-</v>
      </c>
      <c r="W725" s="5" t="str">
        <f>IFERROR(INDEX(People!A:A,MATCH(Orders!M725,People!B:B,0)),"-")</f>
        <v>Chuck Magee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IFERROR(INDEX(Returns!A:A,MATCH(Orders!B726,Returns!B:B,0)),"-")</f>
        <v>-</v>
      </c>
      <c r="W726" s="5" t="str">
        <f>IFERROR(INDEX(People!A:A,MATCH(Orders!M726,People!B:B,0)),"-")</f>
        <v>Cassandra Brandow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IFERROR(INDEX(Returns!A:A,MATCH(Orders!B727,Returns!B:B,0)),"-")</f>
        <v>-</v>
      </c>
      <c r="W727" s="5" t="str">
        <f>IFERROR(INDEX(People!A:A,MATCH(Orders!M727,People!B:B,0)),"-")</f>
        <v>Kelly Williams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IFERROR(INDEX(Returns!A:A,MATCH(Orders!B728,Returns!B:B,0)),"-")</f>
        <v>-</v>
      </c>
      <c r="W728" s="5" t="str">
        <f>IFERROR(INDEX(People!A:A,MATCH(Orders!M728,People!B:B,0)),"-")</f>
        <v>Kelly Williams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IFERROR(INDEX(Returns!A:A,MATCH(Orders!B729,Returns!B:B,0)),"-")</f>
        <v>-</v>
      </c>
      <c r="W729" s="5" t="str">
        <f>IFERROR(INDEX(People!A:A,MATCH(Orders!M729,People!B:B,0)),"-")</f>
        <v>Chuck Magee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IFERROR(INDEX(Returns!A:A,MATCH(Orders!B730,Returns!B:B,0)),"-")</f>
        <v>-</v>
      </c>
      <c r="W730" s="5" t="str">
        <f>IFERROR(INDEX(People!A:A,MATCH(Orders!M730,People!B:B,0)),"-")</f>
        <v>Chuck Magee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IFERROR(INDEX(Returns!A:A,MATCH(Orders!B731,Returns!B:B,0)),"-")</f>
        <v>-</v>
      </c>
      <c r="W731" s="5" t="str">
        <f>IFERROR(INDEX(People!A:A,MATCH(Orders!M731,People!B:B,0)),"-")</f>
        <v>Chuck Magee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IFERROR(INDEX(Returns!A:A,MATCH(Orders!B732,Returns!B:B,0)),"-")</f>
        <v>-</v>
      </c>
      <c r="W732" s="5" t="str">
        <f>IFERROR(INDEX(People!A:A,MATCH(Orders!M732,People!B:B,0)),"-")</f>
        <v>Chuck Magee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IFERROR(INDEX(Returns!A:A,MATCH(Orders!B733,Returns!B:B,0)),"-")</f>
        <v>-</v>
      </c>
      <c r="W733" s="5" t="str">
        <f>IFERROR(INDEX(People!A:A,MATCH(Orders!M733,People!B:B,0)),"-")</f>
        <v>Chuck Magee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IFERROR(INDEX(Returns!A:A,MATCH(Orders!B734,Returns!B:B,0)),"-")</f>
        <v>-</v>
      </c>
      <c r="W734" s="5" t="str">
        <f>IFERROR(INDEX(People!A:A,MATCH(Orders!M734,People!B:B,0)),"-")</f>
        <v>Anna Andreadi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IFERROR(INDEX(Returns!A:A,MATCH(Orders!B735,Returns!B:B,0)),"-")</f>
        <v>-</v>
      </c>
      <c r="W735" s="5" t="str">
        <f>IFERROR(INDEX(People!A:A,MATCH(Orders!M735,People!B:B,0)),"-")</f>
        <v>Anna Andreadi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IFERROR(INDEX(Returns!A:A,MATCH(Orders!B736,Returns!B:B,0)),"-")</f>
        <v>-</v>
      </c>
      <c r="W736" s="5" t="str">
        <f>IFERROR(INDEX(People!A:A,MATCH(Orders!M736,People!B:B,0)),"-")</f>
        <v>Anna Andreadi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IFERROR(INDEX(Returns!A:A,MATCH(Orders!B737,Returns!B:B,0)),"-")</f>
        <v>-</v>
      </c>
      <c r="W737" s="5" t="str">
        <f>IFERROR(INDEX(People!A:A,MATCH(Orders!M737,People!B:B,0)),"-")</f>
        <v>Anna Andreadi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IFERROR(INDEX(Returns!A:A,MATCH(Orders!B738,Returns!B:B,0)),"-")</f>
        <v>-</v>
      </c>
      <c r="W738" s="5" t="str">
        <f>IFERROR(INDEX(People!A:A,MATCH(Orders!M738,People!B:B,0)),"-")</f>
        <v>Anna Andreadi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IFERROR(INDEX(Returns!A:A,MATCH(Orders!B739,Returns!B:B,0)),"-")</f>
        <v>-</v>
      </c>
      <c r="W739" s="5" t="str">
        <f>IFERROR(INDEX(People!A:A,MATCH(Orders!M739,People!B:B,0)),"-")</f>
        <v>Anna Andreadi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IFERROR(INDEX(Returns!A:A,MATCH(Orders!B740,Returns!B:B,0)),"-")</f>
        <v>-</v>
      </c>
      <c r="W740" s="5" t="str">
        <f>IFERROR(INDEX(People!A:A,MATCH(Orders!M740,People!B:B,0)),"-")</f>
        <v>Anna Andreadi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IFERROR(INDEX(Returns!A:A,MATCH(Orders!B741,Returns!B:B,0)),"-")</f>
        <v>-</v>
      </c>
      <c r="W741" s="5" t="str">
        <f>IFERROR(INDEX(People!A:A,MATCH(Orders!M741,People!B:B,0)),"-")</f>
        <v>Kelly Williams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IFERROR(INDEX(Returns!A:A,MATCH(Orders!B742,Returns!B:B,0)),"-")</f>
        <v>-</v>
      </c>
      <c r="W742" s="5" t="str">
        <f>IFERROR(INDEX(People!A:A,MATCH(Orders!M742,People!B:B,0)),"-")</f>
        <v>Kelly Williams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IFERROR(INDEX(Returns!A:A,MATCH(Orders!B743,Returns!B:B,0)),"-")</f>
        <v>-</v>
      </c>
      <c r="W743" s="5" t="str">
        <f>IFERROR(INDEX(People!A:A,MATCH(Orders!M743,People!B:B,0)),"-")</f>
        <v>Kelly Williams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IFERROR(INDEX(Returns!A:A,MATCH(Orders!B744,Returns!B:B,0)),"-")</f>
        <v>-</v>
      </c>
      <c r="W744" s="5" t="str">
        <f>IFERROR(INDEX(People!A:A,MATCH(Orders!M744,People!B:B,0)),"-")</f>
        <v>Kelly Williams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IFERROR(INDEX(Returns!A:A,MATCH(Orders!B745,Returns!B:B,0)),"-")</f>
        <v>-</v>
      </c>
      <c r="W745" s="5" t="str">
        <f>IFERROR(INDEX(People!A:A,MATCH(Orders!M745,People!B:B,0)),"-")</f>
        <v>Kelly Williams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IFERROR(INDEX(Returns!A:A,MATCH(Orders!B746,Returns!B:B,0)),"-")</f>
        <v>-</v>
      </c>
      <c r="W746" s="5" t="str">
        <f>IFERROR(INDEX(People!A:A,MATCH(Orders!M746,People!B:B,0)),"-")</f>
        <v>Kelly Williams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IFERROR(INDEX(Returns!A:A,MATCH(Orders!B747,Returns!B:B,0)),"-")</f>
        <v>-</v>
      </c>
      <c r="W747" s="5" t="str">
        <f>IFERROR(INDEX(People!A:A,MATCH(Orders!M747,People!B:B,0)),"-")</f>
        <v>Kelly Williams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IFERROR(INDEX(Returns!A:A,MATCH(Orders!B748,Returns!B:B,0)),"-")</f>
        <v>-</v>
      </c>
      <c r="W748" s="5" t="str">
        <f>IFERROR(INDEX(People!A:A,MATCH(Orders!M748,People!B:B,0)),"-")</f>
        <v>Anna Andreadi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IFERROR(INDEX(Returns!A:A,MATCH(Orders!B749,Returns!B:B,0)),"-")</f>
        <v>-</v>
      </c>
      <c r="W749" s="5" t="str">
        <f>IFERROR(INDEX(People!A:A,MATCH(Orders!M749,People!B:B,0)),"-")</f>
        <v>Anna Andreadi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IFERROR(INDEX(Returns!A:A,MATCH(Orders!B750,Returns!B:B,0)),"-")</f>
        <v>-</v>
      </c>
      <c r="W750" s="5" t="str">
        <f>IFERROR(INDEX(People!A:A,MATCH(Orders!M750,People!B:B,0)),"-")</f>
        <v>Kelly Williams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IFERROR(INDEX(Returns!A:A,MATCH(Orders!B751,Returns!B:B,0)),"-")</f>
        <v>-</v>
      </c>
      <c r="W751" s="5" t="str">
        <f>IFERROR(INDEX(People!A:A,MATCH(Orders!M751,People!B:B,0)),"-")</f>
        <v>Kelly Williams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IFERROR(INDEX(Returns!A:A,MATCH(Orders!B752,Returns!B:B,0)),"-")</f>
        <v>-</v>
      </c>
      <c r="W752" s="5" t="str">
        <f>IFERROR(INDEX(People!A:A,MATCH(Orders!M752,People!B:B,0)),"-")</f>
        <v>Kelly Williams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IFERROR(INDEX(Returns!A:A,MATCH(Orders!B753,Returns!B:B,0)),"-")</f>
        <v>-</v>
      </c>
      <c r="W753" s="5" t="str">
        <f>IFERROR(INDEX(People!A:A,MATCH(Orders!M753,People!B:B,0)),"-")</f>
        <v>Kelly Williams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IFERROR(INDEX(Returns!A:A,MATCH(Orders!B754,Returns!B:B,0)),"-")</f>
        <v>-</v>
      </c>
      <c r="W754" s="5" t="str">
        <f>IFERROR(INDEX(People!A:A,MATCH(Orders!M754,People!B:B,0)),"-")</f>
        <v>Kelly Williams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IFERROR(INDEX(Returns!A:A,MATCH(Orders!B755,Returns!B:B,0)),"-")</f>
        <v>-</v>
      </c>
      <c r="W755" s="5" t="str">
        <f>IFERROR(INDEX(People!A:A,MATCH(Orders!M755,People!B:B,0)),"-")</f>
        <v>Anna Andreadi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IFERROR(INDEX(Returns!A:A,MATCH(Orders!B756,Returns!B:B,0)),"-")</f>
        <v>-</v>
      </c>
      <c r="W756" s="5" t="str">
        <f>IFERROR(INDEX(People!A:A,MATCH(Orders!M756,People!B:B,0)),"-")</f>
        <v>Anna Andreadi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IFERROR(INDEX(Returns!A:A,MATCH(Orders!B757,Returns!B:B,0)),"-")</f>
        <v>-</v>
      </c>
      <c r="W757" s="5" t="str">
        <f>IFERROR(INDEX(People!A:A,MATCH(Orders!M757,People!B:B,0)),"-")</f>
        <v>Cassandra Brandow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IFERROR(INDEX(Returns!A:A,MATCH(Orders!B758,Returns!B:B,0)),"-")</f>
        <v>-</v>
      </c>
      <c r="W758" s="5" t="str">
        <f>IFERROR(INDEX(People!A:A,MATCH(Orders!M758,People!B:B,0)),"-")</f>
        <v>Kelly Williams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IFERROR(INDEX(Returns!A:A,MATCH(Orders!B759,Returns!B:B,0)),"-")</f>
        <v>-</v>
      </c>
      <c r="W759" s="5" t="str">
        <f>IFERROR(INDEX(People!A:A,MATCH(Orders!M759,People!B:B,0)),"-")</f>
        <v>Kelly Williams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IFERROR(INDEX(Returns!A:A,MATCH(Orders!B760,Returns!B:B,0)),"-")</f>
        <v>-</v>
      </c>
      <c r="W760" s="5" t="str">
        <f>IFERROR(INDEX(People!A:A,MATCH(Orders!M760,People!B:B,0)),"-")</f>
        <v>Chuck Magee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IFERROR(INDEX(Returns!A:A,MATCH(Orders!B761,Returns!B:B,0)),"-")</f>
        <v>-</v>
      </c>
      <c r="W761" s="5" t="str">
        <f>IFERROR(INDEX(People!A:A,MATCH(Orders!M761,People!B:B,0)),"-")</f>
        <v>Kelly Williams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IFERROR(INDEX(Returns!A:A,MATCH(Orders!B762,Returns!B:B,0)),"-")</f>
        <v>-</v>
      </c>
      <c r="W762" s="5" t="str">
        <f>IFERROR(INDEX(People!A:A,MATCH(Orders!M762,People!B:B,0)),"-")</f>
        <v>Anna Andreadi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IFERROR(INDEX(Returns!A:A,MATCH(Orders!B763,Returns!B:B,0)),"-")</f>
        <v>-</v>
      </c>
      <c r="W763" s="5" t="str">
        <f>IFERROR(INDEX(People!A:A,MATCH(Orders!M763,People!B:B,0)),"-")</f>
        <v>Cassandra Brandow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IFERROR(INDEX(Returns!A:A,MATCH(Orders!B764,Returns!B:B,0)),"-")</f>
        <v>-</v>
      </c>
      <c r="W764" s="5" t="str">
        <f>IFERROR(INDEX(People!A:A,MATCH(Orders!M764,People!B:B,0)),"-")</f>
        <v>Chuck Magee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IFERROR(INDEX(Returns!A:A,MATCH(Orders!B765,Returns!B:B,0)),"-")</f>
        <v>-</v>
      </c>
      <c r="W765" s="5" t="str">
        <f>IFERROR(INDEX(People!A:A,MATCH(Orders!M765,People!B:B,0)),"-")</f>
        <v>Cassandra Brandow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IFERROR(INDEX(Returns!A:A,MATCH(Orders!B766,Returns!B:B,0)),"-")</f>
        <v>-</v>
      </c>
      <c r="W766" s="5" t="str">
        <f>IFERROR(INDEX(People!A:A,MATCH(Orders!M766,People!B:B,0)),"-")</f>
        <v>Cassandra Brandow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IFERROR(INDEX(Returns!A:A,MATCH(Orders!B767,Returns!B:B,0)),"-")</f>
        <v>-</v>
      </c>
      <c r="W767" s="5" t="str">
        <f>IFERROR(INDEX(People!A:A,MATCH(Orders!M767,People!B:B,0)),"-")</f>
        <v>Cassandra Brandow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IFERROR(INDEX(Returns!A:A,MATCH(Orders!B768,Returns!B:B,0)),"-")</f>
        <v>-</v>
      </c>
      <c r="W768" s="5" t="str">
        <f>IFERROR(INDEX(People!A:A,MATCH(Orders!M768,People!B:B,0)),"-")</f>
        <v>Cassandra Brandow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IFERROR(INDEX(Returns!A:A,MATCH(Orders!B769,Returns!B:B,0)),"-")</f>
        <v>-</v>
      </c>
      <c r="W769" s="5" t="str">
        <f>IFERROR(INDEX(People!A:A,MATCH(Orders!M769,People!B:B,0)),"-")</f>
        <v>Cassandra Brandow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IFERROR(INDEX(Returns!A:A,MATCH(Orders!B770,Returns!B:B,0)),"-")</f>
        <v>-</v>
      </c>
      <c r="W770" s="5" t="str">
        <f>IFERROR(INDEX(People!A:A,MATCH(Orders!M770,People!B:B,0)),"-")</f>
        <v>Cassandra Brandow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IFERROR(INDEX(Returns!A:A,MATCH(Orders!B771,Returns!B:B,0)),"-")</f>
        <v>-</v>
      </c>
      <c r="W771" s="5" t="str">
        <f>IFERROR(INDEX(People!A:A,MATCH(Orders!M771,People!B:B,0)),"-")</f>
        <v>Cassandra Brandow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IFERROR(INDEX(Returns!A:A,MATCH(Orders!B772,Returns!B:B,0)),"-")</f>
        <v>-</v>
      </c>
      <c r="W772" s="5" t="str">
        <f>IFERROR(INDEX(People!A:A,MATCH(Orders!M772,People!B:B,0)),"-")</f>
        <v>Kelly Williams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IFERROR(INDEX(Returns!A:A,MATCH(Orders!B773,Returns!B:B,0)),"-")</f>
        <v>-</v>
      </c>
      <c r="W773" s="5" t="str">
        <f>IFERROR(INDEX(People!A:A,MATCH(Orders!M773,People!B:B,0)),"-")</f>
        <v>Kelly Williams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IFERROR(INDEX(Returns!A:A,MATCH(Orders!B774,Returns!B:B,0)),"-")</f>
        <v>-</v>
      </c>
      <c r="W774" s="5" t="str">
        <f>IFERROR(INDEX(People!A:A,MATCH(Orders!M774,People!B:B,0)),"-")</f>
        <v>Kelly Williams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IFERROR(INDEX(Returns!A:A,MATCH(Orders!B775,Returns!B:B,0)),"-")</f>
        <v>-</v>
      </c>
      <c r="W775" s="5" t="str">
        <f>IFERROR(INDEX(People!A:A,MATCH(Orders!M775,People!B:B,0)),"-")</f>
        <v>Kelly Williams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IFERROR(INDEX(Returns!A:A,MATCH(Orders!B776,Returns!B:B,0)),"-")</f>
        <v>-</v>
      </c>
      <c r="W776" s="5" t="str">
        <f>IFERROR(INDEX(People!A:A,MATCH(Orders!M776,People!B:B,0)),"-")</f>
        <v>Kelly Williams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IFERROR(INDEX(Returns!A:A,MATCH(Orders!B777,Returns!B:B,0)),"-")</f>
        <v>-</v>
      </c>
      <c r="W777" s="5" t="str">
        <f>IFERROR(INDEX(People!A:A,MATCH(Orders!M777,People!B:B,0)),"-")</f>
        <v>Kelly Williams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IFERROR(INDEX(Returns!A:A,MATCH(Orders!B778,Returns!B:B,0)),"-")</f>
        <v>-</v>
      </c>
      <c r="W778" s="5" t="str">
        <f>IFERROR(INDEX(People!A:A,MATCH(Orders!M778,People!B:B,0)),"-")</f>
        <v>Chuck Magee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IFERROR(INDEX(Returns!A:A,MATCH(Orders!B779,Returns!B:B,0)),"-")</f>
        <v>Yes</v>
      </c>
      <c r="W779" s="5" t="str">
        <f>IFERROR(INDEX(People!A:A,MATCH(Orders!M779,People!B:B,0)),"-")</f>
        <v>Anna Andreadi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IFERROR(INDEX(Returns!A:A,MATCH(Orders!B780,Returns!B:B,0)),"-")</f>
        <v>Yes</v>
      </c>
      <c r="W780" s="5" t="str">
        <f>IFERROR(INDEX(People!A:A,MATCH(Orders!M780,People!B:B,0)),"-")</f>
        <v>Anna Andreadi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IFERROR(INDEX(Returns!A:A,MATCH(Orders!B781,Returns!B:B,0)),"-")</f>
        <v>Yes</v>
      </c>
      <c r="W781" s="5" t="str">
        <f>IFERROR(INDEX(People!A:A,MATCH(Orders!M781,People!B:B,0)),"-")</f>
        <v>Anna Andreadi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IFERROR(INDEX(Returns!A:A,MATCH(Orders!B782,Returns!B:B,0)),"-")</f>
        <v>Yes</v>
      </c>
      <c r="W782" s="5" t="str">
        <f>IFERROR(INDEX(People!A:A,MATCH(Orders!M782,People!B:B,0)),"-")</f>
        <v>Anna Andreadi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IFERROR(INDEX(Returns!A:A,MATCH(Orders!B783,Returns!B:B,0)),"-")</f>
        <v>-</v>
      </c>
      <c r="W783" s="5" t="str">
        <f>IFERROR(INDEX(People!A:A,MATCH(Orders!M783,People!B:B,0)),"-")</f>
        <v>Chuck Magee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IFERROR(INDEX(Returns!A:A,MATCH(Orders!B784,Returns!B:B,0)),"-")</f>
        <v>-</v>
      </c>
      <c r="W784" s="5" t="str">
        <f>IFERROR(INDEX(People!A:A,MATCH(Orders!M784,People!B:B,0)),"-")</f>
        <v>Chuck Magee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IFERROR(INDEX(Returns!A:A,MATCH(Orders!B785,Returns!B:B,0)),"-")</f>
        <v>-</v>
      </c>
      <c r="W785" s="5" t="str">
        <f>IFERROR(INDEX(People!A:A,MATCH(Orders!M785,People!B:B,0)),"-")</f>
        <v>Chuck Magee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IFERROR(INDEX(Returns!A:A,MATCH(Orders!B786,Returns!B:B,0)),"-")</f>
        <v>-</v>
      </c>
      <c r="W786" s="5" t="str">
        <f>IFERROR(INDEX(People!A:A,MATCH(Orders!M786,People!B:B,0)),"-")</f>
        <v>Chuck Magee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IFERROR(INDEX(Returns!A:A,MATCH(Orders!B787,Returns!B:B,0)),"-")</f>
        <v>-</v>
      </c>
      <c r="W787" s="5" t="str">
        <f>IFERROR(INDEX(People!A:A,MATCH(Orders!M787,People!B:B,0)),"-")</f>
        <v>Cassandra Brandow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IFERROR(INDEX(Returns!A:A,MATCH(Orders!B788,Returns!B:B,0)),"-")</f>
        <v>-</v>
      </c>
      <c r="W788" s="5" t="str">
        <f>IFERROR(INDEX(People!A:A,MATCH(Orders!M788,People!B:B,0)),"-")</f>
        <v>Anna Andreadi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IFERROR(INDEX(Returns!A:A,MATCH(Orders!B789,Returns!B:B,0)),"-")</f>
        <v>-</v>
      </c>
      <c r="W789" s="5" t="str">
        <f>IFERROR(INDEX(People!A:A,MATCH(Orders!M789,People!B:B,0)),"-")</f>
        <v>Anna Andreadi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IFERROR(INDEX(Returns!A:A,MATCH(Orders!B790,Returns!B:B,0)),"-")</f>
        <v>-</v>
      </c>
      <c r="W790" s="5" t="str">
        <f>IFERROR(INDEX(People!A:A,MATCH(Orders!M790,People!B:B,0)),"-")</f>
        <v>Cassandra Brandow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IFERROR(INDEX(Returns!A:A,MATCH(Orders!B791,Returns!B:B,0)),"-")</f>
        <v>-</v>
      </c>
      <c r="W791" s="5" t="str">
        <f>IFERROR(INDEX(People!A:A,MATCH(Orders!M791,People!B:B,0)),"-")</f>
        <v>Cassandra Brandow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IFERROR(INDEX(Returns!A:A,MATCH(Orders!B792,Returns!B:B,0)),"-")</f>
        <v>-</v>
      </c>
      <c r="W792" s="5" t="str">
        <f>IFERROR(INDEX(People!A:A,MATCH(Orders!M792,People!B:B,0)),"-")</f>
        <v>Cassandra Brandow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IFERROR(INDEX(Returns!A:A,MATCH(Orders!B793,Returns!B:B,0)),"-")</f>
        <v>-</v>
      </c>
      <c r="W793" s="5" t="str">
        <f>IFERROR(INDEX(People!A:A,MATCH(Orders!M793,People!B:B,0)),"-")</f>
        <v>Cassandra Brandow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IFERROR(INDEX(Returns!A:A,MATCH(Orders!B794,Returns!B:B,0)),"-")</f>
        <v>-</v>
      </c>
      <c r="W794" s="5" t="str">
        <f>IFERROR(INDEX(People!A:A,MATCH(Orders!M794,People!B:B,0)),"-")</f>
        <v>Cassandra Brandow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IFERROR(INDEX(Returns!A:A,MATCH(Orders!B795,Returns!B:B,0)),"-")</f>
        <v>-</v>
      </c>
      <c r="W795" s="5" t="str">
        <f>IFERROR(INDEX(People!A:A,MATCH(Orders!M795,People!B:B,0)),"-")</f>
        <v>Anna Andreadi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IFERROR(INDEX(Returns!A:A,MATCH(Orders!B796,Returns!B:B,0)),"-")</f>
        <v>-</v>
      </c>
      <c r="W796" s="5" t="str">
        <f>IFERROR(INDEX(People!A:A,MATCH(Orders!M796,People!B:B,0)),"-")</f>
        <v>Anna Andreadi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IFERROR(INDEX(Returns!A:A,MATCH(Orders!B797,Returns!B:B,0)),"-")</f>
        <v>-</v>
      </c>
      <c r="W797" s="5" t="str">
        <f>IFERROR(INDEX(People!A:A,MATCH(Orders!M797,People!B:B,0)),"-")</f>
        <v>Kelly Williams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IFERROR(INDEX(Returns!A:A,MATCH(Orders!B798,Returns!B:B,0)),"-")</f>
        <v>-</v>
      </c>
      <c r="W798" s="5" t="str">
        <f>IFERROR(INDEX(People!A:A,MATCH(Orders!M798,People!B:B,0)),"-")</f>
        <v>Chuck Magee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IFERROR(INDEX(Returns!A:A,MATCH(Orders!B799,Returns!B:B,0)),"-")</f>
        <v>-</v>
      </c>
      <c r="W799" s="5" t="str">
        <f>IFERROR(INDEX(People!A:A,MATCH(Orders!M799,People!B:B,0)),"-")</f>
        <v>Chuck Magee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IFERROR(INDEX(Returns!A:A,MATCH(Orders!B800,Returns!B:B,0)),"-")</f>
        <v>-</v>
      </c>
      <c r="W800" s="5" t="str">
        <f>IFERROR(INDEX(People!A:A,MATCH(Orders!M800,People!B:B,0)),"-")</f>
        <v>Chuck Magee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IFERROR(INDEX(Returns!A:A,MATCH(Orders!B801,Returns!B:B,0)),"-")</f>
        <v>Yes</v>
      </c>
      <c r="W801" s="5" t="str">
        <f>IFERROR(INDEX(People!A:A,MATCH(Orders!M801,People!B:B,0)),"-")</f>
        <v>Anna Andreadi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IFERROR(INDEX(Returns!A:A,MATCH(Orders!B802,Returns!B:B,0)),"-")</f>
        <v>-</v>
      </c>
      <c r="W802" s="5" t="str">
        <f>IFERROR(INDEX(People!A:A,MATCH(Orders!M802,People!B:B,0)),"-")</f>
        <v>Anna Andreadi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IFERROR(INDEX(Returns!A:A,MATCH(Orders!B803,Returns!B:B,0)),"-")</f>
        <v>-</v>
      </c>
      <c r="W803" s="5" t="str">
        <f>IFERROR(INDEX(People!A:A,MATCH(Orders!M803,People!B:B,0)),"-")</f>
        <v>Anna Andreadi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IFERROR(INDEX(Returns!A:A,MATCH(Orders!B804,Returns!B:B,0)),"-")</f>
        <v>-</v>
      </c>
      <c r="W804" s="5" t="str">
        <f>IFERROR(INDEX(People!A:A,MATCH(Orders!M804,People!B:B,0)),"-")</f>
        <v>Chuck Magee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IFERROR(INDEX(Returns!A:A,MATCH(Orders!B805,Returns!B:B,0)),"-")</f>
        <v>-</v>
      </c>
      <c r="W805" s="5" t="str">
        <f>IFERROR(INDEX(People!A:A,MATCH(Orders!M805,People!B:B,0)),"-")</f>
        <v>Cassandra Brandow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IFERROR(INDEX(Returns!A:A,MATCH(Orders!B806,Returns!B:B,0)),"-")</f>
        <v>-</v>
      </c>
      <c r="W806" s="5" t="str">
        <f>IFERROR(INDEX(People!A:A,MATCH(Orders!M806,People!B:B,0)),"-")</f>
        <v>Anna Andreadi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IFERROR(INDEX(Returns!A:A,MATCH(Orders!B807,Returns!B:B,0)),"-")</f>
        <v>-</v>
      </c>
      <c r="W807" s="5" t="str">
        <f>IFERROR(INDEX(People!A:A,MATCH(Orders!M807,People!B:B,0)),"-")</f>
        <v>Anna Andreadi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IFERROR(INDEX(Returns!A:A,MATCH(Orders!B808,Returns!B:B,0)),"-")</f>
        <v>-</v>
      </c>
      <c r="W808" s="5" t="str">
        <f>IFERROR(INDEX(People!A:A,MATCH(Orders!M808,People!B:B,0)),"-")</f>
        <v>Anna Andreadi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IFERROR(INDEX(Returns!A:A,MATCH(Orders!B809,Returns!B:B,0)),"-")</f>
        <v>-</v>
      </c>
      <c r="W809" s="5" t="str">
        <f>IFERROR(INDEX(People!A:A,MATCH(Orders!M809,People!B:B,0)),"-")</f>
        <v>Kelly Williams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IFERROR(INDEX(Returns!A:A,MATCH(Orders!B810,Returns!B:B,0)),"-")</f>
        <v>-</v>
      </c>
      <c r="W810" s="5" t="str">
        <f>IFERROR(INDEX(People!A:A,MATCH(Orders!M810,People!B:B,0)),"-")</f>
        <v>Kelly Williams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IFERROR(INDEX(Returns!A:A,MATCH(Orders!B811,Returns!B:B,0)),"-")</f>
        <v>-</v>
      </c>
      <c r="W811" s="5" t="str">
        <f>IFERROR(INDEX(People!A:A,MATCH(Orders!M811,People!B:B,0)),"-")</f>
        <v>Anna Andreadi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IFERROR(INDEX(Returns!A:A,MATCH(Orders!B812,Returns!B:B,0)),"-")</f>
        <v>-</v>
      </c>
      <c r="W812" s="5" t="str">
        <f>IFERROR(INDEX(People!A:A,MATCH(Orders!M812,People!B:B,0)),"-")</f>
        <v>Anna Andreadi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IFERROR(INDEX(Returns!A:A,MATCH(Orders!B813,Returns!B:B,0)),"-")</f>
        <v>-</v>
      </c>
      <c r="W813" s="5" t="str">
        <f>IFERROR(INDEX(People!A:A,MATCH(Orders!M813,People!B:B,0)),"-")</f>
        <v>Anna Andreadi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IFERROR(INDEX(Returns!A:A,MATCH(Orders!B814,Returns!B:B,0)),"-")</f>
        <v>-</v>
      </c>
      <c r="W814" s="5" t="str">
        <f>IFERROR(INDEX(People!A:A,MATCH(Orders!M814,People!B:B,0)),"-")</f>
        <v>Anna Andreadi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IFERROR(INDEX(Returns!A:A,MATCH(Orders!B815,Returns!B:B,0)),"-")</f>
        <v>-</v>
      </c>
      <c r="W815" s="5" t="str">
        <f>IFERROR(INDEX(People!A:A,MATCH(Orders!M815,People!B:B,0)),"-")</f>
        <v>Anna Andreadi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IFERROR(INDEX(Returns!A:A,MATCH(Orders!B816,Returns!B:B,0)),"-")</f>
        <v>-</v>
      </c>
      <c r="W816" s="5" t="str">
        <f>IFERROR(INDEX(People!A:A,MATCH(Orders!M816,People!B:B,0)),"-")</f>
        <v>Anna Andreadi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IFERROR(INDEX(Returns!A:A,MATCH(Orders!B817,Returns!B:B,0)),"-")</f>
        <v>-</v>
      </c>
      <c r="W817" s="5" t="str">
        <f>IFERROR(INDEX(People!A:A,MATCH(Orders!M817,People!B:B,0)),"-")</f>
        <v>Kelly Williams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IFERROR(INDEX(Returns!A:A,MATCH(Orders!B818,Returns!B:B,0)),"-")</f>
        <v>-</v>
      </c>
      <c r="W818" s="5" t="str">
        <f>IFERROR(INDEX(People!A:A,MATCH(Orders!M818,People!B:B,0)),"-")</f>
        <v>Chuck Magee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IFERROR(INDEX(Returns!A:A,MATCH(Orders!B819,Returns!B:B,0)),"-")</f>
        <v>-</v>
      </c>
      <c r="W819" s="5" t="str">
        <f>IFERROR(INDEX(People!A:A,MATCH(Orders!M819,People!B:B,0)),"-")</f>
        <v>Chuck Magee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IFERROR(INDEX(Returns!A:A,MATCH(Orders!B820,Returns!B:B,0)),"-")</f>
        <v>-</v>
      </c>
      <c r="W820" s="5" t="str">
        <f>IFERROR(INDEX(People!A:A,MATCH(Orders!M820,People!B:B,0)),"-")</f>
        <v>Chuck Magee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IFERROR(INDEX(Returns!A:A,MATCH(Orders!B821,Returns!B:B,0)),"-")</f>
        <v>-</v>
      </c>
      <c r="W821" s="5" t="str">
        <f>IFERROR(INDEX(People!A:A,MATCH(Orders!M821,People!B:B,0)),"-")</f>
        <v>Chuck Magee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IFERROR(INDEX(Returns!A:A,MATCH(Orders!B822,Returns!B:B,0)),"-")</f>
        <v>-</v>
      </c>
      <c r="W822" s="5" t="str">
        <f>IFERROR(INDEX(People!A:A,MATCH(Orders!M822,People!B:B,0)),"-")</f>
        <v>Chuck Magee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IFERROR(INDEX(Returns!A:A,MATCH(Orders!B823,Returns!B:B,0)),"-")</f>
        <v>-</v>
      </c>
      <c r="W823" s="5" t="str">
        <f>IFERROR(INDEX(People!A:A,MATCH(Orders!M823,People!B:B,0)),"-")</f>
        <v>Chuck Magee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IFERROR(INDEX(Returns!A:A,MATCH(Orders!B824,Returns!B:B,0)),"-")</f>
        <v>-</v>
      </c>
      <c r="W824" s="5" t="str">
        <f>IFERROR(INDEX(People!A:A,MATCH(Orders!M824,People!B:B,0)),"-")</f>
        <v>Chuck Magee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IFERROR(INDEX(Returns!A:A,MATCH(Orders!B825,Returns!B:B,0)),"-")</f>
        <v>-</v>
      </c>
      <c r="W825" s="5" t="str">
        <f>IFERROR(INDEX(People!A:A,MATCH(Orders!M825,People!B:B,0)),"-")</f>
        <v>Chuck Magee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IFERROR(INDEX(Returns!A:A,MATCH(Orders!B826,Returns!B:B,0)),"-")</f>
        <v>-</v>
      </c>
      <c r="W826" s="5" t="str">
        <f>IFERROR(INDEX(People!A:A,MATCH(Orders!M826,People!B:B,0)),"-")</f>
        <v>Anna Andreadi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IFERROR(INDEX(Returns!A:A,MATCH(Orders!B827,Returns!B:B,0)),"-")</f>
        <v>-</v>
      </c>
      <c r="W827" s="5" t="str">
        <f>IFERROR(INDEX(People!A:A,MATCH(Orders!M827,People!B:B,0)),"-")</f>
        <v>Anna Andreadi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IFERROR(INDEX(Returns!A:A,MATCH(Orders!B828,Returns!B:B,0)),"-")</f>
        <v>-</v>
      </c>
      <c r="W828" s="5" t="str">
        <f>IFERROR(INDEX(People!A:A,MATCH(Orders!M828,People!B:B,0)),"-")</f>
        <v>Kelly Williams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IFERROR(INDEX(Returns!A:A,MATCH(Orders!B829,Returns!B:B,0)),"-")</f>
        <v>-</v>
      </c>
      <c r="W829" s="5" t="str">
        <f>IFERROR(INDEX(People!A:A,MATCH(Orders!M829,People!B:B,0)),"-")</f>
        <v>Kelly Williams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IFERROR(INDEX(Returns!A:A,MATCH(Orders!B830,Returns!B:B,0)),"-")</f>
        <v>-</v>
      </c>
      <c r="W830" s="5" t="str">
        <f>IFERROR(INDEX(People!A:A,MATCH(Orders!M830,People!B:B,0)),"-")</f>
        <v>Kelly Williams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IFERROR(INDEX(Returns!A:A,MATCH(Orders!B831,Returns!B:B,0)),"-")</f>
        <v>-</v>
      </c>
      <c r="W831" s="5" t="str">
        <f>IFERROR(INDEX(People!A:A,MATCH(Orders!M831,People!B:B,0)),"-")</f>
        <v>Cassandra Brandow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IFERROR(INDEX(Returns!A:A,MATCH(Orders!B832,Returns!B:B,0)),"-")</f>
        <v>-</v>
      </c>
      <c r="W832" s="5" t="str">
        <f>IFERROR(INDEX(People!A:A,MATCH(Orders!M832,People!B:B,0)),"-")</f>
        <v>Cassandra Brandow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IFERROR(INDEX(Returns!A:A,MATCH(Orders!B833,Returns!B:B,0)),"-")</f>
        <v>-</v>
      </c>
      <c r="W833" s="5" t="str">
        <f>IFERROR(INDEX(People!A:A,MATCH(Orders!M833,People!B:B,0)),"-")</f>
        <v>Cassandra Brandow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IFERROR(INDEX(Returns!A:A,MATCH(Orders!B834,Returns!B:B,0)),"-")</f>
        <v>-</v>
      </c>
      <c r="W834" s="5" t="str">
        <f>IFERROR(INDEX(People!A:A,MATCH(Orders!M834,People!B:B,0)),"-")</f>
        <v>Cassandra Brandow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IFERROR(INDEX(Returns!A:A,MATCH(Orders!B835,Returns!B:B,0)),"-")</f>
        <v>-</v>
      </c>
      <c r="W835" s="5" t="str">
        <f>IFERROR(INDEX(People!A:A,MATCH(Orders!M835,People!B:B,0)),"-")</f>
        <v>Cassandra Brandow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IFERROR(INDEX(Returns!A:A,MATCH(Orders!B836,Returns!B:B,0)),"-")</f>
        <v>-</v>
      </c>
      <c r="W836" s="5" t="str">
        <f>IFERROR(INDEX(People!A:A,MATCH(Orders!M836,People!B:B,0)),"-")</f>
        <v>Cassandra Brandow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IFERROR(INDEX(Returns!A:A,MATCH(Orders!B837,Returns!B:B,0)),"-")</f>
        <v>-</v>
      </c>
      <c r="W837" s="5" t="str">
        <f>IFERROR(INDEX(People!A:A,MATCH(Orders!M837,People!B:B,0)),"-")</f>
        <v>Cassandra Brandow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IFERROR(INDEX(Returns!A:A,MATCH(Orders!B838,Returns!B:B,0)),"-")</f>
        <v>-</v>
      </c>
      <c r="W838" s="5" t="str">
        <f>IFERROR(INDEX(People!A:A,MATCH(Orders!M838,People!B:B,0)),"-")</f>
        <v>Kelly Williams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IFERROR(INDEX(Returns!A:A,MATCH(Orders!B839,Returns!B:B,0)),"-")</f>
        <v>-</v>
      </c>
      <c r="W839" s="5" t="str">
        <f>IFERROR(INDEX(People!A:A,MATCH(Orders!M839,People!B:B,0)),"-")</f>
        <v>Cassandra Brandow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IFERROR(INDEX(Returns!A:A,MATCH(Orders!B840,Returns!B:B,0)),"-")</f>
        <v>-</v>
      </c>
      <c r="W840" s="5" t="str">
        <f>IFERROR(INDEX(People!A:A,MATCH(Orders!M840,People!B:B,0)),"-")</f>
        <v>Kelly Williams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IFERROR(INDEX(Returns!A:A,MATCH(Orders!B841,Returns!B:B,0)),"-")</f>
        <v>-</v>
      </c>
      <c r="W841" s="5" t="str">
        <f>IFERROR(INDEX(People!A:A,MATCH(Orders!M841,People!B:B,0)),"-")</f>
        <v>Chuck Magee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IFERROR(INDEX(Returns!A:A,MATCH(Orders!B842,Returns!B:B,0)),"-")</f>
        <v>-</v>
      </c>
      <c r="W842" s="5" t="str">
        <f>IFERROR(INDEX(People!A:A,MATCH(Orders!M842,People!B:B,0)),"-")</f>
        <v>Chuck Magee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IFERROR(INDEX(Returns!A:A,MATCH(Orders!B843,Returns!B:B,0)),"-")</f>
        <v>-</v>
      </c>
      <c r="W843" s="5" t="str">
        <f>IFERROR(INDEX(People!A:A,MATCH(Orders!M843,People!B:B,0)),"-")</f>
        <v>Chuck Magee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IFERROR(INDEX(Returns!A:A,MATCH(Orders!B844,Returns!B:B,0)),"-")</f>
        <v>-</v>
      </c>
      <c r="W844" s="5" t="str">
        <f>IFERROR(INDEX(People!A:A,MATCH(Orders!M844,People!B:B,0)),"-")</f>
        <v>Anna Andreadi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IFERROR(INDEX(Returns!A:A,MATCH(Orders!B845,Returns!B:B,0)),"-")</f>
        <v>-</v>
      </c>
      <c r="W845" s="5" t="str">
        <f>IFERROR(INDEX(People!A:A,MATCH(Orders!M845,People!B:B,0)),"-")</f>
        <v>Anna Andreadi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IFERROR(INDEX(Returns!A:A,MATCH(Orders!B846,Returns!B:B,0)),"-")</f>
        <v>-</v>
      </c>
      <c r="W846" s="5" t="str">
        <f>IFERROR(INDEX(People!A:A,MATCH(Orders!M846,People!B:B,0)),"-")</f>
        <v>Anna Andreadi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IFERROR(INDEX(Returns!A:A,MATCH(Orders!B847,Returns!B:B,0)),"-")</f>
        <v>-</v>
      </c>
      <c r="W847" s="5" t="str">
        <f>IFERROR(INDEX(People!A:A,MATCH(Orders!M847,People!B:B,0)),"-")</f>
        <v>Anna Andreadi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IFERROR(INDEX(Returns!A:A,MATCH(Orders!B848,Returns!B:B,0)),"-")</f>
        <v>-</v>
      </c>
      <c r="W848" s="5" t="str">
        <f>IFERROR(INDEX(People!A:A,MATCH(Orders!M848,People!B:B,0)),"-")</f>
        <v>Cassandra Brandow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IFERROR(INDEX(Returns!A:A,MATCH(Orders!B849,Returns!B:B,0)),"-")</f>
        <v>-</v>
      </c>
      <c r="W849" s="5" t="str">
        <f>IFERROR(INDEX(People!A:A,MATCH(Orders!M849,People!B:B,0)),"-")</f>
        <v>Cassandra Brandow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IFERROR(INDEX(Returns!A:A,MATCH(Orders!B850,Returns!B:B,0)),"-")</f>
        <v>-</v>
      </c>
      <c r="W850" s="5" t="str">
        <f>IFERROR(INDEX(People!A:A,MATCH(Orders!M850,People!B:B,0)),"-")</f>
        <v>Chuck Magee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IFERROR(INDEX(Returns!A:A,MATCH(Orders!B851,Returns!B:B,0)),"-")</f>
        <v>-</v>
      </c>
      <c r="W851" s="5" t="str">
        <f>IFERROR(INDEX(People!A:A,MATCH(Orders!M851,People!B:B,0)),"-")</f>
        <v>Chuck Magee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IFERROR(INDEX(Returns!A:A,MATCH(Orders!B852,Returns!B:B,0)),"-")</f>
        <v>-</v>
      </c>
      <c r="W852" s="5" t="str">
        <f>IFERROR(INDEX(People!A:A,MATCH(Orders!M852,People!B:B,0)),"-")</f>
        <v>Anna Andreadi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IFERROR(INDEX(Returns!A:A,MATCH(Orders!B853,Returns!B:B,0)),"-")</f>
        <v>-</v>
      </c>
      <c r="W853" s="5" t="str">
        <f>IFERROR(INDEX(People!A:A,MATCH(Orders!M853,People!B:B,0)),"-")</f>
        <v>Anna Andreadi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IFERROR(INDEX(Returns!A:A,MATCH(Orders!B854,Returns!B:B,0)),"-")</f>
        <v>-</v>
      </c>
      <c r="W854" s="5" t="str">
        <f>IFERROR(INDEX(People!A:A,MATCH(Orders!M854,People!B:B,0)),"-")</f>
        <v>Cassandra Brandow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IFERROR(INDEX(Returns!A:A,MATCH(Orders!B855,Returns!B:B,0)),"-")</f>
        <v>-</v>
      </c>
      <c r="W855" s="5" t="str">
        <f>IFERROR(INDEX(People!A:A,MATCH(Orders!M855,People!B:B,0)),"-")</f>
        <v>Chuck Magee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IFERROR(INDEX(Returns!A:A,MATCH(Orders!B856,Returns!B:B,0)),"-")</f>
        <v>-</v>
      </c>
      <c r="W856" s="5" t="str">
        <f>IFERROR(INDEX(People!A:A,MATCH(Orders!M856,People!B:B,0)),"-")</f>
        <v>Chuck Magee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IFERROR(INDEX(Returns!A:A,MATCH(Orders!B857,Returns!B:B,0)),"-")</f>
        <v>-</v>
      </c>
      <c r="W857" s="5" t="str">
        <f>IFERROR(INDEX(People!A:A,MATCH(Orders!M857,People!B:B,0)),"-")</f>
        <v>Chuck Magee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IFERROR(INDEX(Returns!A:A,MATCH(Orders!B858,Returns!B:B,0)),"-")</f>
        <v>-</v>
      </c>
      <c r="W858" s="5" t="str">
        <f>IFERROR(INDEX(People!A:A,MATCH(Orders!M858,People!B:B,0)),"-")</f>
        <v>Chuck Magee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IFERROR(INDEX(Returns!A:A,MATCH(Orders!B859,Returns!B:B,0)),"-")</f>
        <v>-</v>
      </c>
      <c r="W859" s="5" t="str">
        <f>IFERROR(INDEX(People!A:A,MATCH(Orders!M859,People!B:B,0)),"-")</f>
        <v>Chuck Magee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IFERROR(INDEX(Returns!A:A,MATCH(Orders!B860,Returns!B:B,0)),"-")</f>
        <v>-</v>
      </c>
      <c r="W860" s="5" t="str">
        <f>IFERROR(INDEX(People!A:A,MATCH(Orders!M860,People!B:B,0)),"-")</f>
        <v>Chuck Magee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IFERROR(INDEX(Returns!A:A,MATCH(Orders!B861,Returns!B:B,0)),"-")</f>
        <v>-</v>
      </c>
      <c r="W861" s="5" t="str">
        <f>IFERROR(INDEX(People!A:A,MATCH(Orders!M861,People!B:B,0)),"-")</f>
        <v>Chuck Magee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IFERROR(INDEX(Returns!A:A,MATCH(Orders!B862,Returns!B:B,0)),"-")</f>
        <v>-</v>
      </c>
      <c r="W862" s="5" t="str">
        <f>IFERROR(INDEX(People!A:A,MATCH(Orders!M862,People!B:B,0)),"-")</f>
        <v>Anna Andreadi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IFERROR(INDEX(Returns!A:A,MATCH(Orders!B863,Returns!B:B,0)),"-")</f>
        <v>-</v>
      </c>
      <c r="W863" s="5" t="str">
        <f>IFERROR(INDEX(People!A:A,MATCH(Orders!M863,People!B:B,0)),"-")</f>
        <v>Anna Andreadi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IFERROR(INDEX(Returns!A:A,MATCH(Orders!B864,Returns!B:B,0)),"-")</f>
        <v>-</v>
      </c>
      <c r="W864" s="5" t="str">
        <f>IFERROR(INDEX(People!A:A,MATCH(Orders!M864,People!B:B,0)),"-")</f>
        <v>Cassandra Brandow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IFERROR(INDEX(Returns!A:A,MATCH(Orders!B865,Returns!B:B,0)),"-")</f>
        <v>-</v>
      </c>
      <c r="W865" s="5" t="str">
        <f>IFERROR(INDEX(People!A:A,MATCH(Orders!M865,People!B:B,0)),"-")</f>
        <v>Cassandra Brandow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IFERROR(INDEX(Returns!A:A,MATCH(Orders!B866,Returns!B:B,0)),"-")</f>
        <v>-</v>
      </c>
      <c r="W866" s="5" t="str">
        <f>IFERROR(INDEX(People!A:A,MATCH(Orders!M866,People!B:B,0)),"-")</f>
        <v>Cassandra Brandow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IFERROR(INDEX(Returns!A:A,MATCH(Orders!B867,Returns!B:B,0)),"-")</f>
        <v>-</v>
      </c>
      <c r="W867" s="5" t="str">
        <f>IFERROR(INDEX(People!A:A,MATCH(Orders!M867,People!B:B,0)),"-")</f>
        <v>Cassandra Brandow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IFERROR(INDEX(Returns!A:A,MATCH(Orders!B868,Returns!B:B,0)),"-")</f>
        <v>-</v>
      </c>
      <c r="W868" s="5" t="str">
        <f>IFERROR(INDEX(People!A:A,MATCH(Orders!M868,People!B:B,0)),"-")</f>
        <v>Cassandra Brandow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IFERROR(INDEX(Returns!A:A,MATCH(Orders!B869,Returns!B:B,0)),"-")</f>
        <v>-</v>
      </c>
      <c r="W869" s="5" t="str">
        <f>IFERROR(INDEX(People!A:A,MATCH(Orders!M869,People!B:B,0)),"-")</f>
        <v>Chuck Magee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IFERROR(INDEX(Returns!A:A,MATCH(Orders!B870,Returns!B:B,0)),"-")</f>
        <v>-</v>
      </c>
      <c r="W870" s="5" t="str">
        <f>IFERROR(INDEX(People!A:A,MATCH(Orders!M870,People!B:B,0)),"-")</f>
        <v>Chuck Magee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IFERROR(INDEX(Returns!A:A,MATCH(Orders!B871,Returns!B:B,0)),"-")</f>
        <v>-</v>
      </c>
      <c r="W871" s="5" t="str">
        <f>IFERROR(INDEX(People!A:A,MATCH(Orders!M871,People!B:B,0)),"-")</f>
        <v>Chuck Magee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IFERROR(INDEX(Returns!A:A,MATCH(Orders!B872,Returns!B:B,0)),"-")</f>
        <v>-</v>
      </c>
      <c r="W872" s="5" t="str">
        <f>IFERROR(INDEX(People!A:A,MATCH(Orders!M872,People!B:B,0)),"-")</f>
        <v>Chuck Magee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IFERROR(INDEX(Returns!A:A,MATCH(Orders!B873,Returns!B:B,0)),"-")</f>
        <v>-</v>
      </c>
      <c r="W873" s="5" t="str">
        <f>IFERROR(INDEX(People!A:A,MATCH(Orders!M873,People!B:B,0)),"-")</f>
        <v>Chuck Magee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IFERROR(INDEX(Returns!A:A,MATCH(Orders!B874,Returns!B:B,0)),"-")</f>
        <v>-</v>
      </c>
      <c r="W874" s="5" t="str">
        <f>IFERROR(INDEX(People!A:A,MATCH(Orders!M874,People!B:B,0)),"-")</f>
        <v>Chuck Magee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IFERROR(INDEX(Returns!A:A,MATCH(Orders!B875,Returns!B:B,0)),"-")</f>
        <v>-</v>
      </c>
      <c r="W875" s="5" t="str">
        <f>IFERROR(INDEX(People!A:A,MATCH(Orders!M875,People!B:B,0)),"-")</f>
        <v>Chuck Magee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IFERROR(INDEX(Returns!A:A,MATCH(Orders!B876,Returns!B:B,0)),"-")</f>
        <v>-</v>
      </c>
      <c r="W876" s="5" t="str">
        <f>IFERROR(INDEX(People!A:A,MATCH(Orders!M876,People!B:B,0)),"-")</f>
        <v>Cassandra Brandow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IFERROR(INDEX(Returns!A:A,MATCH(Orders!B877,Returns!B:B,0)),"-")</f>
        <v>Yes</v>
      </c>
      <c r="W877" s="5" t="str">
        <f>IFERROR(INDEX(People!A:A,MATCH(Orders!M877,People!B:B,0)),"-")</f>
        <v>Chuck Magee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IFERROR(INDEX(Returns!A:A,MATCH(Orders!B878,Returns!B:B,0)),"-")</f>
        <v>Yes</v>
      </c>
      <c r="W878" s="5" t="str">
        <f>IFERROR(INDEX(People!A:A,MATCH(Orders!M878,People!B:B,0)),"-")</f>
        <v>Chuck Magee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IFERROR(INDEX(Returns!A:A,MATCH(Orders!B879,Returns!B:B,0)),"-")</f>
        <v>Yes</v>
      </c>
      <c r="W879" s="5" t="str">
        <f>IFERROR(INDEX(People!A:A,MATCH(Orders!M879,People!B:B,0)),"-")</f>
        <v>Chuck Magee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IFERROR(INDEX(Returns!A:A,MATCH(Orders!B880,Returns!B:B,0)),"-")</f>
        <v>-</v>
      </c>
      <c r="W880" s="5" t="str">
        <f>IFERROR(INDEX(People!A:A,MATCH(Orders!M880,People!B:B,0)),"-")</f>
        <v>Chuck Magee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IFERROR(INDEX(Returns!A:A,MATCH(Orders!B881,Returns!B:B,0)),"-")</f>
        <v>-</v>
      </c>
      <c r="W881" s="5" t="str">
        <f>IFERROR(INDEX(People!A:A,MATCH(Orders!M881,People!B:B,0)),"-")</f>
        <v>Chuck Magee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IFERROR(INDEX(Returns!A:A,MATCH(Orders!B882,Returns!B:B,0)),"-")</f>
        <v>-</v>
      </c>
      <c r="W882" s="5" t="str">
        <f>IFERROR(INDEX(People!A:A,MATCH(Orders!M882,People!B:B,0)),"-")</f>
        <v>Chuck Magee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IFERROR(INDEX(Returns!A:A,MATCH(Orders!B883,Returns!B:B,0)),"-")</f>
        <v>-</v>
      </c>
      <c r="W883" s="5" t="str">
        <f>IFERROR(INDEX(People!A:A,MATCH(Orders!M883,People!B:B,0)),"-")</f>
        <v>Cassandra Brandow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IFERROR(INDEX(Returns!A:A,MATCH(Orders!B884,Returns!B:B,0)),"-")</f>
        <v>-</v>
      </c>
      <c r="W884" s="5" t="str">
        <f>IFERROR(INDEX(People!A:A,MATCH(Orders!M884,People!B:B,0)),"-")</f>
        <v>Anna Andreadi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IFERROR(INDEX(Returns!A:A,MATCH(Orders!B885,Returns!B:B,0)),"-")</f>
        <v>-</v>
      </c>
      <c r="W885" s="5" t="str">
        <f>IFERROR(INDEX(People!A:A,MATCH(Orders!M885,People!B:B,0)),"-")</f>
        <v>Kelly Williams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IFERROR(INDEX(Returns!A:A,MATCH(Orders!B886,Returns!B:B,0)),"-")</f>
        <v>-</v>
      </c>
      <c r="W886" s="5" t="str">
        <f>IFERROR(INDEX(People!A:A,MATCH(Orders!M886,People!B:B,0)),"-")</f>
        <v>Chuck Magee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IFERROR(INDEX(Returns!A:A,MATCH(Orders!B887,Returns!B:B,0)),"-")</f>
        <v>Yes</v>
      </c>
      <c r="W887" s="5" t="str">
        <f>IFERROR(INDEX(People!A:A,MATCH(Orders!M887,People!B:B,0)),"-")</f>
        <v>Anna Andreadi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IFERROR(INDEX(Returns!A:A,MATCH(Orders!B888,Returns!B:B,0)),"-")</f>
        <v>-</v>
      </c>
      <c r="W888" s="5" t="str">
        <f>IFERROR(INDEX(People!A:A,MATCH(Orders!M888,People!B:B,0)),"-")</f>
        <v>Anna Andreadi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IFERROR(INDEX(Returns!A:A,MATCH(Orders!B889,Returns!B:B,0)),"-")</f>
        <v>-</v>
      </c>
      <c r="W889" s="5" t="str">
        <f>IFERROR(INDEX(People!A:A,MATCH(Orders!M889,People!B:B,0)),"-")</f>
        <v>Chuck Magee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IFERROR(INDEX(Returns!A:A,MATCH(Orders!B890,Returns!B:B,0)),"-")</f>
        <v>-</v>
      </c>
      <c r="W890" s="5" t="str">
        <f>IFERROR(INDEX(People!A:A,MATCH(Orders!M890,People!B:B,0)),"-")</f>
        <v>Anna Andreadi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IFERROR(INDEX(Returns!A:A,MATCH(Orders!B891,Returns!B:B,0)),"-")</f>
        <v>-</v>
      </c>
      <c r="W891" s="5" t="str">
        <f>IFERROR(INDEX(People!A:A,MATCH(Orders!M891,People!B:B,0)),"-")</f>
        <v>Chuck Magee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IFERROR(INDEX(Returns!A:A,MATCH(Orders!B892,Returns!B:B,0)),"-")</f>
        <v>-</v>
      </c>
      <c r="W892" s="5" t="str">
        <f>IFERROR(INDEX(People!A:A,MATCH(Orders!M892,People!B:B,0)),"-")</f>
        <v>Chuck Magee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IFERROR(INDEX(Returns!A:A,MATCH(Orders!B893,Returns!B:B,0)),"-")</f>
        <v>-</v>
      </c>
      <c r="W893" s="5" t="str">
        <f>IFERROR(INDEX(People!A:A,MATCH(Orders!M893,People!B:B,0)),"-")</f>
        <v>Kelly Williams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IFERROR(INDEX(Returns!A:A,MATCH(Orders!B894,Returns!B:B,0)),"-")</f>
        <v>-</v>
      </c>
      <c r="W894" s="5" t="str">
        <f>IFERROR(INDEX(People!A:A,MATCH(Orders!M894,People!B:B,0)),"-")</f>
        <v>Kelly Williams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IFERROR(INDEX(Returns!A:A,MATCH(Orders!B895,Returns!B:B,0)),"-")</f>
        <v>-</v>
      </c>
      <c r="W895" s="5" t="str">
        <f>IFERROR(INDEX(People!A:A,MATCH(Orders!M895,People!B:B,0)),"-")</f>
        <v>Kelly Williams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IFERROR(INDEX(Returns!A:A,MATCH(Orders!B896,Returns!B:B,0)),"-")</f>
        <v>-</v>
      </c>
      <c r="W896" s="5" t="str">
        <f>IFERROR(INDEX(People!A:A,MATCH(Orders!M896,People!B:B,0)),"-")</f>
        <v>Anna Andreadi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IFERROR(INDEX(Returns!A:A,MATCH(Orders!B897,Returns!B:B,0)),"-")</f>
        <v>-</v>
      </c>
      <c r="W897" s="5" t="str">
        <f>IFERROR(INDEX(People!A:A,MATCH(Orders!M897,People!B:B,0)),"-")</f>
        <v>Anna Andreadi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IFERROR(INDEX(Returns!A:A,MATCH(Orders!B898,Returns!B:B,0)),"-")</f>
        <v>-</v>
      </c>
      <c r="W898" s="5" t="str">
        <f>IFERROR(INDEX(People!A:A,MATCH(Orders!M898,People!B:B,0)),"-")</f>
        <v>Kelly Williams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IFERROR(INDEX(Returns!A:A,MATCH(Orders!B899,Returns!B:B,0)),"-")</f>
        <v>-</v>
      </c>
      <c r="W899" s="5" t="str">
        <f>IFERROR(INDEX(People!A:A,MATCH(Orders!M899,People!B:B,0)),"-")</f>
        <v>Kelly Williams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IFERROR(INDEX(Returns!A:A,MATCH(Orders!B900,Returns!B:B,0)),"-")</f>
        <v>-</v>
      </c>
      <c r="W900" s="5" t="str">
        <f>IFERROR(INDEX(People!A:A,MATCH(Orders!M900,People!B:B,0)),"-")</f>
        <v>Chuck Magee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IFERROR(INDEX(Returns!A:A,MATCH(Orders!B901,Returns!B:B,0)),"-")</f>
        <v>-</v>
      </c>
      <c r="W901" s="5" t="str">
        <f>IFERROR(INDEX(People!A:A,MATCH(Orders!M901,People!B:B,0)),"-")</f>
        <v>Chuck Magee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IFERROR(INDEX(Returns!A:A,MATCH(Orders!B902,Returns!B:B,0)),"-")</f>
        <v>-</v>
      </c>
      <c r="W902" s="5" t="str">
        <f>IFERROR(INDEX(People!A:A,MATCH(Orders!M902,People!B:B,0)),"-")</f>
        <v>Kelly Williams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IFERROR(INDEX(Returns!A:A,MATCH(Orders!B903,Returns!B:B,0)),"-")</f>
        <v>-</v>
      </c>
      <c r="W903" s="5" t="str">
        <f>IFERROR(INDEX(People!A:A,MATCH(Orders!M903,People!B:B,0)),"-")</f>
        <v>Kelly Williams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IFERROR(INDEX(Returns!A:A,MATCH(Orders!B904,Returns!B:B,0)),"-")</f>
        <v>-</v>
      </c>
      <c r="W904" s="5" t="str">
        <f>IFERROR(INDEX(People!A:A,MATCH(Orders!M904,People!B:B,0)),"-")</f>
        <v>Kelly Williams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IFERROR(INDEX(Returns!A:A,MATCH(Orders!B905,Returns!B:B,0)),"-")</f>
        <v>Yes</v>
      </c>
      <c r="W905" s="5" t="str">
        <f>IFERROR(INDEX(People!A:A,MATCH(Orders!M905,People!B:B,0)),"-")</f>
        <v>Anna Andreadi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IFERROR(INDEX(Returns!A:A,MATCH(Orders!B906,Returns!B:B,0)),"-")</f>
        <v>Yes</v>
      </c>
      <c r="W906" s="5" t="str">
        <f>IFERROR(INDEX(People!A:A,MATCH(Orders!M906,People!B:B,0)),"-")</f>
        <v>Anna Andreadi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IFERROR(INDEX(Returns!A:A,MATCH(Orders!B907,Returns!B:B,0)),"-")</f>
        <v>Yes</v>
      </c>
      <c r="W907" s="5" t="str">
        <f>IFERROR(INDEX(People!A:A,MATCH(Orders!M907,People!B:B,0)),"-")</f>
        <v>Anna Andreadi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IFERROR(INDEX(Returns!A:A,MATCH(Orders!B908,Returns!B:B,0)),"-")</f>
        <v>-</v>
      </c>
      <c r="W908" s="5" t="str">
        <f>IFERROR(INDEX(People!A:A,MATCH(Orders!M908,People!B:B,0)),"-")</f>
        <v>Chuck Magee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IFERROR(INDEX(Returns!A:A,MATCH(Orders!B909,Returns!B:B,0)),"-")</f>
        <v>-</v>
      </c>
      <c r="W909" s="5" t="str">
        <f>IFERROR(INDEX(People!A:A,MATCH(Orders!M909,People!B:B,0)),"-")</f>
        <v>Chuck Magee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IFERROR(INDEX(Returns!A:A,MATCH(Orders!B910,Returns!B:B,0)),"-")</f>
        <v>-</v>
      </c>
      <c r="W910" s="5" t="str">
        <f>IFERROR(INDEX(People!A:A,MATCH(Orders!M910,People!B:B,0)),"-")</f>
        <v>Chuck Magee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IFERROR(INDEX(Returns!A:A,MATCH(Orders!B911,Returns!B:B,0)),"-")</f>
        <v>-</v>
      </c>
      <c r="W911" s="5" t="str">
        <f>IFERROR(INDEX(People!A:A,MATCH(Orders!M911,People!B:B,0)),"-")</f>
        <v>Kelly Williams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IFERROR(INDEX(Returns!A:A,MATCH(Orders!B912,Returns!B:B,0)),"-")</f>
        <v>-</v>
      </c>
      <c r="W912" s="5" t="str">
        <f>IFERROR(INDEX(People!A:A,MATCH(Orders!M912,People!B:B,0)),"-")</f>
        <v>Kelly Williams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IFERROR(INDEX(Returns!A:A,MATCH(Orders!B913,Returns!B:B,0)),"-")</f>
        <v>-</v>
      </c>
      <c r="W913" s="5" t="str">
        <f>IFERROR(INDEX(People!A:A,MATCH(Orders!M913,People!B:B,0)),"-")</f>
        <v>Kelly Williams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IFERROR(INDEX(Returns!A:A,MATCH(Orders!B914,Returns!B:B,0)),"-")</f>
        <v>-</v>
      </c>
      <c r="W914" s="5" t="str">
        <f>IFERROR(INDEX(People!A:A,MATCH(Orders!M914,People!B:B,0)),"-")</f>
        <v>Chuck Magee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IFERROR(INDEX(Returns!A:A,MATCH(Orders!B915,Returns!B:B,0)),"-")</f>
        <v>Yes</v>
      </c>
      <c r="W915" s="5" t="str">
        <f>IFERROR(INDEX(People!A:A,MATCH(Orders!M915,People!B:B,0)),"-")</f>
        <v>Kelly Williams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IFERROR(INDEX(Returns!A:A,MATCH(Orders!B916,Returns!B:B,0)),"-")</f>
        <v>Yes</v>
      </c>
      <c r="W916" s="5" t="str">
        <f>IFERROR(INDEX(People!A:A,MATCH(Orders!M916,People!B:B,0)),"-")</f>
        <v>Kelly Williams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IFERROR(INDEX(Returns!A:A,MATCH(Orders!B917,Returns!B:B,0)),"-")</f>
        <v>-</v>
      </c>
      <c r="W917" s="5" t="str">
        <f>IFERROR(INDEX(People!A:A,MATCH(Orders!M917,People!B:B,0)),"-")</f>
        <v>Kelly Williams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IFERROR(INDEX(Returns!A:A,MATCH(Orders!B918,Returns!B:B,0)),"-")</f>
        <v>-</v>
      </c>
      <c r="W918" s="5" t="str">
        <f>IFERROR(INDEX(People!A:A,MATCH(Orders!M918,People!B:B,0)),"-")</f>
        <v>Kelly Williams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IFERROR(INDEX(Returns!A:A,MATCH(Orders!B919,Returns!B:B,0)),"-")</f>
        <v>-</v>
      </c>
      <c r="W919" s="5" t="str">
        <f>IFERROR(INDEX(People!A:A,MATCH(Orders!M919,People!B:B,0)),"-")</f>
        <v>Kelly Williams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IFERROR(INDEX(Returns!A:A,MATCH(Orders!B920,Returns!B:B,0)),"-")</f>
        <v>-</v>
      </c>
      <c r="W920" s="5" t="str">
        <f>IFERROR(INDEX(People!A:A,MATCH(Orders!M920,People!B:B,0)),"-")</f>
        <v>Kelly Williams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IFERROR(INDEX(Returns!A:A,MATCH(Orders!B921,Returns!B:B,0)),"-")</f>
        <v>-</v>
      </c>
      <c r="W921" s="5" t="str">
        <f>IFERROR(INDEX(People!A:A,MATCH(Orders!M921,People!B:B,0)),"-")</f>
        <v>Kelly Williams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IFERROR(INDEX(Returns!A:A,MATCH(Orders!B922,Returns!B:B,0)),"-")</f>
        <v>-</v>
      </c>
      <c r="W922" s="5" t="str">
        <f>IFERROR(INDEX(People!A:A,MATCH(Orders!M922,People!B:B,0)),"-")</f>
        <v>Cassandra Brandow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IFERROR(INDEX(Returns!A:A,MATCH(Orders!B923,Returns!B:B,0)),"-")</f>
        <v>-</v>
      </c>
      <c r="W923" s="5" t="str">
        <f>IFERROR(INDEX(People!A:A,MATCH(Orders!M923,People!B:B,0)),"-")</f>
        <v>Chuck Magee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IFERROR(INDEX(Returns!A:A,MATCH(Orders!B924,Returns!B:B,0)),"-")</f>
        <v>-</v>
      </c>
      <c r="W924" s="5" t="str">
        <f>IFERROR(INDEX(People!A:A,MATCH(Orders!M924,People!B:B,0)),"-")</f>
        <v>Chuck Magee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IFERROR(INDEX(Returns!A:A,MATCH(Orders!B925,Returns!B:B,0)),"-")</f>
        <v>-</v>
      </c>
      <c r="W925" s="5" t="str">
        <f>IFERROR(INDEX(People!A:A,MATCH(Orders!M925,People!B:B,0)),"-")</f>
        <v>Chuck Magee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IFERROR(INDEX(Returns!A:A,MATCH(Orders!B926,Returns!B:B,0)),"-")</f>
        <v>-</v>
      </c>
      <c r="W926" s="5" t="str">
        <f>IFERROR(INDEX(People!A:A,MATCH(Orders!M926,People!B:B,0)),"-")</f>
        <v>Chuck Magee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IFERROR(INDEX(Returns!A:A,MATCH(Orders!B927,Returns!B:B,0)),"-")</f>
        <v>-</v>
      </c>
      <c r="W927" s="5" t="str">
        <f>IFERROR(INDEX(People!A:A,MATCH(Orders!M927,People!B:B,0)),"-")</f>
        <v>Chuck Magee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IFERROR(INDEX(Returns!A:A,MATCH(Orders!B928,Returns!B:B,0)),"-")</f>
        <v>-</v>
      </c>
      <c r="W928" s="5" t="str">
        <f>IFERROR(INDEX(People!A:A,MATCH(Orders!M928,People!B:B,0)),"-")</f>
        <v>Chuck Magee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IFERROR(INDEX(Returns!A:A,MATCH(Orders!B929,Returns!B:B,0)),"-")</f>
        <v>-</v>
      </c>
      <c r="W929" s="5" t="str">
        <f>IFERROR(INDEX(People!A:A,MATCH(Orders!M929,People!B:B,0)),"-")</f>
        <v>Cassandra Brandow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IFERROR(INDEX(Returns!A:A,MATCH(Orders!B930,Returns!B:B,0)),"-")</f>
        <v>-</v>
      </c>
      <c r="W930" s="5" t="str">
        <f>IFERROR(INDEX(People!A:A,MATCH(Orders!M930,People!B:B,0)),"-")</f>
        <v>Cassandra Brandow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IFERROR(INDEX(Returns!A:A,MATCH(Orders!B931,Returns!B:B,0)),"-")</f>
        <v>-</v>
      </c>
      <c r="W931" s="5" t="str">
        <f>IFERROR(INDEX(People!A:A,MATCH(Orders!M931,People!B:B,0)),"-")</f>
        <v>Chuck Magee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IFERROR(INDEX(Returns!A:A,MATCH(Orders!B932,Returns!B:B,0)),"-")</f>
        <v>-</v>
      </c>
      <c r="W932" s="5" t="str">
        <f>IFERROR(INDEX(People!A:A,MATCH(Orders!M932,People!B:B,0)),"-")</f>
        <v>Chuck Magee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IFERROR(INDEX(Returns!A:A,MATCH(Orders!B933,Returns!B:B,0)),"-")</f>
        <v>-</v>
      </c>
      <c r="W933" s="5" t="str">
        <f>IFERROR(INDEX(People!A:A,MATCH(Orders!M933,People!B:B,0)),"-")</f>
        <v>Chuck Magee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IFERROR(INDEX(Returns!A:A,MATCH(Orders!B934,Returns!B:B,0)),"-")</f>
        <v>-</v>
      </c>
      <c r="W934" s="5" t="str">
        <f>IFERROR(INDEX(People!A:A,MATCH(Orders!M934,People!B:B,0)),"-")</f>
        <v>Chuck Magee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IFERROR(INDEX(Returns!A:A,MATCH(Orders!B935,Returns!B:B,0)),"-")</f>
        <v>-</v>
      </c>
      <c r="W935" s="5" t="str">
        <f>IFERROR(INDEX(People!A:A,MATCH(Orders!M935,People!B:B,0)),"-")</f>
        <v>Chuck Magee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IFERROR(INDEX(Returns!A:A,MATCH(Orders!B936,Returns!B:B,0)),"-")</f>
        <v>-</v>
      </c>
      <c r="W936" s="5" t="str">
        <f>IFERROR(INDEX(People!A:A,MATCH(Orders!M936,People!B:B,0)),"-")</f>
        <v>Chuck Magee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IFERROR(INDEX(Returns!A:A,MATCH(Orders!B937,Returns!B:B,0)),"-")</f>
        <v>-</v>
      </c>
      <c r="W937" s="5" t="str">
        <f>IFERROR(INDEX(People!A:A,MATCH(Orders!M937,People!B:B,0)),"-")</f>
        <v>Chuck Magee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IFERROR(INDEX(Returns!A:A,MATCH(Orders!B938,Returns!B:B,0)),"-")</f>
        <v>-</v>
      </c>
      <c r="W938" s="5" t="str">
        <f>IFERROR(INDEX(People!A:A,MATCH(Orders!M938,People!B:B,0)),"-")</f>
        <v>Chuck Magee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IFERROR(INDEX(Returns!A:A,MATCH(Orders!B939,Returns!B:B,0)),"-")</f>
        <v>-</v>
      </c>
      <c r="W939" s="5" t="str">
        <f>IFERROR(INDEX(People!A:A,MATCH(Orders!M939,People!B:B,0)),"-")</f>
        <v>Anna Andreadi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IFERROR(INDEX(Returns!A:A,MATCH(Orders!B940,Returns!B:B,0)),"-")</f>
        <v>-</v>
      </c>
      <c r="W940" s="5" t="str">
        <f>IFERROR(INDEX(People!A:A,MATCH(Orders!M940,People!B:B,0)),"-")</f>
        <v>Anna Andreadi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IFERROR(INDEX(Returns!A:A,MATCH(Orders!B941,Returns!B:B,0)),"-")</f>
        <v>-</v>
      </c>
      <c r="W941" s="5" t="str">
        <f>IFERROR(INDEX(People!A:A,MATCH(Orders!M941,People!B:B,0)),"-")</f>
        <v>Anna Andreadi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IFERROR(INDEX(Returns!A:A,MATCH(Orders!B942,Returns!B:B,0)),"-")</f>
        <v>-</v>
      </c>
      <c r="W942" s="5" t="str">
        <f>IFERROR(INDEX(People!A:A,MATCH(Orders!M942,People!B:B,0)),"-")</f>
        <v>Anna Andreadi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IFERROR(INDEX(Returns!A:A,MATCH(Orders!B943,Returns!B:B,0)),"-")</f>
        <v>-</v>
      </c>
      <c r="W943" s="5" t="str">
        <f>IFERROR(INDEX(People!A:A,MATCH(Orders!M943,People!B:B,0)),"-")</f>
        <v>Anna Andreadi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IFERROR(INDEX(Returns!A:A,MATCH(Orders!B944,Returns!B:B,0)),"-")</f>
        <v>-</v>
      </c>
      <c r="W944" s="5" t="str">
        <f>IFERROR(INDEX(People!A:A,MATCH(Orders!M944,People!B:B,0)),"-")</f>
        <v>Anna Andreadi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IFERROR(INDEX(Returns!A:A,MATCH(Orders!B945,Returns!B:B,0)),"-")</f>
        <v>-</v>
      </c>
      <c r="W945" s="5" t="str">
        <f>IFERROR(INDEX(People!A:A,MATCH(Orders!M945,People!B:B,0)),"-")</f>
        <v>Anna Andreadi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IFERROR(INDEX(Returns!A:A,MATCH(Orders!B946,Returns!B:B,0)),"-")</f>
        <v>-</v>
      </c>
      <c r="W946" s="5" t="str">
        <f>IFERROR(INDEX(People!A:A,MATCH(Orders!M946,People!B:B,0)),"-")</f>
        <v>Anna Andreadi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IFERROR(INDEX(Returns!A:A,MATCH(Orders!B947,Returns!B:B,0)),"-")</f>
        <v>-</v>
      </c>
      <c r="W947" s="5" t="str">
        <f>IFERROR(INDEX(People!A:A,MATCH(Orders!M947,People!B:B,0)),"-")</f>
        <v>Anna Andreadi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IFERROR(INDEX(Returns!A:A,MATCH(Orders!B948,Returns!B:B,0)),"-")</f>
        <v>-</v>
      </c>
      <c r="W948" s="5" t="str">
        <f>IFERROR(INDEX(People!A:A,MATCH(Orders!M948,People!B:B,0)),"-")</f>
        <v>Anna Andreadi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IFERROR(INDEX(Returns!A:A,MATCH(Orders!B949,Returns!B:B,0)),"-")</f>
        <v>-</v>
      </c>
      <c r="W949" s="5" t="str">
        <f>IFERROR(INDEX(People!A:A,MATCH(Orders!M949,People!B:B,0)),"-")</f>
        <v>Chuck Magee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IFERROR(INDEX(Returns!A:A,MATCH(Orders!B950,Returns!B:B,0)),"-")</f>
        <v>-</v>
      </c>
      <c r="W950" s="5" t="str">
        <f>IFERROR(INDEX(People!A:A,MATCH(Orders!M950,People!B:B,0)),"-")</f>
        <v>Chuck Magee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IFERROR(INDEX(Returns!A:A,MATCH(Orders!B951,Returns!B:B,0)),"-")</f>
        <v>-</v>
      </c>
      <c r="W951" s="5" t="str">
        <f>IFERROR(INDEX(People!A:A,MATCH(Orders!M951,People!B:B,0)),"-")</f>
        <v>Chuck Magee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IFERROR(INDEX(Returns!A:A,MATCH(Orders!B952,Returns!B:B,0)),"-")</f>
        <v>-</v>
      </c>
      <c r="W952" s="5" t="str">
        <f>IFERROR(INDEX(People!A:A,MATCH(Orders!M952,People!B:B,0)),"-")</f>
        <v>Chuck Magee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IFERROR(INDEX(Returns!A:A,MATCH(Orders!B953,Returns!B:B,0)),"-")</f>
        <v>-</v>
      </c>
      <c r="W953" s="5" t="str">
        <f>IFERROR(INDEX(People!A:A,MATCH(Orders!M953,People!B:B,0)),"-")</f>
        <v>Chuck Magee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IFERROR(INDEX(Returns!A:A,MATCH(Orders!B954,Returns!B:B,0)),"-")</f>
        <v>-</v>
      </c>
      <c r="W954" s="5" t="str">
        <f>IFERROR(INDEX(People!A:A,MATCH(Orders!M954,People!B:B,0)),"-")</f>
        <v>Chuck Magee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IFERROR(INDEX(Returns!A:A,MATCH(Orders!B955,Returns!B:B,0)),"-")</f>
        <v>Yes</v>
      </c>
      <c r="W955" s="5" t="str">
        <f>IFERROR(INDEX(People!A:A,MATCH(Orders!M955,People!B:B,0)),"-")</f>
        <v>Kelly Williams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IFERROR(INDEX(Returns!A:A,MATCH(Orders!B956,Returns!B:B,0)),"-")</f>
        <v>Yes</v>
      </c>
      <c r="W956" s="5" t="str">
        <f>IFERROR(INDEX(People!A:A,MATCH(Orders!M956,People!B:B,0)),"-")</f>
        <v>Kelly Williams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IFERROR(INDEX(Returns!A:A,MATCH(Orders!B957,Returns!B:B,0)),"-")</f>
        <v>-</v>
      </c>
      <c r="W957" s="5" t="str">
        <f>IFERROR(INDEX(People!A:A,MATCH(Orders!M957,People!B:B,0)),"-")</f>
        <v>Cassandra Brandow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IFERROR(INDEX(Returns!A:A,MATCH(Orders!B958,Returns!B:B,0)),"-")</f>
        <v>-</v>
      </c>
      <c r="W958" s="5" t="str">
        <f>IFERROR(INDEX(People!A:A,MATCH(Orders!M958,People!B:B,0)),"-")</f>
        <v>Anna Andreadi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IFERROR(INDEX(Returns!A:A,MATCH(Orders!B959,Returns!B:B,0)),"-")</f>
        <v>-</v>
      </c>
      <c r="W959" s="5" t="str">
        <f>IFERROR(INDEX(People!A:A,MATCH(Orders!M959,People!B:B,0)),"-")</f>
        <v>Anna Andreadi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IFERROR(INDEX(Returns!A:A,MATCH(Orders!B960,Returns!B:B,0)),"-")</f>
        <v>-</v>
      </c>
      <c r="W960" s="5" t="str">
        <f>IFERROR(INDEX(People!A:A,MATCH(Orders!M960,People!B:B,0)),"-")</f>
        <v>Anna Andreadi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IFERROR(INDEX(Returns!A:A,MATCH(Orders!B961,Returns!B:B,0)),"-")</f>
        <v>-</v>
      </c>
      <c r="W961" s="5" t="str">
        <f>IFERROR(INDEX(People!A:A,MATCH(Orders!M961,People!B:B,0)),"-")</f>
        <v>Anna Andreadi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IFERROR(INDEX(Returns!A:A,MATCH(Orders!B962,Returns!B:B,0)),"-")</f>
        <v>-</v>
      </c>
      <c r="W962" s="5" t="str">
        <f>IFERROR(INDEX(People!A:A,MATCH(Orders!M962,People!B:B,0)),"-")</f>
        <v>Anna Andreadi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IFERROR(INDEX(Returns!A:A,MATCH(Orders!B963,Returns!B:B,0)),"-")</f>
        <v>-</v>
      </c>
      <c r="W963" s="5" t="str">
        <f>IFERROR(INDEX(People!A:A,MATCH(Orders!M963,People!B:B,0)),"-")</f>
        <v>Cassandra Brandow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IFERROR(INDEX(Returns!A:A,MATCH(Orders!B964,Returns!B:B,0)),"-")</f>
        <v>-</v>
      </c>
      <c r="W964" s="5" t="str">
        <f>IFERROR(INDEX(People!A:A,MATCH(Orders!M964,People!B:B,0)),"-")</f>
        <v>Anna Andreadi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IFERROR(INDEX(Returns!A:A,MATCH(Orders!B965,Returns!B:B,0)),"-")</f>
        <v>-</v>
      </c>
      <c r="W965" s="5" t="str">
        <f>IFERROR(INDEX(People!A:A,MATCH(Orders!M965,People!B:B,0)),"-")</f>
        <v>Cassandra Brandow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IFERROR(INDEX(Returns!A:A,MATCH(Orders!B966,Returns!B:B,0)),"-")</f>
        <v>-</v>
      </c>
      <c r="W966" s="5" t="str">
        <f>IFERROR(INDEX(People!A:A,MATCH(Orders!M966,People!B:B,0)),"-")</f>
        <v>Chuck Magee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IFERROR(INDEX(Returns!A:A,MATCH(Orders!B967,Returns!B:B,0)),"-")</f>
        <v>-</v>
      </c>
      <c r="W967" s="5" t="str">
        <f>IFERROR(INDEX(People!A:A,MATCH(Orders!M967,People!B:B,0)),"-")</f>
        <v>Chuck Magee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IFERROR(INDEX(Returns!A:A,MATCH(Orders!B968,Returns!B:B,0)),"-")</f>
        <v>-</v>
      </c>
      <c r="W968" s="5" t="str">
        <f>IFERROR(INDEX(People!A:A,MATCH(Orders!M968,People!B:B,0)),"-")</f>
        <v>Chuck Magee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IFERROR(INDEX(Returns!A:A,MATCH(Orders!B969,Returns!B:B,0)),"-")</f>
        <v>-</v>
      </c>
      <c r="W969" s="5" t="str">
        <f>IFERROR(INDEX(People!A:A,MATCH(Orders!M969,People!B:B,0)),"-")</f>
        <v>Chuck Magee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IFERROR(INDEX(Returns!A:A,MATCH(Orders!B970,Returns!B:B,0)),"-")</f>
        <v>-</v>
      </c>
      <c r="W970" s="5" t="str">
        <f>IFERROR(INDEX(People!A:A,MATCH(Orders!M970,People!B:B,0)),"-")</f>
        <v>Chuck Magee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IFERROR(INDEX(Returns!A:A,MATCH(Orders!B971,Returns!B:B,0)),"-")</f>
        <v>-</v>
      </c>
      <c r="W971" s="5" t="str">
        <f>IFERROR(INDEX(People!A:A,MATCH(Orders!M971,People!B:B,0)),"-")</f>
        <v>Chuck Magee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IFERROR(INDEX(Returns!A:A,MATCH(Orders!B972,Returns!B:B,0)),"-")</f>
        <v>-</v>
      </c>
      <c r="W972" s="5" t="str">
        <f>IFERROR(INDEX(People!A:A,MATCH(Orders!M972,People!B:B,0)),"-")</f>
        <v>Chuck Magee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IFERROR(INDEX(Returns!A:A,MATCH(Orders!B973,Returns!B:B,0)),"-")</f>
        <v>-</v>
      </c>
      <c r="W973" s="5" t="str">
        <f>IFERROR(INDEX(People!A:A,MATCH(Orders!M973,People!B:B,0)),"-")</f>
        <v>Chuck Magee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IFERROR(INDEX(Returns!A:A,MATCH(Orders!B974,Returns!B:B,0)),"-")</f>
        <v>-</v>
      </c>
      <c r="W974" s="5" t="str">
        <f>IFERROR(INDEX(People!A:A,MATCH(Orders!M974,People!B:B,0)),"-")</f>
        <v>Chuck Magee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IFERROR(INDEX(Returns!A:A,MATCH(Orders!B975,Returns!B:B,0)),"-")</f>
        <v>-</v>
      </c>
      <c r="W975" s="5" t="str">
        <f>IFERROR(INDEX(People!A:A,MATCH(Orders!M975,People!B:B,0)),"-")</f>
        <v>Chuck Magee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IFERROR(INDEX(Returns!A:A,MATCH(Orders!B976,Returns!B:B,0)),"-")</f>
        <v>Yes</v>
      </c>
      <c r="W976" s="5" t="str">
        <f>IFERROR(INDEX(People!A:A,MATCH(Orders!M976,People!B:B,0)),"-")</f>
        <v>Chuck Magee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IFERROR(INDEX(Returns!A:A,MATCH(Orders!B977,Returns!B:B,0)),"-")</f>
        <v>Yes</v>
      </c>
      <c r="W977" s="5" t="str">
        <f>IFERROR(INDEX(People!A:A,MATCH(Orders!M977,People!B:B,0)),"-")</f>
        <v>Chuck Magee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IFERROR(INDEX(Returns!A:A,MATCH(Orders!B978,Returns!B:B,0)),"-")</f>
        <v>-</v>
      </c>
      <c r="W978" s="5" t="str">
        <f>IFERROR(INDEX(People!A:A,MATCH(Orders!M978,People!B:B,0)),"-")</f>
        <v>Anna Andreadi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IFERROR(INDEX(Returns!A:A,MATCH(Orders!B979,Returns!B:B,0)),"-")</f>
        <v>-</v>
      </c>
      <c r="W979" s="5" t="str">
        <f>IFERROR(INDEX(People!A:A,MATCH(Orders!M979,People!B:B,0)),"-")</f>
        <v>Kelly Williams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IFERROR(INDEX(Returns!A:A,MATCH(Orders!B980,Returns!B:B,0)),"-")</f>
        <v>-</v>
      </c>
      <c r="W980" s="5" t="str">
        <f>IFERROR(INDEX(People!A:A,MATCH(Orders!M980,People!B:B,0)),"-")</f>
        <v>Cassandra Brandow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IFERROR(INDEX(Returns!A:A,MATCH(Orders!B981,Returns!B:B,0)),"-")</f>
        <v>-</v>
      </c>
      <c r="W981" s="5" t="str">
        <f>IFERROR(INDEX(People!A:A,MATCH(Orders!M981,People!B:B,0)),"-")</f>
        <v>Kelly Williams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IFERROR(INDEX(Returns!A:A,MATCH(Orders!B982,Returns!B:B,0)),"-")</f>
        <v>-</v>
      </c>
      <c r="W982" s="5" t="str">
        <f>IFERROR(INDEX(People!A:A,MATCH(Orders!M982,People!B:B,0)),"-")</f>
        <v>Chuck Magee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IFERROR(INDEX(Returns!A:A,MATCH(Orders!B983,Returns!B:B,0)),"-")</f>
        <v>-</v>
      </c>
      <c r="W983" s="5" t="str">
        <f>IFERROR(INDEX(People!A:A,MATCH(Orders!M983,People!B:B,0)),"-")</f>
        <v>Anna Andreadi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IFERROR(INDEX(Returns!A:A,MATCH(Orders!B984,Returns!B:B,0)),"-")</f>
        <v>-</v>
      </c>
      <c r="W984" s="5" t="str">
        <f>IFERROR(INDEX(People!A:A,MATCH(Orders!M984,People!B:B,0)),"-")</f>
        <v>Anna Andreadi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IFERROR(INDEX(Returns!A:A,MATCH(Orders!B985,Returns!B:B,0)),"-")</f>
        <v>-</v>
      </c>
      <c r="W985" s="5" t="str">
        <f>IFERROR(INDEX(People!A:A,MATCH(Orders!M985,People!B:B,0)),"-")</f>
        <v>Anna Andreadi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IFERROR(INDEX(Returns!A:A,MATCH(Orders!B986,Returns!B:B,0)),"-")</f>
        <v>-</v>
      </c>
      <c r="W986" s="5" t="str">
        <f>IFERROR(INDEX(People!A:A,MATCH(Orders!M986,People!B:B,0)),"-")</f>
        <v>Kelly Williams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IFERROR(INDEX(Returns!A:A,MATCH(Orders!B987,Returns!B:B,0)),"-")</f>
        <v>-</v>
      </c>
      <c r="W987" s="5" t="str">
        <f>IFERROR(INDEX(People!A:A,MATCH(Orders!M987,People!B:B,0)),"-")</f>
        <v>Kelly Williams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IFERROR(INDEX(Returns!A:A,MATCH(Orders!B988,Returns!B:B,0)),"-")</f>
        <v>-</v>
      </c>
      <c r="W988" s="5" t="str">
        <f>IFERROR(INDEX(People!A:A,MATCH(Orders!M988,People!B:B,0)),"-")</f>
        <v>Kelly Williams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IFERROR(INDEX(Returns!A:A,MATCH(Orders!B989,Returns!B:B,0)),"-")</f>
        <v>-</v>
      </c>
      <c r="W989" s="5" t="str">
        <f>IFERROR(INDEX(People!A:A,MATCH(Orders!M989,People!B:B,0)),"-")</f>
        <v>Kelly Williams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IFERROR(INDEX(Returns!A:A,MATCH(Orders!B990,Returns!B:B,0)),"-")</f>
        <v>-</v>
      </c>
      <c r="W990" s="5" t="str">
        <f>IFERROR(INDEX(People!A:A,MATCH(Orders!M990,People!B:B,0)),"-")</f>
        <v>Chuck Magee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IFERROR(INDEX(Returns!A:A,MATCH(Orders!B991,Returns!B:B,0)),"-")</f>
        <v>-</v>
      </c>
      <c r="W991" s="5" t="str">
        <f>IFERROR(INDEX(People!A:A,MATCH(Orders!M991,People!B:B,0)),"-")</f>
        <v>Chuck Magee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IFERROR(INDEX(Returns!A:A,MATCH(Orders!B992,Returns!B:B,0)),"-")</f>
        <v>-</v>
      </c>
      <c r="W992" s="5" t="str">
        <f>IFERROR(INDEX(People!A:A,MATCH(Orders!M992,People!B:B,0)),"-")</f>
        <v>Cassandra Brandow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IFERROR(INDEX(Returns!A:A,MATCH(Orders!B993,Returns!B:B,0)),"-")</f>
        <v>-</v>
      </c>
      <c r="W993" s="5" t="str">
        <f>IFERROR(INDEX(People!A:A,MATCH(Orders!M993,People!B:B,0)),"-")</f>
        <v>Chuck Magee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IFERROR(INDEX(Returns!A:A,MATCH(Orders!B994,Returns!B:B,0)),"-")</f>
        <v>Yes</v>
      </c>
      <c r="W994" s="5" t="str">
        <f>IFERROR(INDEX(People!A:A,MATCH(Orders!M994,People!B:B,0)),"-")</f>
        <v>Anna Andreadi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IFERROR(INDEX(Returns!A:A,MATCH(Orders!B995,Returns!B:B,0)),"-")</f>
        <v>Yes</v>
      </c>
      <c r="W995" s="5" t="str">
        <f>IFERROR(INDEX(People!A:A,MATCH(Orders!M995,People!B:B,0)),"-")</f>
        <v>Anna Andreadi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IFERROR(INDEX(Returns!A:A,MATCH(Orders!B996,Returns!B:B,0)),"-")</f>
        <v>-</v>
      </c>
      <c r="W996" s="5" t="str">
        <f>IFERROR(INDEX(People!A:A,MATCH(Orders!M996,People!B:B,0)),"-")</f>
        <v>Cassandra Brandow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IFERROR(INDEX(Returns!A:A,MATCH(Orders!B997,Returns!B:B,0)),"-")</f>
        <v>-</v>
      </c>
      <c r="W997" s="5" t="str">
        <f>IFERROR(INDEX(People!A:A,MATCH(Orders!M997,People!B:B,0)),"-")</f>
        <v>Cassandra Brandow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IFERROR(INDEX(Returns!A:A,MATCH(Orders!B998,Returns!B:B,0)),"-")</f>
        <v>-</v>
      </c>
      <c r="W998" s="5" t="str">
        <f>IFERROR(INDEX(People!A:A,MATCH(Orders!M998,People!B:B,0)),"-")</f>
        <v>Cassandra Brandow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IFERROR(INDEX(Returns!A:A,MATCH(Orders!B999,Returns!B:B,0)),"-")</f>
        <v>-</v>
      </c>
      <c r="W999" s="5" t="str">
        <f>IFERROR(INDEX(People!A:A,MATCH(Orders!M999,People!B:B,0)),"-")</f>
        <v>Cassandra Brandow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IFERROR(INDEX(Returns!A:A,MATCH(Orders!B1000,Returns!B:B,0)),"-")</f>
        <v>-</v>
      </c>
      <c r="W1000" s="5" t="str">
        <f>IFERROR(INDEX(People!A:A,MATCH(Orders!M1000,People!B:B,0)),"-")</f>
        <v>Cassandra Brandow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IFERROR(INDEX(Returns!A:A,MATCH(Orders!B1001,Returns!B:B,0)),"-")</f>
        <v>-</v>
      </c>
      <c r="W1001" s="5" t="str">
        <f>IFERROR(INDEX(People!A:A,MATCH(Orders!M1001,People!B:B,0)),"-")</f>
        <v>Cassandra Brandow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IFERROR(INDEX(Returns!A:A,MATCH(Orders!B1002,Returns!B:B,0)),"-")</f>
        <v>-</v>
      </c>
      <c r="W1002" s="5" t="str">
        <f>IFERROR(INDEX(People!A:A,MATCH(Orders!M1002,People!B:B,0)),"-")</f>
        <v>Anna Andreadi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IFERROR(INDEX(Returns!A:A,MATCH(Orders!B1003,Returns!B:B,0)),"-")</f>
        <v>-</v>
      </c>
      <c r="W1003" s="5" t="str">
        <f>IFERROR(INDEX(People!A:A,MATCH(Orders!M1003,People!B:B,0)),"-")</f>
        <v>Chuck Magee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IFERROR(INDEX(Returns!A:A,MATCH(Orders!B1004,Returns!B:B,0)),"-")</f>
        <v>-</v>
      </c>
      <c r="W1004" s="5" t="str">
        <f>IFERROR(INDEX(People!A:A,MATCH(Orders!M1004,People!B:B,0)),"-")</f>
        <v>Chuck Magee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IFERROR(INDEX(Returns!A:A,MATCH(Orders!B1005,Returns!B:B,0)),"-")</f>
        <v>-</v>
      </c>
      <c r="W1005" s="5" t="str">
        <f>IFERROR(INDEX(People!A:A,MATCH(Orders!M1005,People!B:B,0)),"-")</f>
        <v>Chuck Magee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IFERROR(INDEX(Returns!A:A,MATCH(Orders!B1006,Returns!B:B,0)),"-")</f>
        <v>-</v>
      </c>
      <c r="W1006" s="5" t="str">
        <f>IFERROR(INDEX(People!A:A,MATCH(Orders!M1006,People!B:B,0)),"-")</f>
        <v>Anna Andreadi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IFERROR(INDEX(Returns!A:A,MATCH(Orders!B1007,Returns!B:B,0)),"-")</f>
        <v>-</v>
      </c>
      <c r="W1007" s="5" t="str">
        <f>IFERROR(INDEX(People!A:A,MATCH(Orders!M1007,People!B:B,0)),"-")</f>
        <v>Cassandra Brandow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IFERROR(INDEX(Returns!A:A,MATCH(Orders!B1008,Returns!B:B,0)),"-")</f>
        <v>-</v>
      </c>
      <c r="W1008" s="5" t="str">
        <f>IFERROR(INDEX(People!A:A,MATCH(Orders!M1008,People!B:B,0)),"-")</f>
        <v>Anna Andreadi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IFERROR(INDEX(Returns!A:A,MATCH(Orders!B1009,Returns!B:B,0)),"-")</f>
        <v>-</v>
      </c>
      <c r="W1009" s="5" t="str">
        <f>IFERROR(INDEX(People!A:A,MATCH(Orders!M1009,People!B:B,0)),"-")</f>
        <v>Anna Andreadi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IFERROR(INDEX(Returns!A:A,MATCH(Orders!B1010,Returns!B:B,0)),"-")</f>
        <v>-</v>
      </c>
      <c r="W1010" s="5" t="str">
        <f>IFERROR(INDEX(People!A:A,MATCH(Orders!M1010,People!B:B,0)),"-")</f>
        <v>Kelly Williams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IFERROR(INDEX(Returns!A:A,MATCH(Orders!B1011,Returns!B:B,0)),"-")</f>
        <v>-</v>
      </c>
      <c r="W1011" s="5" t="str">
        <f>IFERROR(INDEX(People!A:A,MATCH(Orders!M1011,People!B:B,0)),"-")</f>
        <v>Kelly Williams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IFERROR(INDEX(Returns!A:A,MATCH(Orders!B1012,Returns!B:B,0)),"-")</f>
        <v>-</v>
      </c>
      <c r="W1012" s="5" t="str">
        <f>IFERROR(INDEX(People!A:A,MATCH(Orders!M1012,People!B:B,0)),"-")</f>
        <v>Anna Andreadi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IFERROR(INDEX(Returns!A:A,MATCH(Orders!B1013,Returns!B:B,0)),"-")</f>
        <v>-</v>
      </c>
      <c r="W1013" s="5" t="str">
        <f>IFERROR(INDEX(People!A:A,MATCH(Orders!M1013,People!B:B,0)),"-")</f>
        <v>Anna Andreadi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IFERROR(INDEX(Returns!A:A,MATCH(Orders!B1014,Returns!B:B,0)),"-")</f>
        <v>-</v>
      </c>
      <c r="W1014" s="5" t="str">
        <f>IFERROR(INDEX(People!A:A,MATCH(Orders!M1014,People!B:B,0)),"-")</f>
        <v>Anna Andreadi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IFERROR(INDEX(Returns!A:A,MATCH(Orders!B1015,Returns!B:B,0)),"-")</f>
        <v>Yes</v>
      </c>
      <c r="W1015" s="5" t="str">
        <f>IFERROR(INDEX(People!A:A,MATCH(Orders!M1015,People!B:B,0)),"-")</f>
        <v>Anna Andreadi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IFERROR(INDEX(Returns!A:A,MATCH(Orders!B1016,Returns!B:B,0)),"-")</f>
        <v>Yes</v>
      </c>
      <c r="W1016" s="5" t="str">
        <f>IFERROR(INDEX(People!A:A,MATCH(Orders!M1016,People!B:B,0)),"-")</f>
        <v>Anna Andreadi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IFERROR(INDEX(Returns!A:A,MATCH(Orders!B1017,Returns!B:B,0)),"-")</f>
        <v>-</v>
      </c>
      <c r="W1017" s="5" t="str">
        <f>IFERROR(INDEX(People!A:A,MATCH(Orders!M1017,People!B:B,0)),"-")</f>
        <v>Anna Andreadi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IFERROR(INDEX(Returns!A:A,MATCH(Orders!B1018,Returns!B:B,0)),"-")</f>
        <v>-</v>
      </c>
      <c r="W1018" s="5" t="str">
        <f>IFERROR(INDEX(People!A:A,MATCH(Orders!M1018,People!B:B,0)),"-")</f>
        <v>Chuck Magee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IFERROR(INDEX(Returns!A:A,MATCH(Orders!B1019,Returns!B:B,0)),"-")</f>
        <v>-</v>
      </c>
      <c r="W1019" s="5" t="str">
        <f>IFERROR(INDEX(People!A:A,MATCH(Orders!M1019,People!B:B,0)),"-")</f>
        <v>Chuck Magee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IFERROR(INDEX(Returns!A:A,MATCH(Orders!B1020,Returns!B:B,0)),"-")</f>
        <v>-</v>
      </c>
      <c r="W1020" s="5" t="str">
        <f>IFERROR(INDEX(People!A:A,MATCH(Orders!M1020,People!B:B,0)),"-")</f>
        <v>Chuck Magee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IFERROR(INDEX(Returns!A:A,MATCH(Orders!B1021,Returns!B:B,0)),"-")</f>
        <v>-</v>
      </c>
      <c r="W1021" s="5" t="str">
        <f>IFERROR(INDEX(People!A:A,MATCH(Orders!M1021,People!B:B,0)),"-")</f>
        <v>Chuck Magee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IFERROR(INDEX(Returns!A:A,MATCH(Orders!B1022,Returns!B:B,0)),"-")</f>
        <v>-</v>
      </c>
      <c r="W1022" s="5" t="str">
        <f>IFERROR(INDEX(People!A:A,MATCH(Orders!M1022,People!B:B,0)),"-")</f>
        <v>Chuck Magee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IFERROR(INDEX(Returns!A:A,MATCH(Orders!B1023,Returns!B:B,0)),"-")</f>
        <v>-</v>
      </c>
      <c r="W1023" s="5" t="str">
        <f>IFERROR(INDEX(People!A:A,MATCH(Orders!M1023,People!B:B,0)),"-")</f>
        <v>Chuck Magee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IFERROR(INDEX(Returns!A:A,MATCH(Orders!B1024,Returns!B:B,0)),"-")</f>
        <v>-</v>
      </c>
      <c r="W1024" s="5" t="str">
        <f>IFERROR(INDEX(People!A:A,MATCH(Orders!M1024,People!B:B,0)),"-")</f>
        <v>Chuck Magee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IFERROR(INDEX(Returns!A:A,MATCH(Orders!B1025,Returns!B:B,0)),"-")</f>
        <v>-</v>
      </c>
      <c r="W1025" s="5" t="str">
        <f>IFERROR(INDEX(People!A:A,MATCH(Orders!M1025,People!B:B,0)),"-")</f>
        <v>Chuck Magee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IFERROR(INDEX(Returns!A:A,MATCH(Orders!B1026,Returns!B:B,0)),"-")</f>
        <v>-</v>
      </c>
      <c r="W1026" s="5" t="str">
        <f>IFERROR(INDEX(People!A:A,MATCH(Orders!M1026,People!B:B,0)),"-")</f>
        <v>Anna Andreadi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IFERROR(INDEX(Returns!A:A,MATCH(Orders!B1027,Returns!B:B,0)),"-")</f>
        <v>Yes</v>
      </c>
      <c r="W1027" s="5" t="str">
        <f>IFERROR(INDEX(People!A:A,MATCH(Orders!M1027,People!B:B,0)),"-")</f>
        <v>Chuck Magee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IFERROR(INDEX(Returns!A:A,MATCH(Orders!B1028,Returns!B:B,0)),"-")</f>
        <v>Yes</v>
      </c>
      <c r="W1028" s="5" t="str">
        <f>IFERROR(INDEX(People!A:A,MATCH(Orders!M1028,People!B:B,0)),"-")</f>
        <v>Chuck Magee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IFERROR(INDEX(Returns!A:A,MATCH(Orders!B1029,Returns!B:B,0)),"-")</f>
        <v>Yes</v>
      </c>
      <c r="W1029" s="5" t="str">
        <f>IFERROR(INDEX(People!A:A,MATCH(Orders!M1029,People!B:B,0)),"-")</f>
        <v>Chuck Magee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IFERROR(INDEX(Returns!A:A,MATCH(Orders!B1030,Returns!B:B,0)),"-")</f>
        <v>-</v>
      </c>
      <c r="W1030" s="5" t="str">
        <f>IFERROR(INDEX(People!A:A,MATCH(Orders!M1030,People!B:B,0)),"-")</f>
        <v>Chuck Magee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IFERROR(INDEX(Returns!A:A,MATCH(Orders!B1031,Returns!B:B,0)),"-")</f>
        <v>-</v>
      </c>
      <c r="W1031" s="5" t="str">
        <f>IFERROR(INDEX(People!A:A,MATCH(Orders!M1031,People!B:B,0)),"-")</f>
        <v>Chuck Magee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IFERROR(INDEX(Returns!A:A,MATCH(Orders!B1032,Returns!B:B,0)),"-")</f>
        <v>-</v>
      </c>
      <c r="W1032" s="5" t="str">
        <f>IFERROR(INDEX(People!A:A,MATCH(Orders!M1032,People!B:B,0)),"-")</f>
        <v>Chuck Magee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IFERROR(INDEX(Returns!A:A,MATCH(Orders!B1033,Returns!B:B,0)),"-")</f>
        <v>-</v>
      </c>
      <c r="W1033" s="5" t="str">
        <f>IFERROR(INDEX(People!A:A,MATCH(Orders!M1033,People!B:B,0)),"-")</f>
        <v>Chuck Magee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IFERROR(INDEX(Returns!A:A,MATCH(Orders!B1034,Returns!B:B,0)),"-")</f>
        <v>-</v>
      </c>
      <c r="W1034" s="5" t="str">
        <f>IFERROR(INDEX(People!A:A,MATCH(Orders!M1034,People!B:B,0)),"-")</f>
        <v>Chuck Magee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IFERROR(INDEX(Returns!A:A,MATCH(Orders!B1035,Returns!B:B,0)),"-")</f>
        <v>-</v>
      </c>
      <c r="W1035" s="5" t="str">
        <f>IFERROR(INDEX(People!A:A,MATCH(Orders!M1035,People!B:B,0)),"-")</f>
        <v>Chuck Magee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IFERROR(INDEX(Returns!A:A,MATCH(Orders!B1036,Returns!B:B,0)),"-")</f>
        <v>-</v>
      </c>
      <c r="W1036" s="5" t="str">
        <f>IFERROR(INDEX(People!A:A,MATCH(Orders!M1036,People!B:B,0)),"-")</f>
        <v>Chuck Magee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IFERROR(INDEX(Returns!A:A,MATCH(Orders!B1037,Returns!B:B,0)),"-")</f>
        <v>-</v>
      </c>
      <c r="W1037" s="5" t="str">
        <f>IFERROR(INDEX(People!A:A,MATCH(Orders!M1037,People!B:B,0)),"-")</f>
        <v>Chuck Magee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IFERROR(INDEX(Returns!A:A,MATCH(Orders!B1038,Returns!B:B,0)),"-")</f>
        <v>-</v>
      </c>
      <c r="W1038" s="5" t="str">
        <f>IFERROR(INDEX(People!A:A,MATCH(Orders!M1038,People!B:B,0)),"-")</f>
        <v>Kelly Williams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IFERROR(INDEX(Returns!A:A,MATCH(Orders!B1039,Returns!B:B,0)),"-")</f>
        <v>-</v>
      </c>
      <c r="W1039" s="5" t="str">
        <f>IFERROR(INDEX(People!A:A,MATCH(Orders!M1039,People!B:B,0)),"-")</f>
        <v>Anna Andreadi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IFERROR(INDEX(Returns!A:A,MATCH(Orders!B1040,Returns!B:B,0)),"-")</f>
        <v>-</v>
      </c>
      <c r="W1040" s="5" t="str">
        <f>IFERROR(INDEX(People!A:A,MATCH(Orders!M1040,People!B:B,0)),"-")</f>
        <v>Cassandra Brandow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IFERROR(INDEX(Returns!A:A,MATCH(Orders!B1041,Returns!B:B,0)),"-")</f>
        <v>-</v>
      </c>
      <c r="W1041" s="5" t="str">
        <f>IFERROR(INDEX(People!A:A,MATCH(Orders!M1041,People!B:B,0)),"-")</f>
        <v>Cassandra Brandow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IFERROR(INDEX(Returns!A:A,MATCH(Orders!B1042,Returns!B:B,0)),"-")</f>
        <v>-</v>
      </c>
      <c r="W1042" s="5" t="str">
        <f>IFERROR(INDEX(People!A:A,MATCH(Orders!M1042,People!B:B,0)),"-")</f>
        <v>Kelly Williams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IFERROR(INDEX(Returns!A:A,MATCH(Orders!B1043,Returns!B:B,0)),"-")</f>
        <v>-</v>
      </c>
      <c r="W1043" s="5" t="str">
        <f>IFERROR(INDEX(People!A:A,MATCH(Orders!M1043,People!B:B,0)),"-")</f>
        <v>Chuck Magee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IFERROR(INDEX(Returns!A:A,MATCH(Orders!B1044,Returns!B:B,0)),"-")</f>
        <v>-</v>
      </c>
      <c r="W1044" s="5" t="str">
        <f>IFERROR(INDEX(People!A:A,MATCH(Orders!M1044,People!B:B,0)),"-")</f>
        <v>Chuck Magee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IFERROR(INDEX(Returns!A:A,MATCH(Orders!B1045,Returns!B:B,0)),"-")</f>
        <v>-</v>
      </c>
      <c r="W1045" s="5" t="str">
        <f>IFERROR(INDEX(People!A:A,MATCH(Orders!M1045,People!B:B,0)),"-")</f>
        <v>Kelly Williams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IFERROR(INDEX(Returns!A:A,MATCH(Orders!B1046,Returns!B:B,0)),"-")</f>
        <v>-</v>
      </c>
      <c r="W1046" s="5" t="str">
        <f>IFERROR(INDEX(People!A:A,MATCH(Orders!M1046,People!B:B,0)),"-")</f>
        <v>Kelly Williams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IFERROR(INDEX(Returns!A:A,MATCH(Orders!B1047,Returns!B:B,0)),"-")</f>
        <v>-</v>
      </c>
      <c r="W1047" s="5" t="str">
        <f>IFERROR(INDEX(People!A:A,MATCH(Orders!M1047,People!B:B,0)),"-")</f>
        <v>Kelly Williams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IFERROR(INDEX(Returns!A:A,MATCH(Orders!B1048,Returns!B:B,0)),"-")</f>
        <v>-</v>
      </c>
      <c r="W1048" s="5" t="str">
        <f>IFERROR(INDEX(People!A:A,MATCH(Orders!M1048,People!B:B,0)),"-")</f>
        <v>Cassandra Brandow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IFERROR(INDEX(Returns!A:A,MATCH(Orders!B1049,Returns!B:B,0)),"-")</f>
        <v>-</v>
      </c>
      <c r="W1049" s="5" t="str">
        <f>IFERROR(INDEX(People!A:A,MATCH(Orders!M1049,People!B:B,0)),"-")</f>
        <v>Cassandra Brandow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IFERROR(INDEX(Returns!A:A,MATCH(Orders!B1050,Returns!B:B,0)),"-")</f>
        <v>-</v>
      </c>
      <c r="W1050" s="5" t="str">
        <f>IFERROR(INDEX(People!A:A,MATCH(Orders!M1050,People!B:B,0)),"-")</f>
        <v>Anna Andreadi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IFERROR(INDEX(Returns!A:A,MATCH(Orders!B1051,Returns!B:B,0)),"-")</f>
        <v>-</v>
      </c>
      <c r="W1051" s="5" t="str">
        <f>IFERROR(INDEX(People!A:A,MATCH(Orders!M1051,People!B:B,0)),"-")</f>
        <v>Anna Andreadi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IFERROR(INDEX(Returns!A:A,MATCH(Orders!B1052,Returns!B:B,0)),"-")</f>
        <v>-</v>
      </c>
      <c r="W1052" s="5" t="str">
        <f>IFERROR(INDEX(People!A:A,MATCH(Orders!M1052,People!B:B,0)),"-")</f>
        <v>Chuck Magee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IFERROR(INDEX(Returns!A:A,MATCH(Orders!B1053,Returns!B:B,0)),"-")</f>
        <v>-</v>
      </c>
      <c r="W1053" s="5" t="str">
        <f>IFERROR(INDEX(People!A:A,MATCH(Orders!M1053,People!B:B,0)),"-")</f>
        <v>Chuck Magee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IFERROR(INDEX(Returns!A:A,MATCH(Orders!B1054,Returns!B:B,0)),"-")</f>
        <v>-</v>
      </c>
      <c r="W1054" s="5" t="str">
        <f>IFERROR(INDEX(People!A:A,MATCH(Orders!M1054,People!B:B,0)),"-")</f>
        <v>Chuck Magee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IFERROR(INDEX(Returns!A:A,MATCH(Orders!B1055,Returns!B:B,0)),"-")</f>
        <v>-</v>
      </c>
      <c r="W1055" s="5" t="str">
        <f>IFERROR(INDEX(People!A:A,MATCH(Orders!M1055,People!B:B,0)),"-")</f>
        <v>Chuck Magee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IFERROR(INDEX(Returns!A:A,MATCH(Orders!B1056,Returns!B:B,0)),"-")</f>
        <v>-</v>
      </c>
      <c r="W1056" s="5" t="str">
        <f>IFERROR(INDEX(People!A:A,MATCH(Orders!M1056,People!B:B,0)),"-")</f>
        <v>Chuck Magee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IFERROR(INDEX(Returns!A:A,MATCH(Orders!B1057,Returns!B:B,0)),"-")</f>
        <v>-</v>
      </c>
      <c r="W1057" s="5" t="str">
        <f>IFERROR(INDEX(People!A:A,MATCH(Orders!M1057,People!B:B,0)),"-")</f>
        <v>Chuck Magee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IFERROR(INDEX(Returns!A:A,MATCH(Orders!B1058,Returns!B:B,0)),"-")</f>
        <v>-</v>
      </c>
      <c r="W1058" s="5" t="str">
        <f>IFERROR(INDEX(People!A:A,MATCH(Orders!M1058,People!B:B,0)),"-")</f>
        <v>Chuck Magee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IFERROR(INDEX(Returns!A:A,MATCH(Orders!B1059,Returns!B:B,0)),"-")</f>
        <v>-</v>
      </c>
      <c r="W1059" s="5" t="str">
        <f>IFERROR(INDEX(People!A:A,MATCH(Orders!M1059,People!B:B,0)),"-")</f>
        <v>Anna Andreadi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IFERROR(INDEX(Returns!A:A,MATCH(Orders!B1060,Returns!B:B,0)),"-")</f>
        <v>-</v>
      </c>
      <c r="W1060" s="5" t="str">
        <f>IFERROR(INDEX(People!A:A,MATCH(Orders!M1060,People!B:B,0)),"-")</f>
        <v>Anna Andreadi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IFERROR(INDEX(Returns!A:A,MATCH(Orders!B1061,Returns!B:B,0)),"-")</f>
        <v>-</v>
      </c>
      <c r="W1061" s="5" t="str">
        <f>IFERROR(INDEX(People!A:A,MATCH(Orders!M1061,People!B:B,0)),"-")</f>
        <v>Chuck Magee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IFERROR(INDEX(Returns!A:A,MATCH(Orders!B1062,Returns!B:B,0)),"-")</f>
        <v>-</v>
      </c>
      <c r="W1062" s="5" t="str">
        <f>IFERROR(INDEX(People!A:A,MATCH(Orders!M1062,People!B:B,0)),"-")</f>
        <v>Kelly Williams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IFERROR(INDEX(Returns!A:A,MATCH(Orders!B1063,Returns!B:B,0)),"-")</f>
        <v>-</v>
      </c>
      <c r="W1063" s="5" t="str">
        <f>IFERROR(INDEX(People!A:A,MATCH(Orders!M1063,People!B:B,0)),"-")</f>
        <v>Chuck Magee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IFERROR(INDEX(Returns!A:A,MATCH(Orders!B1064,Returns!B:B,0)),"-")</f>
        <v>-</v>
      </c>
      <c r="W1064" s="5" t="str">
        <f>IFERROR(INDEX(People!A:A,MATCH(Orders!M1064,People!B:B,0)),"-")</f>
        <v>Chuck Magee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IFERROR(INDEX(Returns!A:A,MATCH(Orders!B1065,Returns!B:B,0)),"-")</f>
        <v>-</v>
      </c>
      <c r="W1065" s="5" t="str">
        <f>IFERROR(INDEX(People!A:A,MATCH(Orders!M1065,People!B:B,0)),"-")</f>
        <v>Chuck Magee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IFERROR(INDEX(Returns!A:A,MATCH(Orders!B1066,Returns!B:B,0)),"-")</f>
        <v>-</v>
      </c>
      <c r="W1066" s="5" t="str">
        <f>IFERROR(INDEX(People!A:A,MATCH(Orders!M1066,People!B:B,0)),"-")</f>
        <v>Chuck Magee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IFERROR(INDEX(Returns!A:A,MATCH(Orders!B1067,Returns!B:B,0)),"-")</f>
        <v>-</v>
      </c>
      <c r="W1067" s="5" t="str">
        <f>IFERROR(INDEX(People!A:A,MATCH(Orders!M1067,People!B:B,0)),"-")</f>
        <v>Chuck Magee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IFERROR(INDEX(Returns!A:A,MATCH(Orders!B1068,Returns!B:B,0)),"-")</f>
        <v>-</v>
      </c>
      <c r="W1068" s="5" t="str">
        <f>IFERROR(INDEX(People!A:A,MATCH(Orders!M1068,People!B:B,0)),"-")</f>
        <v>Chuck Magee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IFERROR(INDEX(Returns!A:A,MATCH(Orders!B1069,Returns!B:B,0)),"-")</f>
        <v>-</v>
      </c>
      <c r="W1069" s="5" t="str">
        <f>IFERROR(INDEX(People!A:A,MATCH(Orders!M1069,People!B:B,0)),"-")</f>
        <v>Anna Andreadi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IFERROR(INDEX(Returns!A:A,MATCH(Orders!B1070,Returns!B:B,0)),"-")</f>
        <v>-</v>
      </c>
      <c r="W1070" s="5" t="str">
        <f>IFERROR(INDEX(People!A:A,MATCH(Orders!M1070,People!B:B,0)),"-")</f>
        <v>Kelly Williams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IFERROR(INDEX(Returns!A:A,MATCH(Orders!B1071,Returns!B:B,0)),"-")</f>
        <v>-</v>
      </c>
      <c r="W1071" s="5" t="str">
        <f>IFERROR(INDEX(People!A:A,MATCH(Orders!M1071,People!B:B,0)),"-")</f>
        <v>Chuck Magee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IFERROR(INDEX(Returns!A:A,MATCH(Orders!B1072,Returns!B:B,0)),"-")</f>
        <v>-</v>
      </c>
      <c r="W1072" s="5" t="str">
        <f>IFERROR(INDEX(People!A:A,MATCH(Orders!M1072,People!B:B,0)),"-")</f>
        <v>Anna Andreadi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IFERROR(INDEX(Returns!A:A,MATCH(Orders!B1073,Returns!B:B,0)),"-")</f>
        <v>Yes</v>
      </c>
      <c r="W1073" s="5" t="str">
        <f>IFERROR(INDEX(People!A:A,MATCH(Orders!M1073,People!B:B,0)),"-")</f>
        <v>Anna Andreadi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IFERROR(INDEX(Returns!A:A,MATCH(Orders!B1074,Returns!B:B,0)),"-")</f>
        <v>-</v>
      </c>
      <c r="W1074" s="5" t="str">
        <f>IFERROR(INDEX(People!A:A,MATCH(Orders!M1074,People!B:B,0)),"-")</f>
        <v>Chuck Magee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IFERROR(INDEX(Returns!A:A,MATCH(Orders!B1075,Returns!B:B,0)),"-")</f>
        <v>-</v>
      </c>
      <c r="W1075" s="5" t="str">
        <f>IFERROR(INDEX(People!A:A,MATCH(Orders!M1075,People!B:B,0)),"-")</f>
        <v>Anna Andreadi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IFERROR(INDEX(Returns!A:A,MATCH(Orders!B1076,Returns!B:B,0)),"-")</f>
        <v>-</v>
      </c>
      <c r="W1076" s="5" t="str">
        <f>IFERROR(INDEX(People!A:A,MATCH(Orders!M1076,People!B:B,0)),"-")</f>
        <v>Anna Andreadi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IFERROR(INDEX(Returns!A:A,MATCH(Orders!B1077,Returns!B:B,0)),"-")</f>
        <v>-</v>
      </c>
      <c r="W1077" s="5" t="str">
        <f>IFERROR(INDEX(People!A:A,MATCH(Orders!M1077,People!B:B,0)),"-")</f>
        <v>Anna Andreadi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IFERROR(INDEX(Returns!A:A,MATCH(Orders!B1078,Returns!B:B,0)),"-")</f>
        <v>-</v>
      </c>
      <c r="W1078" s="5" t="str">
        <f>IFERROR(INDEX(People!A:A,MATCH(Orders!M1078,People!B:B,0)),"-")</f>
        <v>Kelly Williams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IFERROR(INDEX(Returns!A:A,MATCH(Orders!B1079,Returns!B:B,0)),"-")</f>
        <v>-</v>
      </c>
      <c r="W1079" s="5" t="str">
        <f>IFERROR(INDEX(People!A:A,MATCH(Orders!M1079,People!B:B,0)),"-")</f>
        <v>Anna Andreadi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IFERROR(INDEX(Returns!A:A,MATCH(Orders!B1080,Returns!B:B,0)),"-")</f>
        <v>-</v>
      </c>
      <c r="W1080" s="5" t="str">
        <f>IFERROR(INDEX(People!A:A,MATCH(Orders!M1080,People!B:B,0)),"-")</f>
        <v>Anna Andreadi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IFERROR(INDEX(Returns!A:A,MATCH(Orders!B1081,Returns!B:B,0)),"-")</f>
        <v>-</v>
      </c>
      <c r="W1081" s="5" t="str">
        <f>IFERROR(INDEX(People!A:A,MATCH(Orders!M1081,People!B:B,0)),"-")</f>
        <v>Anna Andreadi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IFERROR(INDEX(Returns!A:A,MATCH(Orders!B1082,Returns!B:B,0)),"-")</f>
        <v>-</v>
      </c>
      <c r="W1082" s="5" t="str">
        <f>IFERROR(INDEX(People!A:A,MATCH(Orders!M1082,People!B:B,0)),"-")</f>
        <v>Kelly Williams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IFERROR(INDEX(Returns!A:A,MATCH(Orders!B1083,Returns!B:B,0)),"-")</f>
        <v>-</v>
      </c>
      <c r="W1083" s="5" t="str">
        <f>IFERROR(INDEX(People!A:A,MATCH(Orders!M1083,People!B:B,0)),"-")</f>
        <v>Kelly Williams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IFERROR(INDEX(Returns!A:A,MATCH(Orders!B1084,Returns!B:B,0)),"-")</f>
        <v>-</v>
      </c>
      <c r="W1084" s="5" t="str">
        <f>IFERROR(INDEX(People!A:A,MATCH(Orders!M1084,People!B:B,0)),"-")</f>
        <v>Chuck Magee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IFERROR(INDEX(Returns!A:A,MATCH(Orders!B1085,Returns!B:B,0)),"-")</f>
        <v>-</v>
      </c>
      <c r="W1085" s="5" t="str">
        <f>IFERROR(INDEX(People!A:A,MATCH(Orders!M1085,People!B:B,0)),"-")</f>
        <v>Chuck Magee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IFERROR(INDEX(Returns!A:A,MATCH(Orders!B1086,Returns!B:B,0)),"-")</f>
        <v>-</v>
      </c>
      <c r="W1086" s="5" t="str">
        <f>IFERROR(INDEX(People!A:A,MATCH(Orders!M1086,People!B:B,0)),"-")</f>
        <v>Chuck Magee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IFERROR(INDEX(Returns!A:A,MATCH(Orders!B1087,Returns!B:B,0)),"-")</f>
        <v>-</v>
      </c>
      <c r="W1087" s="5" t="str">
        <f>IFERROR(INDEX(People!A:A,MATCH(Orders!M1087,People!B:B,0)),"-")</f>
        <v>Chuck Magee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IFERROR(INDEX(Returns!A:A,MATCH(Orders!B1088,Returns!B:B,0)),"-")</f>
        <v>-</v>
      </c>
      <c r="W1088" s="5" t="str">
        <f>IFERROR(INDEX(People!A:A,MATCH(Orders!M1088,People!B:B,0)),"-")</f>
        <v>Kelly Williams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IFERROR(INDEX(Returns!A:A,MATCH(Orders!B1089,Returns!B:B,0)),"-")</f>
        <v>-</v>
      </c>
      <c r="W1089" s="5" t="str">
        <f>IFERROR(INDEX(People!A:A,MATCH(Orders!M1089,People!B:B,0)),"-")</f>
        <v>Anna Andreadi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IFERROR(INDEX(Returns!A:A,MATCH(Orders!B1090,Returns!B:B,0)),"-")</f>
        <v>-</v>
      </c>
      <c r="W1090" s="5" t="str">
        <f>IFERROR(INDEX(People!A:A,MATCH(Orders!M1090,People!B:B,0)),"-")</f>
        <v>Anna Andreadi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IFERROR(INDEX(Returns!A:A,MATCH(Orders!B1091,Returns!B:B,0)),"-")</f>
        <v>-</v>
      </c>
      <c r="W1091" s="5" t="str">
        <f>IFERROR(INDEX(People!A:A,MATCH(Orders!M1091,People!B:B,0)),"-")</f>
        <v>Cassandra Brandow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IFERROR(INDEX(Returns!A:A,MATCH(Orders!B1092,Returns!B:B,0)),"-")</f>
        <v>-</v>
      </c>
      <c r="W1092" s="5" t="str">
        <f>IFERROR(INDEX(People!A:A,MATCH(Orders!M1092,People!B:B,0)),"-")</f>
        <v>Cassandra Brandow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IFERROR(INDEX(Returns!A:A,MATCH(Orders!B1093,Returns!B:B,0)),"-")</f>
        <v>Yes</v>
      </c>
      <c r="W1093" s="5" t="str">
        <f>IFERROR(INDEX(People!A:A,MATCH(Orders!M1093,People!B:B,0)),"-")</f>
        <v>Anna Andreadi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IFERROR(INDEX(Returns!A:A,MATCH(Orders!B1094,Returns!B:B,0)),"-")</f>
        <v>Yes</v>
      </c>
      <c r="W1094" s="5" t="str">
        <f>IFERROR(INDEX(People!A:A,MATCH(Orders!M1094,People!B:B,0)),"-")</f>
        <v>Anna Andreadi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IFERROR(INDEX(Returns!A:A,MATCH(Orders!B1095,Returns!B:B,0)),"-")</f>
        <v>-</v>
      </c>
      <c r="W1095" s="5" t="str">
        <f>IFERROR(INDEX(People!A:A,MATCH(Orders!M1095,People!B:B,0)),"-")</f>
        <v>Chuck Magee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IFERROR(INDEX(Returns!A:A,MATCH(Orders!B1096,Returns!B:B,0)),"-")</f>
        <v>-</v>
      </c>
      <c r="W1096" s="5" t="str">
        <f>IFERROR(INDEX(People!A:A,MATCH(Orders!M1096,People!B:B,0)),"-")</f>
        <v>Chuck Magee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IFERROR(INDEX(Returns!A:A,MATCH(Orders!B1097,Returns!B:B,0)),"-")</f>
        <v>-</v>
      </c>
      <c r="W1097" s="5" t="str">
        <f>IFERROR(INDEX(People!A:A,MATCH(Orders!M1097,People!B:B,0)),"-")</f>
        <v>Cassandra Brandow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IFERROR(INDEX(Returns!A:A,MATCH(Orders!B1098,Returns!B:B,0)),"-")</f>
        <v>-</v>
      </c>
      <c r="W1098" s="5" t="str">
        <f>IFERROR(INDEX(People!A:A,MATCH(Orders!M1098,People!B:B,0)),"-")</f>
        <v>Cassandra Brandow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IFERROR(INDEX(Returns!A:A,MATCH(Orders!B1099,Returns!B:B,0)),"-")</f>
        <v>Yes</v>
      </c>
      <c r="W1099" s="5" t="str">
        <f>IFERROR(INDEX(People!A:A,MATCH(Orders!M1099,People!B:B,0)),"-")</f>
        <v>Anna Andreadi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IFERROR(INDEX(Returns!A:A,MATCH(Orders!B1100,Returns!B:B,0)),"-")</f>
        <v>-</v>
      </c>
      <c r="W1100" s="5" t="str">
        <f>IFERROR(INDEX(People!A:A,MATCH(Orders!M1100,People!B:B,0)),"-")</f>
        <v>Anna Andreadi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IFERROR(INDEX(Returns!A:A,MATCH(Orders!B1101,Returns!B:B,0)),"-")</f>
        <v>-</v>
      </c>
      <c r="W1101" s="5" t="str">
        <f>IFERROR(INDEX(People!A:A,MATCH(Orders!M1101,People!B:B,0)),"-")</f>
        <v>Anna Andreadi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IFERROR(INDEX(Returns!A:A,MATCH(Orders!B1102,Returns!B:B,0)),"-")</f>
        <v>-</v>
      </c>
      <c r="W1102" s="5" t="str">
        <f>IFERROR(INDEX(People!A:A,MATCH(Orders!M1102,People!B:B,0)),"-")</f>
        <v>Anna Andreadi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IFERROR(INDEX(Returns!A:A,MATCH(Orders!B1103,Returns!B:B,0)),"-")</f>
        <v>-</v>
      </c>
      <c r="W1103" s="5" t="str">
        <f>IFERROR(INDEX(People!A:A,MATCH(Orders!M1103,People!B:B,0)),"-")</f>
        <v>Anna Andreadi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IFERROR(INDEX(Returns!A:A,MATCH(Orders!B1104,Returns!B:B,0)),"-")</f>
        <v>-</v>
      </c>
      <c r="W1104" s="5" t="str">
        <f>IFERROR(INDEX(People!A:A,MATCH(Orders!M1104,People!B:B,0)),"-")</f>
        <v>Kelly Williams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IFERROR(INDEX(Returns!A:A,MATCH(Orders!B1105,Returns!B:B,0)),"-")</f>
        <v>-</v>
      </c>
      <c r="W1105" s="5" t="str">
        <f>IFERROR(INDEX(People!A:A,MATCH(Orders!M1105,People!B:B,0)),"-")</f>
        <v>Kelly Williams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IFERROR(INDEX(Returns!A:A,MATCH(Orders!B1106,Returns!B:B,0)),"-")</f>
        <v>Yes</v>
      </c>
      <c r="W1106" s="5" t="str">
        <f>IFERROR(INDEX(People!A:A,MATCH(Orders!M1106,People!B:B,0)),"-")</f>
        <v>Anna Andreadi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IFERROR(INDEX(Returns!A:A,MATCH(Orders!B1107,Returns!B:B,0)),"-")</f>
        <v>-</v>
      </c>
      <c r="W1107" s="5" t="str">
        <f>IFERROR(INDEX(People!A:A,MATCH(Orders!M1107,People!B:B,0)),"-")</f>
        <v>Kelly Williams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IFERROR(INDEX(Returns!A:A,MATCH(Orders!B1108,Returns!B:B,0)),"-")</f>
        <v>-</v>
      </c>
      <c r="W1108" s="5" t="str">
        <f>IFERROR(INDEX(People!A:A,MATCH(Orders!M1108,People!B:B,0)),"-")</f>
        <v>Kelly Williams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IFERROR(INDEX(Returns!A:A,MATCH(Orders!B1109,Returns!B:B,0)),"-")</f>
        <v>-</v>
      </c>
      <c r="W1109" s="5" t="str">
        <f>IFERROR(INDEX(People!A:A,MATCH(Orders!M1109,People!B:B,0)),"-")</f>
        <v>Kelly Williams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IFERROR(INDEX(Returns!A:A,MATCH(Orders!B1110,Returns!B:B,0)),"-")</f>
        <v>-</v>
      </c>
      <c r="W1110" s="5" t="str">
        <f>IFERROR(INDEX(People!A:A,MATCH(Orders!M1110,People!B:B,0)),"-")</f>
        <v>Kelly Williams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IFERROR(INDEX(Returns!A:A,MATCH(Orders!B1111,Returns!B:B,0)),"-")</f>
        <v>-</v>
      </c>
      <c r="W1111" s="5" t="str">
        <f>IFERROR(INDEX(People!A:A,MATCH(Orders!M1111,People!B:B,0)),"-")</f>
        <v>Kelly Williams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IFERROR(INDEX(Returns!A:A,MATCH(Orders!B1112,Returns!B:B,0)),"-")</f>
        <v>-</v>
      </c>
      <c r="W1112" s="5" t="str">
        <f>IFERROR(INDEX(People!A:A,MATCH(Orders!M1112,People!B:B,0)),"-")</f>
        <v>Kelly Williams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IFERROR(INDEX(Returns!A:A,MATCH(Orders!B1113,Returns!B:B,0)),"-")</f>
        <v>-</v>
      </c>
      <c r="W1113" s="5" t="str">
        <f>IFERROR(INDEX(People!A:A,MATCH(Orders!M1113,People!B:B,0)),"-")</f>
        <v>Kelly Williams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IFERROR(INDEX(Returns!A:A,MATCH(Orders!B1114,Returns!B:B,0)),"-")</f>
        <v>-</v>
      </c>
      <c r="W1114" s="5" t="str">
        <f>IFERROR(INDEX(People!A:A,MATCH(Orders!M1114,People!B:B,0)),"-")</f>
        <v>Kelly Williams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IFERROR(INDEX(Returns!A:A,MATCH(Orders!B1115,Returns!B:B,0)),"-")</f>
        <v>Yes</v>
      </c>
      <c r="W1115" s="5" t="str">
        <f>IFERROR(INDEX(People!A:A,MATCH(Orders!M1115,People!B:B,0)),"-")</f>
        <v>Anna Andreadi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IFERROR(INDEX(Returns!A:A,MATCH(Orders!B1116,Returns!B:B,0)),"-")</f>
        <v>Yes</v>
      </c>
      <c r="W1116" s="5" t="str">
        <f>IFERROR(INDEX(People!A:A,MATCH(Orders!M1116,People!B:B,0)),"-")</f>
        <v>Anna Andreadi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IFERROR(INDEX(Returns!A:A,MATCH(Orders!B1117,Returns!B:B,0)),"-")</f>
        <v>Yes</v>
      </c>
      <c r="W1117" s="5" t="str">
        <f>IFERROR(INDEX(People!A:A,MATCH(Orders!M1117,People!B:B,0)),"-")</f>
        <v>Anna Andreadi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IFERROR(INDEX(Returns!A:A,MATCH(Orders!B1118,Returns!B:B,0)),"-")</f>
        <v>-</v>
      </c>
      <c r="W1118" s="5" t="str">
        <f>IFERROR(INDEX(People!A:A,MATCH(Orders!M1118,People!B:B,0)),"-")</f>
        <v>Anna Andreadi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IFERROR(INDEX(Returns!A:A,MATCH(Orders!B1119,Returns!B:B,0)),"-")</f>
        <v>-</v>
      </c>
      <c r="W1119" s="5" t="str">
        <f>IFERROR(INDEX(People!A:A,MATCH(Orders!M1119,People!B:B,0)),"-")</f>
        <v>Cassandra Brandow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IFERROR(INDEX(Returns!A:A,MATCH(Orders!B1120,Returns!B:B,0)),"-")</f>
        <v>-</v>
      </c>
      <c r="W1120" s="5" t="str">
        <f>IFERROR(INDEX(People!A:A,MATCH(Orders!M1120,People!B:B,0)),"-")</f>
        <v>Cassandra Brandow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IFERROR(INDEX(Returns!A:A,MATCH(Orders!B1121,Returns!B:B,0)),"-")</f>
        <v>-</v>
      </c>
      <c r="W1121" s="5" t="str">
        <f>IFERROR(INDEX(People!A:A,MATCH(Orders!M1121,People!B:B,0)),"-")</f>
        <v>Cassandra Brandow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IFERROR(INDEX(Returns!A:A,MATCH(Orders!B1122,Returns!B:B,0)),"-")</f>
        <v>-</v>
      </c>
      <c r="W1122" s="5" t="str">
        <f>IFERROR(INDEX(People!A:A,MATCH(Orders!M1122,People!B:B,0)),"-")</f>
        <v>Cassandra Brandow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IFERROR(INDEX(Returns!A:A,MATCH(Orders!B1123,Returns!B:B,0)),"-")</f>
        <v>-</v>
      </c>
      <c r="W1123" s="5" t="str">
        <f>IFERROR(INDEX(People!A:A,MATCH(Orders!M1123,People!B:B,0)),"-")</f>
        <v>Cassandra Brandow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IFERROR(INDEX(Returns!A:A,MATCH(Orders!B1124,Returns!B:B,0)),"-")</f>
        <v>-</v>
      </c>
      <c r="W1124" s="5" t="str">
        <f>IFERROR(INDEX(People!A:A,MATCH(Orders!M1124,People!B:B,0)),"-")</f>
        <v>Cassandra Brandow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IFERROR(INDEX(Returns!A:A,MATCH(Orders!B1125,Returns!B:B,0)),"-")</f>
        <v>-</v>
      </c>
      <c r="W1125" s="5" t="str">
        <f>IFERROR(INDEX(People!A:A,MATCH(Orders!M1125,People!B:B,0)),"-")</f>
        <v>Cassandra Brandow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IFERROR(INDEX(Returns!A:A,MATCH(Orders!B1126,Returns!B:B,0)),"-")</f>
        <v>-</v>
      </c>
      <c r="W1126" s="5" t="str">
        <f>IFERROR(INDEX(People!A:A,MATCH(Orders!M1126,People!B:B,0)),"-")</f>
        <v>Cassandra Brandow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IFERROR(INDEX(Returns!A:A,MATCH(Orders!B1127,Returns!B:B,0)),"-")</f>
        <v>-</v>
      </c>
      <c r="W1127" s="5" t="str">
        <f>IFERROR(INDEX(People!A:A,MATCH(Orders!M1127,People!B:B,0)),"-")</f>
        <v>Cassandra Brandow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IFERROR(INDEX(Returns!A:A,MATCH(Orders!B1128,Returns!B:B,0)),"-")</f>
        <v>-</v>
      </c>
      <c r="W1128" s="5" t="str">
        <f>IFERROR(INDEX(People!A:A,MATCH(Orders!M1128,People!B:B,0)),"-")</f>
        <v>Cassandra Brandow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IFERROR(INDEX(Returns!A:A,MATCH(Orders!B1129,Returns!B:B,0)),"-")</f>
        <v>-</v>
      </c>
      <c r="W1129" s="5" t="str">
        <f>IFERROR(INDEX(People!A:A,MATCH(Orders!M1129,People!B:B,0)),"-")</f>
        <v>Kelly Williams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IFERROR(INDEX(Returns!A:A,MATCH(Orders!B1130,Returns!B:B,0)),"-")</f>
        <v>-</v>
      </c>
      <c r="W1130" s="5" t="str">
        <f>IFERROR(INDEX(People!A:A,MATCH(Orders!M1130,People!B:B,0)),"-")</f>
        <v>Kelly Williams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IFERROR(INDEX(Returns!A:A,MATCH(Orders!B1131,Returns!B:B,0)),"-")</f>
        <v>-</v>
      </c>
      <c r="W1131" s="5" t="str">
        <f>IFERROR(INDEX(People!A:A,MATCH(Orders!M1131,People!B:B,0)),"-")</f>
        <v>Cassandra Brandow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IFERROR(INDEX(Returns!A:A,MATCH(Orders!B1132,Returns!B:B,0)),"-")</f>
        <v>-</v>
      </c>
      <c r="W1132" s="5" t="str">
        <f>IFERROR(INDEX(People!A:A,MATCH(Orders!M1132,People!B:B,0)),"-")</f>
        <v>Cassandra Brandow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IFERROR(INDEX(Returns!A:A,MATCH(Orders!B1133,Returns!B:B,0)),"-")</f>
        <v>-</v>
      </c>
      <c r="W1133" s="5" t="str">
        <f>IFERROR(INDEX(People!A:A,MATCH(Orders!M1133,People!B:B,0)),"-")</f>
        <v>Cassandra Brandow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IFERROR(INDEX(Returns!A:A,MATCH(Orders!B1134,Returns!B:B,0)),"-")</f>
        <v>-</v>
      </c>
      <c r="W1134" s="5" t="str">
        <f>IFERROR(INDEX(People!A:A,MATCH(Orders!M1134,People!B:B,0)),"-")</f>
        <v>Anna Andreadi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IFERROR(INDEX(Returns!A:A,MATCH(Orders!B1135,Returns!B:B,0)),"-")</f>
        <v>-</v>
      </c>
      <c r="W1135" s="5" t="str">
        <f>IFERROR(INDEX(People!A:A,MATCH(Orders!M1135,People!B:B,0)),"-")</f>
        <v>Chuck Magee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IFERROR(INDEX(Returns!A:A,MATCH(Orders!B1136,Returns!B:B,0)),"-")</f>
        <v>-</v>
      </c>
      <c r="W1136" s="5" t="str">
        <f>IFERROR(INDEX(People!A:A,MATCH(Orders!M1136,People!B:B,0)),"-")</f>
        <v>Chuck Magee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IFERROR(INDEX(Returns!A:A,MATCH(Orders!B1137,Returns!B:B,0)),"-")</f>
        <v>-</v>
      </c>
      <c r="W1137" s="5" t="str">
        <f>IFERROR(INDEX(People!A:A,MATCH(Orders!M1137,People!B:B,0)),"-")</f>
        <v>Cassandra Brandow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IFERROR(INDEX(Returns!A:A,MATCH(Orders!B1138,Returns!B:B,0)),"-")</f>
        <v>-</v>
      </c>
      <c r="W1138" s="5" t="str">
        <f>IFERROR(INDEX(People!A:A,MATCH(Orders!M1138,People!B:B,0)),"-")</f>
        <v>Kelly Williams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IFERROR(INDEX(Returns!A:A,MATCH(Orders!B1139,Returns!B:B,0)),"-")</f>
        <v>-</v>
      </c>
      <c r="W1139" s="5" t="str">
        <f>IFERROR(INDEX(People!A:A,MATCH(Orders!M1139,People!B:B,0)),"-")</f>
        <v>Kelly Williams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IFERROR(INDEX(Returns!A:A,MATCH(Orders!B1140,Returns!B:B,0)),"-")</f>
        <v>-</v>
      </c>
      <c r="W1140" s="5" t="str">
        <f>IFERROR(INDEX(People!A:A,MATCH(Orders!M1140,People!B:B,0)),"-")</f>
        <v>Kelly Williams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IFERROR(INDEX(Returns!A:A,MATCH(Orders!B1141,Returns!B:B,0)),"-")</f>
        <v>-</v>
      </c>
      <c r="W1141" s="5" t="str">
        <f>IFERROR(INDEX(People!A:A,MATCH(Orders!M1141,People!B:B,0)),"-")</f>
        <v>Kelly Williams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IFERROR(INDEX(Returns!A:A,MATCH(Orders!B1142,Returns!B:B,0)),"-")</f>
        <v>-</v>
      </c>
      <c r="W1142" s="5" t="str">
        <f>IFERROR(INDEX(People!A:A,MATCH(Orders!M1142,People!B:B,0)),"-")</f>
        <v>Kelly Williams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IFERROR(INDEX(Returns!A:A,MATCH(Orders!B1143,Returns!B:B,0)),"-")</f>
        <v>-</v>
      </c>
      <c r="W1143" s="5" t="str">
        <f>IFERROR(INDEX(People!A:A,MATCH(Orders!M1143,People!B:B,0)),"-")</f>
        <v>Anna Andreadi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IFERROR(INDEX(Returns!A:A,MATCH(Orders!B1144,Returns!B:B,0)),"-")</f>
        <v>-</v>
      </c>
      <c r="W1144" s="5" t="str">
        <f>IFERROR(INDEX(People!A:A,MATCH(Orders!M1144,People!B:B,0)),"-")</f>
        <v>Anna Andreadi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IFERROR(INDEX(Returns!A:A,MATCH(Orders!B1145,Returns!B:B,0)),"-")</f>
        <v>-</v>
      </c>
      <c r="W1145" s="5" t="str">
        <f>IFERROR(INDEX(People!A:A,MATCH(Orders!M1145,People!B:B,0)),"-")</f>
        <v>Anna Andreadi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IFERROR(INDEX(Returns!A:A,MATCH(Orders!B1146,Returns!B:B,0)),"-")</f>
        <v>-</v>
      </c>
      <c r="W1146" s="5" t="str">
        <f>IFERROR(INDEX(People!A:A,MATCH(Orders!M1146,People!B:B,0)),"-")</f>
        <v>Anna Andreadi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IFERROR(INDEX(Returns!A:A,MATCH(Orders!B1147,Returns!B:B,0)),"-")</f>
        <v>-</v>
      </c>
      <c r="W1147" s="5" t="str">
        <f>IFERROR(INDEX(People!A:A,MATCH(Orders!M1147,People!B:B,0)),"-")</f>
        <v>Anna Andreadi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IFERROR(INDEX(Returns!A:A,MATCH(Orders!B1148,Returns!B:B,0)),"-")</f>
        <v>-</v>
      </c>
      <c r="W1148" s="5" t="str">
        <f>IFERROR(INDEX(People!A:A,MATCH(Orders!M1148,People!B:B,0)),"-")</f>
        <v>Kelly Williams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IFERROR(INDEX(Returns!A:A,MATCH(Orders!B1149,Returns!B:B,0)),"-")</f>
        <v>-</v>
      </c>
      <c r="W1149" s="5" t="str">
        <f>IFERROR(INDEX(People!A:A,MATCH(Orders!M1149,People!B:B,0)),"-")</f>
        <v>Kelly Williams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IFERROR(INDEX(Returns!A:A,MATCH(Orders!B1150,Returns!B:B,0)),"-")</f>
        <v>-</v>
      </c>
      <c r="W1150" s="5" t="str">
        <f>IFERROR(INDEX(People!A:A,MATCH(Orders!M1150,People!B:B,0)),"-")</f>
        <v>Kelly Williams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IFERROR(INDEX(Returns!A:A,MATCH(Orders!B1151,Returns!B:B,0)),"-")</f>
        <v>-</v>
      </c>
      <c r="W1151" s="5" t="str">
        <f>IFERROR(INDEX(People!A:A,MATCH(Orders!M1151,People!B:B,0)),"-")</f>
        <v>Kelly Williams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IFERROR(INDEX(Returns!A:A,MATCH(Orders!B1152,Returns!B:B,0)),"-")</f>
        <v>-</v>
      </c>
      <c r="W1152" s="5" t="str">
        <f>IFERROR(INDEX(People!A:A,MATCH(Orders!M1152,People!B:B,0)),"-")</f>
        <v>Kelly Williams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IFERROR(INDEX(Returns!A:A,MATCH(Orders!B1153,Returns!B:B,0)),"-")</f>
        <v>-</v>
      </c>
      <c r="W1153" s="5" t="str">
        <f>IFERROR(INDEX(People!A:A,MATCH(Orders!M1153,People!B:B,0)),"-")</f>
        <v>Chuck Magee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IFERROR(INDEX(Returns!A:A,MATCH(Orders!B1154,Returns!B:B,0)),"-")</f>
        <v>-</v>
      </c>
      <c r="W1154" s="5" t="str">
        <f>IFERROR(INDEX(People!A:A,MATCH(Orders!M1154,People!B:B,0)),"-")</f>
        <v>Anna Andreadi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IFERROR(INDEX(Returns!A:A,MATCH(Orders!B1155,Returns!B:B,0)),"-")</f>
        <v>-</v>
      </c>
      <c r="W1155" s="5" t="str">
        <f>IFERROR(INDEX(People!A:A,MATCH(Orders!M1155,People!B:B,0)),"-")</f>
        <v>Anna Andreadi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IFERROR(INDEX(Returns!A:A,MATCH(Orders!B1156,Returns!B:B,0)),"-")</f>
        <v>-</v>
      </c>
      <c r="W1156" s="5" t="str">
        <f>IFERROR(INDEX(People!A:A,MATCH(Orders!M1156,People!B:B,0)),"-")</f>
        <v>Cassandra Brandow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IFERROR(INDEX(Returns!A:A,MATCH(Orders!B1157,Returns!B:B,0)),"-")</f>
        <v>-</v>
      </c>
      <c r="W1157" s="5" t="str">
        <f>IFERROR(INDEX(People!A:A,MATCH(Orders!M1157,People!B:B,0)),"-")</f>
        <v>Cassandra Brandow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IFERROR(INDEX(Returns!A:A,MATCH(Orders!B1158,Returns!B:B,0)),"-")</f>
        <v>-</v>
      </c>
      <c r="W1158" s="5" t="str">
        <f>IFERROR(INDEX(People!A:A,MATCH(Orders!M1158,People!B:B,0)),"-")</f>
        <v>Cassandra Brandow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IFERROR(INDEX(Returns!A:A,MATCH(Orders!B1159,Returns!B:B,0)),"-")</f>
        <v>-</v>
      </c>
      <c r="W1159" s="5" t="str">
        <f>IFERROR(INDEX(People!A:A,MATCH(Orders!M1159,People!B:B,0)),"-")</f>
        <v>Cassandra Brandow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IFERROR(INDEX(Returns!A:A,MATCH(Orders!B1160,Returns!B:B,0)),"-")</f>
        <v>-</v>
      </c>
      <c r="W1160" s="5" t="str">
        <f>IFERROR(INDEX(People!A:A,MATCH(Orders!M1160,People!B:B,0)),"-")</f>
        <v>Anna Andreadi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IFERROR(INDEX(Returns!A:A,MATCH(Orders!B1161,Returns!B:B,0)),"-")</f>
        <v>-</v>
      </c>
      <c r="W1161" s="5" t="str">
        <f>IFERROR(INDEX(People!A:A,MATCH(Orders!M1161,People!B:B,0)),"-")</f>
        <v>Kelly Williams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IFERROR(INDEX(Returns!A:A,MATCH(Orders!B1162,Returns!B:B,0)),"-")</f>
        <v>-</v>
      </c>
      <c r="W1162" s="5" t="str">
        <f>IFERROR(INDEX(People!A:A,MATCH(Orders!M1162,People!B:B,0)),"-")</f>
        <v>Kelly Williams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IFERROR(INDEX(Returns!A:A,MATCH(Orders!B1163,Returns!B:B,0)),"-")</f>
        <v>Yes</v>
      </c>
      <c r="W1163" s="5" t="str">
        <f>IFERROR(INDEX(People!A:A,MATCH(Orders!M1163,People!B:B,0)),"-")</f>
        <v>Anna Andreadi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IFERROR(INDEX(Returns!A:A,MATCH(Orders!B1164,Returns!B:B,0)),"-")</f>
        <v>-</v>
      </c>
      <c r="W1164" s="5" t="str">
        <f>IFERROR(INDEX(People!A:A,MATCH(Orders!M1164,People!B:B,0)),"-")</f>
        <v>Chuck Magee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IFERROR(INDEX(Returns!A:A,MATCH(Orders!B1165,Returns!B:B,0)),"-")</f>
        <v>-</v>
      </c>
      <c r="W1165" s="5" t="str">
        <f>IFERROR(INDEX(People!A:A,MATCH(Orders!M1165,People!B:B,0)),"-")</f>
        <v>Chuck Magee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IFERROR(INDEX(Returns!A:A,MATCH(Orders!B1166,Returns!B:B,0)),"-")</f>
        <v>-</v>
      </c>
      <c r="W1166" s="5" t="str">
        <f>IFERROR(INDEX(People!A:A,MATCH(Orders!M1166,People!B:B,0)),"-")</f>
        <v>Chuck Magee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IFERROR(INDEX(Returns!A:A,MATCH(Orders!B1167,Returns!B:B,0)),"-")</f>
        <v>-</v>
      </c>
      <c r="W1167" s="5" t="str">
        <f>IFERROR(INDEX(People!A:A,MATCH(Orders!M1167,People!B:B,0)),"-")</f>
        <v>Kelly Williams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IFERROR(INDEX(Returns!A:A,MATCH(Orders!B1168,Returns!B:B,0)),"-")</f>
        <v>-</v>
      </c>
      <c r="W1168" s="5" t="str">
        <f>IFERROR(INDEX(People!A:A,MATCH(Orders!M1168,People!B:B,0)),"-")</f>
        <v>Anna Andreadi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IFERROR(INDEX(Returns!A:A,MATCH(Orders!B1169,Returns!B:B,0)),"-")</f>
        <v>-</v>
      </c>
      <c r="W1169" s="5" t="str">
        <f>IFERROR(INDEX(People!A:A,MATCH(Orders!M1169,People!B:B,0)),"-")</f>
        <v>Chuck Magee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IFERROR(INDEX(Returns!A:A,MATCH(Orders!B1170,Returns!B:B,0)),"-")</f>
        <v>-</v>
      </c>
      <c r="W1170" s="5" t="str">
        <f>IFERROR(INDEX(People!A:A,MATCH(Orders!M1170,People!B:B,0)),"-")</f>
        <v>Chuck Magee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IFERROR(INDEX(Returns!A:A,MATCH(Orders!B1171,Returns!B:B,0)),"-")</f>
        <v>-</v>
      </c>
      <c r="W1171" s="5" t="str">
        <f>IFERROR(INDEX(People!A:A,MATCH(Orders!M1171,People!B:B,0)),"-")</f>
        <v>Chuck Magee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IFERROR(INDEX(Returns!A:A,MATCH(Orders!B1172,Returns!B:B,0)),"-")</f>
        <v>-</v>
      </c>
      <c r="W1172" s="5" t="str">
        <f>IFERROR(INDEX(People!A:A,MATCH(Orders!M1172,People!B:B,0)),"-")</f>
        <v>Chuck Magee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IFERROR(INDEX(Returns!A:A,MATCH(Orders!B1173,Returns!B:B,0)),"-")</f>
        <v>-</v>
      </c>
      <c r="W1173" s="5" t="str">
        <f>IFERROR(INDEX(People!A:A,MATCH(Orders!M1173,People!B:B,0)),"-")</f>
        <v>Kelly Williams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IFERROR(INDEX(Returns!A:A,MATCH(Orders!B1174,Returns!B:B,0)),"-")</f>
        <v>-</v>
      </c>
      <c r="W1174" s="5" t="str">
        <f>IFERROR(INDEX(People!A:A,MATCH(Orders!M1174,People!B:B,0)),"-")</f>
        <v>Anna Andreadi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IFERROR(INDEX(Returns!A:A,MATCH(Orders!B1175,Returns!B:B,0)),"-")</f>
        <v>-</v>
      </c>
      <c r="W1175" s="5" t="str">
        <f>IFERROR(INDEX(People!A:A,MATCH(Orders!M1175,People!B:B,0)),"-")</f>
        <v>Kelly Williams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IFERROR(INDEX(Returns!A:A,MATCH(Orders!B1176,Returns!B:B,0)),"-")</f>
        <v>-</v>
      </c>
      <c r="W1176" s="5" t="str">
        <f>IFERROR(INDEX(People!A:A,MATCH(Orders!M1176,People!B:B,0)),"-")</f>
        <v>Chuck Magee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IFERROR(INDEX(Returns!A:A,MATCH(Orders!B1177,Returns!B:B,0)),"-")</f>
        <v>-</v>
      </c>
      <c r="W1177" s="5" t="str">
        <f>IFERROR(INDEX(People!A:A,MATCH(Orders!M1177,People!B:B,0)),"-")</f>
        <v>Chuck Magee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IFERROR(INDEX(Returns!A:A,MATCH(Orders!B1178,Returns!B:B,0)),"-")</f>
        <v>-</v>
      </c>
      <c r="W1178" s="5" t="str">
        <f>IFERROR(INDEX(People!A:A,MATCH(Orders!M1178,People!B:B,0)),"-")</f>
        <v>Anna Andreadi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IFERROR(INDEX(Returns!A:A,MATCH(Orders!B1179,Returns!B:B,0)),"-")</f>
        <v>-</v>
      </c>
      <c r="W1179" s="5" t="str">
        <f>IFERROR(INDEX(People!A:A,MATCH(Orders!M1179,People!B:B,0)),"-")</f>
        <v>Chuck Magee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IFERROR(INDEX(Returns!A:A,MATCH(Orders!B1180,Returns!B:B,0)),"-")</f>
        <v>-</v>
      </c>
      <c r="W1180" s="5" t="str">
        <f>IFERROR(INDEX(People!A:A,MATCH(Orders!M1180,People!B:B,0)),"-")</f>
        <v>Chuck Magee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IFERROR(INDEX(Returns!A:A,MATCH(Orders!B1181,Returns!B:B,0)),"-")</f>
        <v>-</v>
      </c>
      <c r="W1181" s="5" t="str">
        <f>IFERROR(INDEX(People!A:A,MATCH(Orders!M1181,People!B:B,0)),"-")</f>
        <v>Kelly Williams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IFERROR(INDEX(Returns!A:A,MATCH(Orders!B1182,Returns!B:B,0)),"-")</f>
        <v>-</v>
      </c>
      <c r="W1182" s="5" t="str">
        <f>IFERROR(INDEX(People!A:A,MATCH(Orders!M1182,People!B:B,0)),"-")</f>
        <v>Chuck Magee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IFERROR(INDEX(Returns!A:A,MATCH(Orders!B1183,Returns!B:B,0)),"-")</f>
        <v>-</v>
      </c>
      <c r="W1183" s="5" t="str">
        <f>IFERROR(INDEX(People!A:A,MATCH(Orders!M1183,People!B:B,0)),"-")</f>
        <v>Chuck Magee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IFERROR(INDEX(Returns!A:A,MATCH(Orders!B1184,Returns!B:B,0)),"-")</f>
        <v>-</v>
      </c>
      <c r="W1184" s="5" t="str">
        <f>IFERROR(INDEX(People!A:A,MATCH(Orders!M1184,People!B:B,0)),"-")</f>
        <v>Cassandra Brandow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IFERROR(INDEX(Returns!A:A,MATCH(Orders!B1185,Returns!B:B,0)),"-")</f>
        <v>-</v>
      </c>
      <c r="W1185" s="5" t="str">
        <f>IFERROR(INDEX(People!A:A,MATCH(Orders!M1185,People!B:B,0)),"-")</f>
        <v>Cassandra Brandow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IFERROR(INDEX(Returns!A:A,MATCH(Orders!B1186,Returns!B:B,0)),"-")</f>
        <v>Yes</v>
      </c>
      <c r="W1186" s="5" t="str">
        <f>IFERROR(INDEX(People!A:A,MATCH(Orders!M1186,People!B:B,0)),"-")</f>
        <v>Anna Andreadi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IFERROR(INDEX(Returns!A:A,MATCH(Orders!B1187,Returns!B:B,0)),"-")</f>
        <v>Yes</v>
      </c>
      <c r="W1187" s="5" t="str">
        <f>IFERROR(INDEX(People!A:A,MATCH(Orders!M1187,People!B:B,0)),"-")</f>
        <v>Anna Andreadi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IFERROR(INDEX(Returns!A:A,MATCH(Orders!B1188,Returns!B:B,0)),"-")</f>
        <v>Yes</v>
      </c>
      <c r="W1188" s="5" t="str">
        <f>IFERROR(INDEX(People!A:A,MATCH(Orders!M1188,People!B:B,0)),"-")</f>
        <v>Anna Andreadi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IFERROR(INDEX(Returns!A:A,MATCH(Orders!B1189,Returns!B:B,0)),"-")</f>
        <v>Yes</v>
      </c>
      <c r="W1189" s="5" t="str">
        <f>IFERROR(INDEX(People!A:A,MATCH(Orders!M1189,People!B:B,0)),"-")</f>
        <v>Anna Andreadi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IFERROR(INDEX(Returns!A:A,MATCH(Orders!B1190,Returns!B:B,0)),"-")</f>
        <v>Yes</v>
      </c>
      <c r="W1190" s="5" t="str">
        <f>IFERROR(INDEX(People!A:A,MATCH(Orders!M1190,People!B:B,0)),"-")</f>
        <v>Anna Andreadi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IFERROR(INDEX(Returns!A:A,MATCH(Orders!B1191,Returns!B:B,0)),"-")</f>
        <v>Yes</v>
      </c>
      <c r="W1191" s="5" t="str">
        <f>IFERROR(INDEX(People!A:A,MATCH(Orders!M1191,People!B:B,0)),"-")</f>
        <v>Anna Andreadi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IFERROR(INDEX(Returns!A:A,MATCH(Orders!B1192,Returns!B:B,0)),"-")</f>
        <v>Yes</v>
      </c>
      <c r="W1192" s="5" t="str">
        <f>IFERROR(INDEX(People!A:A,MATCH(Orders!M1192,People!B:B,0)),"-")</f>
        <v>Anna Andreadi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IFERROR(INDEX(Returns!A:A,MATCH(Orders!B1193,Returns!B:B,0)),"-")</f>
        <v>Yes</v>
      </c>
      <c r="W1193" s="5" t="str">
        <f>IFERROR(INDEX(People!A:A,MATCH(Orders!M1193,People!B:B,0)),"-")</f>
        <v>Anna Andreadi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IFERROR(INDEX(Returns!A:A,MATCH(Orders!B1194,Returns!B:B,0)),"-")</f>
        <v>Yes</v>
      </c>
      <c r="W1194" s="5" t="str">
        <f>IFERROR(INDEX(People!A:A,MATCH(Orders!M1194,People!B:B,0)),"-")</f>
        <v>Anna Andreadi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IFERROR(INDEX(Returns!A:A,MATCH(Orders!B1195,Returns!B:B,0)),"-")</f>
        <v>-</v>
      </c>
      <c r="W1195" s="5" t="str">
        <f>IFERROR(INDEX(People!A:A,MATCH(Orders!M1195,People!B:B,0)),"-")</f>
        <v>Cassandra Brandow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IFERROR(INDEX(Returns!A:A,MATCH(Orders!B1196,Returns!B:B,0)),"-")</f>
        <v>-</v>
      </c>
      <c r="W1196" s="5" t="str">
        <f>IFERROR(INDEX(People!A:A,MATCH(Orders!M1196,People!B:B,0)),"-")</f>
        <v>Cassandra Brandow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IFERROR(INDEX(Returns!A:A,MATCH(Orders!B1197,Returns!B:B,0)),"-")</f>
        <v>-</v>
      </c>
      <c r="W1197" s="5" t="str">
        <f>IFERROR(INDEX(People!A:A,MATCH(Orders!M1197,People!B:B,0)),"-")</f>
        <v>Cassandra Brandow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IFERROR(INDEX(Returns!A:A,MATCH(Orders!B1198,Returns!B:B,0)),"-")</f>
        <v>-</v>
      </c>
      <c r="W1198" s="5" t="str">
        <f>IFERROR(INDEX(People!A:A,MATCH(Orders!M1198,People!B:B,0)),"-")</f>
        <v>Cassandra Brandow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IFERROR(INDEX(Returns!A:A,MATCH(Orders!B1199,Returns!B:B,0)),"-")</f>
        <v>-</v>
      </c>
      <c r="W1199" s="5" t="str">
        <f>IFERROR(INDEX(People!A:A,MATCH(Orders!M1199,People!B:B,0)),"-")</f>
        <v>Kelly Williams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IFERROR(INDEX(Returns!A:A,MATCH(Orders!B1200,Returns!B:B,0)),"-")</f>
        <v>-</v>
      </c>
      <c r="W1200" s="5" t="str">
        <f>IFERROR(INDEX(People!A:A,MATCH(Orders!M1200,People!B:B,0)),"-")</f>
        <v>Kelly Williams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IFERROR(INDEX(Returns!A:A,MATCH(Orders!B1201,Returns!B:B,0)),"-")</f>
        <v>-</v>
      </c>
      <c r="W1201" s="5" t="str">
        <f>IFERROR(INDEX(People!A:A,MATCH(Orders!M1201,People!B:B,0)),"-")</f>
        <v>Kelly Williams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IFERROR(INDEX(Returns!A:A,MATCH(Orders!B1202,Returns!B:B,0)),"-")</f>
        <v>Yes</v>
      </c>
      <c r="W1202" s="5" t="str">
        <f>IFERROR(INDEX(People!A:A,MATCH(Orders!M1202,People!B:B,0)),"-")</f>
        <v>Anna Andreadi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IFERROR(INDEX(Returns!A:A,MATCH(Orders!B1203,Returns!B:B,0)),"-")</f>
        <v>Yes</v>
      </c>
      <c r="W1203" s="5" t="str">
        <f>IFERROR(INDEX(People!A:A,MATCH(Orders!M1203,People!B:B,0)),"-")</f>
        <v>Anna Andreadi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IFERROR(INDEX(Returns!A:A,MATCH(Orders!B1204,Returns!B:B,0)),"-")</f>
        <v>Yes</v>
      </c>
      <c r="W1204" s="5" t="str">
        <f>IFERROR(INDEX(People!A:A,MATCH(Orders!M1204,People!B:B,0)),"-")</f>
        <v>Anna Andreadi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IFERROR(INDEX(Returns!A:A,MATCH(Orders!B1205,Returns!B:B,0)),"-")</f>
        <v>Yes</v>
      </c>
      <c r="W1205" s="5" t="str">
        <f>IFERROR(INDEX(People!A:A,MATCH(Orders!M1205,People!B:B,0)),"-")</f>
        <v>Anna Andreadi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IFERROR(INDEX(Returns!A:A,MATCH(Orders!B1206,Returns!B:B,0)),"-")</f>
        <v>Yes</v>
      </c>
      <c r="W1206" s="5" t="str">
        <f>IFERROR(INDEX(People!A:A,MATCH(Orders!M1206,People!B:B,0)),"-")</f>
        <v>Anna Andreadi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IFERROR(INDEX(Returns!A:A,MATCH(Orders!B1207,Returns!B:B,0)),"-")</f>
        <v>-</v>
      </c>
      <c r="W1207" s="5" t="str">
        <f>IFERROR(INDEX(People!A:A,MATCH(Orders!M1207,People!B:B,0)),"-")</f>
        <v>Cassandra Brandow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IFERROR(INDEX(Returns!A:A,MATCH(Orders!B1208,Returns!B:B,0)),"-")</f>
        <v>-</v>
      </c>
      <c r="W1208" s="5" t="str">
        <f>IFERROR(INDEX(People!A:A,MATCH(Orders!M1208,People!B:B,0)),"-")</f>
        <v>Chuck Magee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IFERROR(INDEX(Returns!A:A,MATCH(Orders!B1209,Returns!B:B,0)),"-")</f>
        <v>-</v>
      </c>
      <c r="W1209" s="5" t="str">
        <f>IFERROR(INDEX(People!A:A,MATCH(Orders!M1209,People!B:B,0)),"-")</f>
        <v>Chuck Magee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IFERROR(INDEX(Returns!A:A,MATCH(Orders!B1210,Returns!B:B,0)),"-")</f>
        <v>-</v>
      </c>
      <c r="W1210" s="5" t="str">
        <f>IFERROR(INDEX(People!A:A,MATCH(Orders!M1210,People!B:B,0)),"-")</f>
        <v>Chuck Magee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IFERROR(INDEX(Returns!A:A,MATCH(Orders!B1211,Returns!B:B,0)),"-")</f>
        <v>-</v>
      </c>
      <c r="W1211" s="5" t="str">
        <f>IFERROR(INDEX(People!A:A,MATCH(Orders!M1211,People!B:B,0)),"-")</f>
        <v>Chuck Magee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IFERROR(INDEX(Returns!A:A,MATCH(Orders!B1212,Returns!B:B,0)),"-")</f>
        <v>-</v>
      </c>
      <c r="W1212" s="5" t="str">
        <f>IFERROR(INDEX(People!A:A,MATCH(Orders!M1212,People!B:B,0)),"-")</f>
        <v>Chuck Magee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IFERROR(INDEX(Returns!A:A,MATCH(Orders!B1213,Returns!B:B,0)),"-")</f>
        <v>-</v>
      </c>
      <c r="W1213" s="5" t="str">
        <f>IFERROR(INDEX(People!A:A,MATCH(Orders!M1213,People!B:B,0)),"-")</f>
        <v>Chuck Magee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IFERROR(INDEX(Returns!A:A,MATCH(Orders!B1214,Returns!B:B,0)),"-")</f>
        <v>Yes</v>
      </c>
      <c r="W1214" s="5" t="str">
        <f>IFERROR(INDEX(People!A:A,MATCH(Orders!M1214,People!B:B,0)),"-")</f>
        <v>Chuck Magee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IFERROR(INDEX(Returns!A:A,MATCH(Orders!B1215,Returns!B:B,0)),"-")</f>
        <v>Yes</v>
      </c>
      <c r="W1215" s="5" t="str">
        <f>IFERROR(INDEX(People!A:A,MATCH(Orders!M1215,People!B:B,0)),"-")</f>
        <v>Chuck Magee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IFERROR(INDEX(Returns!A:A,MATCH(Orders!B1216,Returns!B:B,0)),"-")</f>
        <v>Yes</v>
      </c>
      <c r="W1216" s="5" t="str">
        <f>IFERROR(INDEX(People!A:A,MATCH(Orders!M1216,People!B:B,0)),"-")</f>
        <v>Chuck Magee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IFERROR(INDEX(Returns!A:A,MATCH(Orders!B1217,Returns!B:B,0)),"-")</f>
        <v>Yes</v>
      </c>
      <c r="W1217" s="5" t="str">
        <f>IFERROR(INDEX(People!A:A,MATCH(Orders!M1217,People!B:B,0)),"-")</f>
        <v>Chuck Magee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IFERROR(INDEX(Returns!A:A,MATCH(Orders!B1218,Returns!B:B,0)),"-")</f>
        <v>Yes</v>
      </c>
      <c r="W1218" s="5" t="str">
        <f>IFERROR(INDEX(People!A:A,MATCH(Orders!M1218,People!B:B,0)),"-")</f>
        <v>Chuck Magee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IFERROR(INDEX(Returns!A:A,MATCH(Orders!B1219,Returns!B:B,0)),"-")</f>
        <v>Yes</v>
      </c>
      <c r="W1219" s="5" t="str">
        <f>IFERROR(INDEX(People!A:A,MATCH(Orders!M1219,People!B:B,0)),"-")</f>
        <v>Chuck Magee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IFERROR(INDEX(Returns!A:A,MATCH(Orders!B1220,Returns!B:B,0)),"-")</f>
        <v>Yes</v>
      </c>
      <c r="W1220" s="5" t="str">
        <f>IFERROR(INDEX(People!A:A,MATCH(Orders!M1220,People!B:B,0)),"-")</f>
        <v>Chuck Magee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IFERROR(INDEX(Returns!A:A,MATCH(Orders!B1221,Returns!B:B,0)),"-")</f>
        <v>Yes</v>
      </c>
      <c r="W1221" s="5" t="str">
        <f>IFERROR(INDEX(People!A:A,MATCH(Orders!M1221,People!B:B,0)),"-")</f>
        <v>Chuck Magee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IFERROR(INDEX(Returns!A:A,MATCH(Orders!B1222,Returns!B:B,0)),"-")</f>
        <v>-</v>
      </c>
      <c r="W1222" s="5" t="str">
        <f>IFERROR(INDEX(People!A:A,MATCH(Orders!M1222,People!B:B,0)),"-")</f>
        <v>Anna Andreadi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IFERROR(INDEX(Returns!A:A,MATCH(Orders!B1223,Returns!B:B,0)),"-")</f>
        <v>-</v>
      </c>
      <c r="W1223" s="5" t="str">
        <f>IFERROR(INDEX(People!A:A,MATCH(Orders!M1223,People!B:B,0)),"-")</f>
        <v>Anna Andreadi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IFERROR(INDEX(Returns!A:A,MATCH(Orders!B1224,Returns!B:B,0)),"-")</f>
        <v>-</v>
      </c>
      <c r="W1224" s="5" t="str">
        <f>IFERROR(INDEX(People!A:A,MATCH(Orders!M1224,People!B:B,0)),"-")</f>
        <v>Chuck Magee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IFERROR(INDEX(Returns!A:A,MATCH(Orders!B1225,Returns!B:B,0)),"-")</f>
        <v>-</v>
      </c>
      <c r="W1225" s="5" t="str">
        <f>IFERROR(INDEX(People!A:A,MATCH(Orders!M1225,People!B:B,0)),"-")</f>
        <v>Chuck Magee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IFERROR(INDEX(Returns!A:A,MATCH(Orders!B1226,Returns!B:B,0)),"-")</f>
        <v>-</v>
      </c>
      <c r="W1226" s="5" t="str">
        <f>IFERROR(INDEX(People!A:A,MATCH(Orders!M1226,People!B:B,0)),"-")</f>
        <v>Chuck Magee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IFERROR(INDEX(Returns!A:A,MATCH(Orders!B1227,Returns!B:B,0)),"-")</f>
        <v>-</v>
      </c>
      <c r="W1227" s="5" t="str">
        <f>IFERROR(INDEX(People!A:A,MATCH(Orders!M1227,People!B:B,0)),"-")</f>
        <v>Chuck Magee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IFERROR(INDEX(Returns!A:A,MATCH(Orders!B1228,Returns!B:B,0)),"-")</f>
        <v>-</v>
      </c>
      <c r="W1228" s="5" t="str">
        <f>IFERROR(INDEX(People!A:A,MATCH(Orders!M1228,People!B:B,0)),"-")</f>
        <v>Chuck Magee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IFERROR(INDEX(Returns!A:A,MATCH(Orders!B1229,Returns!B:B,0)),"-")</f>
        <v>-</v>
      </c>
      <c r="W1229" s="5" t="str">
        <f>IFERROR(INDEX(People!A:A,MATCH(Orders!M1229,People!B:B,0)),"-")</f>
        <v>Chuck Magee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IFERROR(INDEX(Returns!A:A,MATCH(Orders!B1230,Returns!B:B,0)),"-")</f>
        <v>-</v>
      </c>
      <c r="W1230" s="5" t="str">
        <f>IFERROR(INDEX(People!A:A,MATCH(Orders!M1230,People!B:B,0)),"-")</f>
        <v>Anna Andreadi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IFERROR(INDEX(Returns!A:A,MATCH(Orders!B1231,Returns!B:B,0)),"-")</f>
        <v>-</v>
      </c>
      <c r="W1231" s="5" t="str">
        <f>IFERROR(INDEX(People!A:A,MATCH(Orders!M1231,People!B:B,0)),"-")</f>
        <v>Anna Andreadi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IFERROR(INDEX(Returns!A:A,MATCH(Orders!B1232,Returns!B:B,0)),"-")</f>
        <v>-</v>
      </c>
      <c r="W1232" s="5" t="str">
        <f>IFERROR(INDEX(People!A:A,MATCH(Orders!M1232,People!B:B,0)),"-")</f>
        <v>Anna Andreadi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IFERROR(INDEX(Returns!A:A,MATCH(Orders!B1233,Returns!B:B,0)),"-")</f>
        <v>-</v>
      </c>
      <c r="W1233" s="5" t="str">
        <f>IFERROR(INDEX(People!A:A,MATCH(Orders!M1233,People!B:B,0)),"-")</f>
        <v>Chuck Magee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IFERROR(INDEX(Returns!A:A,MATCH(Orders!B1234,Returns!B:B,0)),"-")</f>
        <v>-</v>
      </c>
      <c r="W1234" s="5" t="str">
        <f>IFERROR(INDEX(People!A:A,MATCH(Orders!M1234,People!B:B,0)),"-")</f>
        <v>Chuck Magee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IFERROR(INDEX(Returns!A:A,MATCH(Orders!B1235,Returns!B:B,0)),"-")</f>
        <v>-</v>
      </c>
      <c r="W1235" s="5" t="str">
        <f>IFERROR(INDEX(People!A:A,MATCH(Orders!M1235,People!B:B,0)),"-")</f>
        <v>Chuck Magee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IFERROR(INDEX(Returns!A:A,MATCH(Orders!B1236,Returns!B:B,0)),"-")</f>
        <v>-</v>
      </c>
      <c r="W1236" s="5" t="str">
        <f>IFERROR(INDEX(People!A:A,MATCH(Orders!M1236,People!B:B,0)),"-")</f>
        <v>Cassandra Brandow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IFERROR(INDEX(Returns!A:A,MATCH(Orders!B1237,Returns!B:B,0)),"-")</f>
        <v>-</v>
      </c>
      <c r="W1237" s="5" t="str">
        <f>IFERROR(INDEX(People!A:A,MATCH(Orders!M1237,People!B:B,0)),"-")</f>
        <v>Cassandra Brandow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IFERROR(INDEX(Returns!A:A,MATCH(Orders!B1238,Returns!B:B,0)),"-")</f>
        <v>-</v>
      </c>
      <c r="W1238" s="5" t="str">
        <f>IFERROR(INDEX(People!A:A,MATCH(Orders!M1238,People!B:B,0)),"-")</f>
        <v>Cassandra Brandow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IFERROR(INDEX(Returns!A:A,MATCH(Orders!B1239,Returns!B:B,0)),"-")</f>
        <v>-</v>
      </c>
      <c r="W1239" s="5" t="str">
        <f>IFERROR(INDEX(People!A:A,MATCH(Orders!M1239,People!B:B,0)),"-")</f>
        <v>Cassandra Brandow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IFERROR(INDEX(Returns!A:A,MATCH(Orders!B1240,Returns!B:B,0)),"-")</f>
        <v>Yes</v>
      </c>
      <c r="W1240" s="5" t="str">
        <f>IFERROR(INDEX(People!A:A,MATCH(Orders!M1240,People!B:B,0)),"-")</f>
        <v>Anna Andreadi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IFERROR(INDEX(Returns!A:A,MATCH(Orders!B1241,Returns!B:B,0)),"-")</f>
        <v>Yes</v>
      </c>
      <c r="W1241" s="5" t="str">
        <f>IFERROR(INDEX(People!A:A,MATCH(Orders!M1241,People!B:B,0)),"-")</f>
        <v>Anna Andreadi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IFERROR(INDEX(Returns!A:A,MATCH(Orders!B1242,Returns!B:B,0)),"-")</f>
        <v>Yes</v>
      </c>
      <c r="W1242" s="5" t="str">
        <f>IFERROR(INDEX(People!A:A,MATCH(Orders!M1242,People!B:B,0)),"-")</f>
        <v>Anna Andreadi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IFERROR(INDEX(Returns!A:A,MATCH(Orders!B1243,Returns!B:B,0)),"-")</f>
        <v>-</v>
      </c>
      <c r="W1243" s="5" t="str">
        <f>IFERROR(INDEX(People!A:A,MATCH(Orders!M1243,People!B:B,0)),"-")</f>
        <v>Chuck Magee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IFERROR(INDEX(Returns!A:A,MATCH(Orders!B1244,Returns!B:B,0)),"-")</f>
        <v>-</v>
      </c>
      <c r="W1244" s="5" t="str">
        <f>IFERROR(INDEX(People!A:A,MATCH(Orders!M1244,People!B:B,0)),"-")</f>
        <v>Chuck Magee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IFERROR(INDEX(Returns!A:A,MATCH(Orders!B1245,Returns!B:B,0)),"-")</f>
        <v>-</v>
      </c>
      <c r="W1245" s="5" t="str">
        <f>IFERROR(INDEX(People!A:A,MATCH(Orders!M1245,People!B:B,0)),"-")</f>
        <v>Chuck Magee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IFERROR(INDEX(Returns!A:A,MATCH(Orders!B1246,Returns!B:B,0)),"-")</f>
        <v>-</v>
      </c>
      <c r="W1246" s="5" t="str">
        <f>IFERROR(INDEX(People!A:A,MATCH(Orders!M1246,People!B:B,0)),"-")</f>
        <v>Cassandra Brandow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IFERROR(INDEX(Returns!A:A,MATCH(Orders!B1247,Returns!B:B,0)),"-")</f>
        <v>-</v>
      </c>
      <c r="W1247" s="5" t="str">
        <f>IFERROR(INDEX(People!A:A,MATCH(Orders!M1247,People!B:B,0)),"-")</f>
        <v>Anna Andreadi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IFERROR(INDEX(Returns!A:A,MATCH(Orders!B1248,Returns!B:B,0)),"-")</f>
        <v>-</v>
      </c>
      <c r="W1248" s="5" t="str">
        <f>IFERROR(INDEX(People!A:A,MATCH(Orders!M1248,People!B:B,0)),"-")</f>
        <v>Anna Andreadi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IFERROR(INDEX(Returns!A:A,MATCH(Orders!B1249,Returns!B:B,0)),"-")</f>
        <v>-</v>
      </c>
      <c r="W1249" s="5" t="str">
        <f>IFERROR(INDEX(People!A:A,MATCH(Orders!M1249,People!B:B,0)),"-")</f>
        <v>Anna Andreadi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IFERROR(INDEX(Returns!A:A,MATCH(Orders!B1250,Returns!B:B,0)),"-")</f>
        <v>-</v>
      </c>
      <c r="W1250" s="5" t="str">
        <f>IFERROR(INDEX(People!A:A,MATCH(Orders!M1250,People!B:B,0)),"-")</f>
        <v>Chuck Magee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IFERROR(INDEX(Returns!A:A,MATCH(Orders!B1251,Returns!B:B,0)),"-")</f>
        <v>-</v>
      </c>
      <c r="W1251" s="5" t="str">
        <f>IFERROR(INDEX(People!A:A,MATCH(Orders!M1251,People!B:B,0)),"-")</f>
        <v>Chuck Magee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IFERROR(INDEX(Returns!A:A,MATCH(Orders!B1252,Returns!B:B,0)),"-")</f>
        <v>-</v>
      </c>
      <c r="W1252" s="5" t="str">
        <f>IFERROR(INDEX(People!A:A,MATCH(Orders!M1252,People!B:B,0)),"-")</f>
        <v>Chuck Magee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IFERROR(INDEX(Returns!A:A,MATCH(Orders!B1253,Returns!B:B,0)),"-")</f>
        <v>-</v>
      </c>
      <c r="W1253" s="5" t="str">
        <f>IFERROR(INDEX(People!A:A,MATCH(Orders!M1253,People!B:B,0)),"-")</f>
        <v>Chuck Magee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IFERROR(INDEX(Returns!A:A,MATCH(Orders!B1254,Returns!B:B,0)),"-")</f>
        <v>-</v>
      </c>
      <c r="W1254" s="5" t="str">
        <f>IFERROR(INDEX(People!A:A,MATCH(Orders!M1254,People!B:B,0)),"-")</f>
        <v>Kelly Williams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IFERROR(INDEX(Returns!A:A,MATCH(Orders!B1255,Returns!B:B,0)),"-")</f>
        <v>-</v>
      </c>
      <c r="W1255" s="5" t="str">
        <f>IFERROR(INDEX(People!A:A,MATCH(Orders!M1255,People!B:B,0)),"-")</f>
        <v>Chuck Magee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IFERROR(INDEX(Returns!A:A,MATCH(Orders!B1256,Returns!B:B,0)),"-")</f>
        <v>-</v>
      </c>
      <c r="W1256" s="5" t="str">
        <f>IFERROR(INDEX(People!A:A,MATCH(Orders!M1256,People!B:B,0)),"-")</f>
        <v>Chuck Magee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IFERROR(INDEX(Returns!A:A,MATCH(Orders!B1257,Returns!B:B,0)),"-")</f>
        <v>-</v>
      </c>
      <c r="W1257" s="5" t="str">
        <f>IFERROR(INDEX(People!A:A,MATCH(Orders!M1257,People!B:B,0)),"-")</f>
        <v>Chuck Magee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IFERROR(INDEX(Returns!A:A,MATCH(Orders!B1258,Returns!B:B,0)),"-")</f>
        <v>-</v>
      </c>
      <c r="W1258" s="5" t="str">
        <f>IFERROR(INDEX(People!A:A,MATCH(Orders!M1258,People!B:B,0)),"-")</f>
        <v>Chuck Magee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IFERROR(INDEX(Returns!A:A,MATCH(Orders!B1259,Returns!B:B,0)),"-")</f>
        <v>-</v>
      </c>
      <c r="W1259" s="5" t="str">
        <f>IFERROR(INDEX(People!A:A,MATCH(Orders!M1259,People!B:B,0)),"-")</f>
        <v>Cassandra Brandow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IFERROR(INDEX(Returns!A:A,MATCH(Orders!B1260,Returns!B:B,0)),"-")</f>
        <v>-</v>
      </c>
      <c r="W1260" s="5" t="str">
        <f>IFERROR(INDEX(People!A:A,MATCH(Orders!M1260,People!B:B,0)),"-")</f>
        <v>Cassandra Brandow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IFERROR(INDEX(Returns!A:A,MATCH(Orders!B1261,Returns!B:B,0)),"-")</f>
        <v>-</v>
      </c>
      <c r="W1261" s="5" t="str">
        <f>IFERROR(INDEX(People!A:A,MATCH(Orders!M1261,People!B:B,0)),"-")</f>
        <v>Cassandra Brandow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IFERROR(INDEX(Returns!A:A,MATCH(Orders!B1262,Returns!B:B,0)),"-")</f>
        <v>-</v>
      </c>
      <c r="W1262" s="5" t="str">
        <f>IFERROR(INDEX(People!A:A,MATCH(Orders!M1262,People!B:B,0)),"-")</f>
        <v>Cassandra Brandow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IFERROR(INDEX(Returns!A:A,MATCH(Orders!B1263,Returns!B:B,0)),"-")</f>
        <v>-</v>
      </c>
      <c r="W1263" s="5" t="str">
        <f>IFERROR(INDEX(People!A:A,MATCH(Orders!M1263,People!B:B,0)),"-")</f>
        <v>Cassandra Brandow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IFERROR(INDEX(Returns!A:A,MATCH(Orders!B1264,Returns!B:B,0)),"-")</f>
        <v>-</v>
      </c>
      <c r="W1264" s="5" t="str">
        <f>IFERROR(INDEX(People!A:A,MATCH(Orders!M1264,People!B:B,0)),"-")</f>
        <v>Chuck Magee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IFERROR(INDEX(Returns!A:A,MATCH(Orders!B1265,Returns!B:B,0)),"-")</f>
        <v>-</v>
      </c>
      <c r="W1265" s="5" t="str">
        <f>IFERROR(INDEX(People!A:A,MATCH(Orders!M1265,People!B:B,0)),"-")</f>
        <v>Kelly Williams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IFERROR(INDEX(Returns!A:A,MATCH(Orders!B1266,Returns!B:B,0)),"-")</f>
        <v>-</v>
      </c>
      <c r="W1266" s="5" t="str">
        <f>IFERROR(INDEX(People!A:A,MATCH(Orders!M1266,People!B:B,0)),"-")</f>
        <v>Kelly Williams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IFERROR(INDEX(Returns!A:A,MATCH(Orders!B1267,Returns!B:B,0)),"-")</f>
        <v>-</v>
      </c>
      <c r="W1267" s="5" t="str">
        <f>IFERROR(INDEX(People!A:A,MATCH(Orders!M1267,People!B:B,0)),"-")</f>
        <v>Anna Andreadi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IFERROR(INDEX(Returns!A:A,MATCH(Orders!B1268,Returns!B:B,0)),"-")</f>
        <v>-</v>
      </c>
      <c r="W1268" s="5" t="str">
        <f>IFERROR(INDEX(People!A:A,MATCH(Orders!M1268,People!B:B,0)),"-")</f>
        <v>Anna Andreadi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IFERROR(INDEX(Returns!A:A,MATCH(Orders!B1269,Returns!B:B,0)),"-")</f>
        <v>-</v>
      </c>
      <c r="W1269" s="5" t="str">
        <f>IFERROR(INDEX(People!A:A,MATCH(Orders!M1269,People!B:B,0)),"-")</f>
        <v>Anna Andreadi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IFERROR(INDEX(Returns!A:A,MATCH(Orders!B1270,Returns!B:B,0)),"-")</f>
        <v>-</v>
      </c>
      <c r="W1270" s="5" t="str">
        <f>IFERROR(INDEX(People!A:A,MATCH(Orders!M1270,People!B:B,0)),"-")</f>
        <v>Anna Andreadi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IFERROR(INDEX(Returns!A:A,MATCH(Orders!B1271,Returns!B:B,0)),"-")</f>
        <v>-</v>
      </c>
      <c r="W1271" s="5" t="str">
        <f>IFERROR(INDEX(People!A:A,MATCH(Orders!M1271,People!B:B,0)),"-")</f>
        <v>Cassandra Brandow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IFERROR(INDEX(Returns!A:A,MATCH(Orders!B1272,Returns!B:B,0)),"-")</f>
        <v>-</v>
      </c>
      <c r="W1272" s="5" t="str">
        <f>IFERROR(INDEX(People!A:A,MATCH(Orders!M1272,People!B:B,0)),"-")</f>
        <v>Kelly Williams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IFERROR(INDEX(Returns!A:A,MATCH(Orders!B1273,Returns!B:B,0)),"-")</f>
        <v>-</v>
      </c>
      <c r="W1273" s="5" t="str">
        <f>IFERROR(INDEX(People!A:A,MATCH(Orders!M1273,People!B:B,0)),"-")</f>
        <v>Kelly Williams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IFERROR(INDEX(Returns!A:A,MATCH(Orders!B1274,Returns!B:B,0)),"-")</f>
        <v>-</v>
      </c>
      <c r="W1274" s="5" t="str">
        <f>IFERROR(INDEX(People!A:A,MATCH(Orders!M1274,People!B:B,0)),"-")</f>
        <v>Kelly Williams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IFERROR(INDEX(Returns!A:A,MATCH(Orders!B1275,Returns!B:B,0)),"-")</f>
        <v>-</v>
      </c>
      <c r="W1275" s="5" t="str">
        <f>IFERROR(INDEX(People!A:A,MATCH(Orders!M1275,People!B:B,0)),"-")</f>
        <v>Kelly Williams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IFERROR(INDEX(Returns!A:A,MATCH(Orders!B1276,Returns!B:B,0)),"-")</f>
        <v>-</v>
      </c>
      <c r="W1276" s="5" t="str">
        <f>IFERROR(INDEX(People!A:A,MATCH(Orders!M1276,People!B:B,0)),"-")</f>
        <v>Kelly Williams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IFERROR(INDEX(Returns!A:A,MATCH(Orders!B1277,Returns!B:B,0)),"-")</f>
        <v>-</v>
      </c>
      <c r="W1277" s="5" t="str">
        <f>IFERROR(INDEX(People!A:A,MATCH(Orders!M1277,People!B:B,0)),"-")</f>
        <v>Kelly Williams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IFERROR(INDEX(Returns!A:A,MATCH(Orders!B1278,Returns!B:B,0)),"-")</f>
        <v>-</v>
      </c>
      <c r="W1278" s="5" t="str">
        <f>IFERROR(INDEX(People!A:A,MATCH(Orders!M1278,People!B:B,0)),"-")</f>
        <v>Kelly Williams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IFERROR(INDEX(Returns!A:A,MATCH(Orders!B1279,Returns!B:B,0)),"-")</f>
        <v>-</v>
      </c>
      <c r="W1279" s="5" t="str">
        <f>IFERROR(INDEX(People!A:A,MATCH(Orders!M1279,People!B:B,0)),"-")</f>
        <v>Kelly Williams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IFERROR(INDEX(Returns!A:A,MATCH(Orders!B1280,Returns!B:B,0)),"-")</f>
        <v>-</v>
      </c>
      <c r="W1280" s="5" t="str">
        <f>IFERROR(INDEX(People!A:A,MATCH(Orders!M1280,People!B:B,0)),"-")</f>
        <v>Cassandra Brandow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IFERROR(INDEX(Returns!A:A,MATCH(Orders!B1281,Returns!B:B,0)),"-")</f>
        <v>-</v>
      </c>
      <c r="W1281" s="5" t="str">
        <f>IFERROR(INDEX(People!A:A,MATCH(Orders!M1281,People!B:B,0)),"-")</f>
        <v>Cassandra Brandow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IFERROR(INDEX(Returns!A:A,MATCH(Orders!B1282,Returns!B:B,0)),"-")</f>
        <v>-</v>
      </c>
      <c r="W1282" s="5" t="str">
        <f>IFERROR(INDEX(People!A:A,MATCH(Orders!M1282,People!B:B,0)),"-")</f>
        <v>Kelly Williams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IFERROR(INDEX(Returns!A:A,MATCH(Orders!B1283,Returns!B:B,0)),"-")</f>
        <v>-</v>
      </c>
      <c r="W1283" s="5" t="str">
        <f>IFERROR(INDEX(People!A:A,MATCH(Orders!M1283,People!B:B,0)),"-")</f>
        <v>Cassandra Brandow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IFERROR(INDEX(Returns!A:A,MATCH(Orders!B1284,Returns!B:B,0)),"-")</f>
        <v>-</v>
      </c>
      <c r="W1284" s="5" t="str">
        <f>IFERROR(INDEX(People!A:A,MATCH(Orders!M1284,People!B:B,0)),"-")</f>
        <v>Cassandra Brandow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IFERROR(INDEX(Returns!A:A,MATCH(Orders!B1285,Returns!B:B,0)),"-")</f>
        <v>-</v>
      </c>
      <c r="W1285" s="5" t="str">
        <f>IFERROR(INDEX(People!A:A,MATCH(Orders!M1285,People!B:B,0)),"-")</f>
        <v>Cassandra Brandow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IFERROR(INDEX(Returns!A:A,MATCH(Orders!B1286,Returns!B:B,0)),"-")</f>
        <v>-</v>
      </c>
      <c r="W1286" s="5" t="str">
        <f>IFERROR(INDEX(People!A:A,MATCH(Orders!M1286,People!B:B,0)),"-")</f>
        <v>Kelly Williams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IFERROR(INDEX(Returns!A:A,MATCH(Orders!B1287,Returns!B:B,0)),"-")</f>
        <v>-</v>
      </c>
      <c r="W1287" s="5" t="str">
        <f>IFERROR(INDEX(People!A:A,MATCH(Orders!M1287,People!B:B,0)),"-")</f>
        <v>Chuck Magee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IFERROR(INDEX(Returns!A:A,MATCH(Orders!B1288,Returns!B:B,0)),"-")</f>
        <v>-</v>
      </c>
      <c r="W1288" s="5" t="str">
        <f>IFERROR(INDEX(People!A:A,MATCH(Orders!M1288,People!B:B,0)),"-")</f>
        <v>Chuck Magee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IFERROR(INDEX(Returns!A:A,MATCH(Orders!B1289,Returns!B:B,0)),"-")</f>
        <v>-</v>
      </c>
      <c r="W1289" s="5" t="str">
        <f>IFERROR(INDEX(People!A:A,MATCH(Orders!M1289,People!B:B,0)),"-")</f>
        <v>Chuck Magee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IFERROR(INDEX(Returns!A:A,MATCH(Orders!B1290,Returns!B:B,0)),"-")</f>
        <v>-</v>
      </c>
      <c r="W1290" s="5" t="str">
        <f>IFERROR(INDEX(People!A:A,MATCH(Orders!M1290,People!B:B,0)),"-")</f>
        <v>Chuck Magee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IFERROR(INDEX(Returns!A:A,MATCH(Orders!B1291,Returns!B:B,0)),"-")</f>
        <v>-</v>
      </c>
      <c r="W1291" s="5" t="str">
        <f>IFERROR(INDEX(People!A:A,MATCH(Orders!M1291,People!B:B,0)),"-")</f>
        <v>Chuck Magee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IFERROR(INDEX(Returns!A:A,MATCH(Orders!B1292,Returns!B:B,0)),"-")</f>
        <v>-</v>
      </c>
      <c r="W1292" s="5" t="str">
        <f>IFERROR(INDEX(People!A:A,MATCH(Orders!M1292,People!B:B,0)),"-")</f>
        <v>Anna Andreadi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IFERROR(INDEX(Returns!A:A,MATCH(Orders!B1293,Returns!B:B,0)),"-")</f>
        <v>-</v>
      </c>
      <c r="W1293" s="5" t="str">
        <f>IFERROR(INDEX(People!A:A,MATCH(Orders!M1293,People!B:B,0)),"-")</f>
        <v>Anna Andreadi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IFERROR(INDEX(Returns!A:A,MATCH(Orders!B1294,Returns!B:B,0)),"-")</f>
        <v>-</v>
      </c>
      <c r="W1294" s="5" t="str">
        <f>IFERROR(INDEX(People!A:A,MATCH(Orders!M1294,People!B:B,0)),"-")</f>
        <v>Anna Andreadi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IFERROR(INDEX(Returns!A:A,MATCH(Orders!B1295,Returns!B:B,0)),"-")</f>
        <v>-</v>
      </c>
      <c r="W1295" s="5" t="str">
        <f>IFERROR(INDEX(People!A:A,MATCH(Orders!M1295,People!B:B,0)),"-")</f>
        <v>Anna Andreadi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IFERROR(INDEX(Returns!A:A,MATCH(Orders!B1296,Returns!B:B,0)),"-")</f>
        <v>-</v>
      </c>
      <c r="W1296" s="5" t="str">
        <f>IFERROR(INDEX(People!A:A,MATCH(Orders!M1296,People!B:B,0)),"-")</f>
        <v>Anna Andreadi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IFERROR(INDEX(Returns!A:A,MATCH(Orders!B1297,Returns!B:B,0)),"-")</f>
        <v>-</v>
      </c>
      <c r="W1297" s="5" t="str">
        <f>IFERROR(INDEX(People!A:A,MATCH(Orders!M1297,People!B:B,0)),"-")</f>
        <v>Anna Andreadi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IFERROR(INDEX(Returns!A:A,MATCH(Orders!B1298,Returns!B:B,0)),"-")</f>
        <v>Yes</v>
      </c>
      <c r="W1298" s="5" t="str">
        <f>IFERROR(INDEX(People!A:A,MATCH(Orders!M1298,People!B:B,0)),"-")</f>
        <v>Anna Andreadi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IFERROR(INDEX(Returns!A:A,MATCH(Orders!B1299,Returns!B:B,0)),"-")</f>
        <v>Yes</v>
      </c>
      <c r="W1299" s="5" t="str">
        <f>IFERROR(INDEX(People!A:A,MATCH(Orders!M1299,People!B:B,0)),"-")</f>
        <v>Anna Andreadi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IFERROR(INDEX(Returns!A:A,MATCH(Orders!B1300,Returns!B:B,0)),"-")</f>
        <v>-</v>
      </c>
      <c r="W1300" s="5" t="str">
        <f>IFERROR(INDEX(People!A:A,MATCH(Orders!M1300,People!B:B,0)),"-")</f>
        <v>Kelly Williams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IFERROR(INDEX(Returns!A:A,MATCH(Orders!B1301,Returns!B:B,0)),"-")</f>
        <v>-</v>
      </c>
      <c r="W1301" s="5" t="str">
        <f>IFERROR(INDEX(People!A:A,MATCH(Orders!M1301,People!B:B,0)),"-")</f>
        <v>Anna Andreadi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IFERROR(INDEX(Returns!A:A,MATCH(Orders!B1302,Returns!B:B,0)),"-")</f>
        <v>-</v>
      </c>
      <c r="W1302" s="5" t="str">
        <f>IFERROR(INDEX(People!A:A,MATCH(Orders!M1302,People!B:B,0)),"-")</f>
        <v>Cassandra Brandow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IFERROR(INDEX(Returns!A:A,MATCH(Orders!B1303,Returns!B:B,0)),"-")</f>
        <v>-</v>
      </c>
      <c r="W1303" s="5" t="str">
        <f>IFERROR(INDEX(People!A:A,MATCH(Orders!M1303,People!B:B,0)),"-")</f>
        <v>Cassandra Brandow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IFERROR(INDEX(Returns!A:A,MATCH(Orders!B1304,Returns!B:B,0)),"-")</f>
        <v>-</v>
      </c>
      <c r="W1304" s="5" t="str">
        <f>IFERROR(INDEX(People!A:A,MATCH(Orders!M1304,People!B:B,0)),"-")</f>
        <v>Cassandra Brandow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IFERROR(INDEX(Returns!A:A,MATCH(Orders!B1305,Returns!B:B,0)),"-")</f>
        <v>-</v>
      </c>
      <c r="W1305" s="5" t="str">
        <f>IFERROR(INDEX(People!A:A,MATCH(Orders!M1305,People!B:B,0)),"-")</f>
        <v>Cassandra Brandow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IFERROR(INDEX(Returns!A:A,MATCH(Orders!B1306,Returns!B:B,0)),"-")</f>
        <v>-</v>
      </c>
      <c r="W1306" s="5" t="str">
        <f>IFERROR(INDEX(People!A:A,MATCH(Orders!M1306,People!B:B,0)),"-")</f>
        <v>Cassandra Brandow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IFERROR(INDEX(Returns!A:A,MATCH(Orders!B1307,Returns!B:B,0)),"-")</f>
        <v>-</v>
      </c>
      <c r="W1307" s="5" t="str">
        <f>IFERROR(INDEX(People!A:A,MATCH(Orders!M1307,People!B:B,0)),"-")</f>
        <v>Kelly Williams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IFERROR(INDEX(Returns!A:A,MATCH(Orders!B1308,Returns!B:B,0)),"-")</f>
        <v>-</v>
      </c>
      <c r="W1308" s="5" t="str">
        <f>IFERROR(INDEX(People!A:A,MATCH(Orders!M1308,People!B:B,0)),"-")</f>
        <v>Anna Andreadi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IFERROR(INDEX(Returns!A:A,MATCH(Orders!B1309,Returns!B:B,0)),"-")</f>
        <v>-</v>
      </c>
      <c r="W1309" s="5" t="str">
        <f>IFERROR(INDEX(People!A:A,MATCH(Orders!M1309,People!B:B,0)),"-")</f>
        <v>Anna Andreadi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IFERROR(INDEX(Returns!A:A,MATCH(Orders!B1310,Returns!B:B,0)),"-")</f>
        <v>-</v>
      </c>
      <c r="W1310" s="5" t="str">
        <f>IFERROR(INDEX(People!A:A,MATCH(Orders!M1310,People!B:B,0)),"-")</f>
        <v>Anna Andreadi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IFERROR(INDEX(Returns!A:A,MATCH(Orders!B1311,Returns!B:B,0)),"-")</f>
        <v>-</v>
      </c>
      <c r="W1311" s="5" t="str">
        <f>IFERROR(INDEX(People!A:A,MATCH(Orders!M1311,People!B:B,0)),"-")</f>
        <v>Anna Andreadi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IFERROR(INDEX(Returns!A:A,MATCH(Orders!B1312,Returns!B:B,0)),"-")</f>
        <v>-</v>
      </c>
      <c r="W1312" s="5" t="str">
        <f>IFERROR(INDEX(People!A:A,MATCH(Orders!M1312,People!B:B,0)),"-")</f>
        <v>Anna Andreadi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IFERROR(INDEX(Returns!A:A,MATCH(Orders!B1313,Returns!B:B,0)),"-")</f>
        <v>-</v>
      </c>
      <c r="W1313" s="5" t="str">
        <f>IFERROR(INDEX(People!A:A,MATCH(Orders!M1313,People!B:B,0)),"-")</f>
        <v>Chuck Magee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IFERROR(INDEX(Returns!A:A,MATCH(Orders!B1314,Returns!B:B,0)),"-")</f>
        <v>-</v>
      </c>
      <c r="W1314" s="5" t="str">
        <f>IFERROR(INDEX(People!A:A,MATCH(Orders!M1314,People!B:B,0)),"-")</f>
        <v>Chuck Magee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IFERROR(INDEX(Returns!A:A,MATCH(Orders!B1315,Returns!B:B,0)),"-")</f>
        <v>-</v>
      </c>
      <c r="W1315" s="5" t="str">
        <f>IFERROR(INDEX(People!A:A,MATCH(Orders!M1315,People!B:B,0)),"-")</f>
        <v>Chuck Magee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IFERROR(INDEX(Returns!A:A,MATCH(Orders!B1316,Returns!B:B,0)),"-")</f>
        <v>Yes</v>
      </c>
      <c r="W1316" s="5" t="str">
        <f>IFERROR(INDEX(People!A:A,MATCH(Orders!M1316,People!B:B,0)),"-")</f>
        <v>Anna Andreadi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IFERROR(INDEX(Returns!A:A,MATCH(Orders!B1317,Returns!B:B,0)),"-")</f>
        <v>Yes</v>
      </c>
      <c r="W1317" s="5" t="str">
        <f>IFERROR(INDEX(People!A:A,MATCH(Orders!M1317,People!B:B,0)),"-")</f>
        <v>Anna Andreadi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IFERROR(INDEX(Returns!A:A,MATCH(Orders!B1318,Returns!B:B,0)),"-")</f>
        <v>Yes</v>
      </c>
      <c r="W1318" s="5" t="str">
        <f>IFERROR(INDEX(People!A:A,MATCH(Orders!M1318,People!B:B,0)),"-")</f>
        <v>Anna Andreadi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IFERROR(INDEX(Returns!A:A,MATCH(Orders!B1319,Returns!B:B,0)),"-")</f>
        <v>-</v>
      </c>
      <c r="W1319" s="5" t="str">
        <f>IFERROR(INDEX(People!A:A,MATCH(Orders!M1319,People!B:B,0)),"-")</f>
        <v>Chuck Magee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IFERROR(INDEX(Returns!A:A,MATCH(Orders!B1320,Returns!B:B,0)),"-")</f>
        <v>Yes</v>
      </c>
      <c r="W1320" s="5" t="str">
        <f>IFERROR(INDEX(People!A:A,MATCH(Orders!M1320,People!B:B,0)),"-")</f>
        <v>Cassandra Brandow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IFERROR(INDEX(Returns!A:A,MATCH(Orders!B1321,Returns!B:B,0)),"-")</f>
        <v>Yes</v>
      </c>
      <c r="W1321" s="5" t="str">
        <f>IFERROR(INDEX(People!A:A,MATCH(Orders!M1321,People!B:B,0)),"-")</f>
        <v>Cassandra Brandow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IFERROR(INDEX(Returns!A:A,MATCH(Orders!B1322,Returns!B:B,0)),"-")</f>
        <v>-</v>
      </c>
      <c r="W1322" s="5" t="str">
        <f>IFERROR(INDEX(People!A:A,MATCH(Orders!M1322,People!B:B,0)),"-")</f>
        <v>Chuck Magee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IFERROR(INDEX(Returns!A:A,MATCH(Orders!B1323,Returns!B:B,0)),"-")</f>
        <v>-</v>
      </c>
      <c r="W1323" s="5" t="str">
        <f>IFERROR(INDEX(People!A:A,MATCH(Orders!M1323,People!B:B,0)),"-")</f>
        <v>Chuck Magee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IFERROR(INDEX(Returns!A:A,MATCH(Orders!B1324,Returns!B:B,0)),"-")</f>
        <v>-</v>
      </c>
      <c r="W1324" s="5" t="str">
        <f>IFERROR(INDEX(People!A:A,MATCH(Orders!M1324,People!B:B,0)),"-")</f>
        <v>Cassandra Brandow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IFERROR(INDEX(Returns!A:A,MATCH(Orders!B1325,Returns!B:B,0)),"-")</f>
        <v>-</v>
      </c>
      <c r="W1325" s="5" t="str">
        <f>IFERROR(INDEX(People!A:A,MATCH(Orders!M1325,People!B:B,0)),"-")</f>
        <v>Cassandra Brandow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IFERROR(INDEX(Returns!A:A,MATCH(Orders!B1326,Returns!B:B,0)),"-")</f>
        <v>-</v>
      </c>
      <c r="W1326" s="5" t="str">
        <f>IFERROR(INDEX(People!A:A,MATCH(Orders!M1326,People!B:B,0)),"-")</f>
        <v>Chuck Magee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IFERROR(INDEX(Returns!A:A,MATCH(Orders!B1327,Returns!B:B,0)),"-")</f>
        <v>-</v>
      </c>
      <c r="W1327" s="5" t="str">
        <f>IFERROR(INDEX(People!A:A,MATCH(Orders!M1327,People!B:B,0)),"-")</f>
        <v>Kelly Williams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IFERROR(INDEX(Returns!A:A,MATCH(Orders!B1328,Returns!B:B,0)),"-")</f>
        <v>-</v>
      </c>
      <c r="W1328" s="5" t="str">
        <f>IFERROR(INDEX(People!A:A,MATCH(Orders!M1328,People!B:B,0)),"-")</f>
        <v>Chuck Magee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IFERROR(INDEX(Returns!A:A,MATCH(Orders!B1329,Returns!B:B,0)),"-")</f>
        <v>-</v>
      </c>
      <c r="W1329" s="5" t="str">
        <f>IFERROR(INDEX(People!A:A,MATCH(Orders!M1329,People!B:B,0)),"-")</f>
        <v>Chuck Magee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IFERROR(INDEX(Returns!A:A,MATCH(Orders!B1330,Returns!B:B,0)),"-")</f>
        <v>-</v>
      </c>
      <c r="W1330" s="5" t="str">
        <f>IFERROR(INDEX(People!A:A,MATCH(Orders!M1330,People!B:B,0)),"-")</f>
        <v>Anna Andreadi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IFERROR(INDEX(Returns!A:A,MATCH(Orders!B1331,Returns!B:B,0)),"-")</f>
        <v>-</v>
      </c>
      <c r="W1331" s="5" t="str">
        <f>IFERROR(INDEX(People!A:A,MATCH(Orders!M1331,People!B:B,0)),"-")</f>
        <v>Anna Andreadi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IFERROR(INDEX(Returns!A:A,MATCH(Orders!B1332,Returns!B:B,0)),"-")</f>
        <v>-</v>
      </c>
      <c r="W1332" s="5" t="str">
        <f>IFERROR(INDEX(People!A:A,MATCH(Orders!M1332,People!B:B,0)),"-")</f>
        <v>Chuck Magee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IFERROR(INDEX(Returns!A:A,MATCH(Orders!B1333,Returns!B:B,0)),"-")</f>
        <v>-</v>
      </c>
      <c r="W1333" s="5" t="str">
        <f>IFERROR(INDEX(People!A:A,MATCH(Orders!M1333,People!B:B,0)),"-")</f>
        <v>Chuck Magee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IFERROR(INDEX(Returns!A:A,MATCH(Orders!B1334,Returns!B:B,0)),"-")</f>
        <v>-</v>
      </c>
      <c r="W1334" s="5" t="str">
        <f>IFERROR(INDEX(People!A:A,MATCH(Orders!M1334,People!B:B,0)),"-")</f>
        <v>Kelly Williams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IFERROR(INDEX(Returns!A:A,MATCH(Orders!B1335,Returns!B:B,0)),"-")</f>
        <v>-</v>
      </c>
      <c r="W1335" s="5" t="str">
        <f>IFERROR(INDEX(People!A:A,MATCH(Orders!M1335,People!B:B,0)),"-")</f>
        <v>Kelly Williams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IFERROR(INDEX(Returns!A:A,MATCH(Orders!B1336,Returns!B:B,0)),"-")</f>
        <v>-</v>
      </c>
      <c r="W1336" s="5" t="str">
        <f>IFERROR(INDEX(People!A:A,MATCH(Orders!M1336,People!B:B,0)),"-")</f>
        <v>Anna Andreadi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IFERROR(INDEX(Returns!A:A,MATCH(Orders!B1337,Returns!B:B,0)),"-")</f>
        <v>-</v>
      </c>
      <c r="W1337" s="5" t="str">
        <f>IFERROR(INDEX(People!A:A,MATCH(Orders!M1337,People!B:B,0)),"-")</f>
        <v>Chuck Magee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IFERROR(INDEX(Returns!A:A,MATCH(Orders!B1338,Returns!B:B,0)),"-")</f>
        <v>-</v>
      </c>
      <c r="W1338" s="5" t="str">
        <f>IFERROR(INDEX(People!A:A,MATCH(Orders!M1338,People!B:B,0)),"-")</f>
        <v>Anna Andreadi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IFERROR(INDEX(Returns!A:A,MATCH(Orders!B1339,Returns!B:B,0)),"-")</f>
        <v>-</v>
      </c>
      <c r="W1339" s="5" t="str">
        <f>IFERROR(INDEX(People!A:A,MATCH(Orders!M1339,People!B:B,0)),"-")</f>
        <v>Chuck Magee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IFERROR(INDEX(Returns!A:A,MATCH(Orders!B1340,Returns!B:B,0)),"-")</f>
        <v>-</v>
      </c>
      <c r="W1340" s="5" t="str">
        <f>IFERROR(INDEX(People!A:A,MATCH(Orders!M1340,People!B:B,0)),"-")</f>
        <v>Chuck Magee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IFERROR(INDEX(Returns!A:A,MATCH(Orders!B1341,Returns!B:B,0)),"-")</f>
        <v>-</v>
      </c>
      <c r="W1341" s="5" t="str">
        <f>IFERROR(INDEX(People!A:A,MATCH(Orders!M1341,People!B:B,0)),"-")</f>
        <v>Chuck Magee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IFERROR(INDEX(Returns!A:A,MATCH(Orders!B1342,Returns!B:B,0)),"-")</f>
        <v>-</v>
      </c>
      <c r="W1342" s="5" t="str">
        <f>IFERROR(INDEX(People!A:A,MATCH(Orders!M1342,People!B:B,0)),"-")</f>
        <v>Cassandra Brandow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IFERROR(INDEX(Returns!A:A,MATCH(Orders!B1343,Returns!B:B,0)),"-")</f>
        <v>-</v>
      </c>
      <c r="W1343" s="5" t="str">
        <f>IFERROR(INDEX(People!A:A,MATCH(Orders!M1343,People!B:B,0)),"-")</f>
        <v>Cassandra Brandow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IFERROR(INDEX(Returns!A:A,MATCH(Orders!B1344,Returns!B:B,0)),"-")</f>
        <v>-</v>
      </c>
      <c r="W1344" s="5" t="str">
        <f>IFERROR(INDEX(People!A:A,MATCH(Orders!M1344,People!B:B,0)),"-")</f>
        <v>Cassandra Brandow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IFERROR(INDEX(Returns!A:A,MATCH(Orders!B1345,Returns!B:B,0)),"-")</f>
        <v>-</v>
      </c>
      <c r="W1345" s="5" t="str">
        <f>IFERROR(INDEX(People!A:A,MATCH(Orders!M1345,People!B:B,0)),"-")</f>
        <v>Chuck Magee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IFERROR(INDEX(Returns!A:A,MATCH(Orders!B1346,Returns!B:B,0)),"-")</f>
        <v>-</v>
      </c>
      <c r="W1346" s="5" t="str">
        <f>IFERROR(INDEX(People!A:A,MATCH(Orders!M1346,People!B:B,0)),"-")</f>
        <v>Chuck Magee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IFERROR(INDEX(Returns!A:A,MATCH(Orders!B1347,Returns!B:B,0)),"-")</f>
        <v>-</v>
      </c>
      <c r="W1347" s="5" t="str">
        <f>IFERROR(INDEX(People!A:A,MATCH(Orders!M1347,People!B:B,0)),"-")</f>
        <v>Kelly Williams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IFERROR(INDEX(Returns!A:A,MATCH(Orders!B1348,Returns!B:B,0)),"-")</f>
        <v>-</v>
      </c>
      <c r="W1348" s="5" t="str">
        <f>IFERROR(INDEX(People!A:A,MATCH(Orders!M1348,People!B:B,0)),"-")</f>
        <v>Kelly Williams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IFERROR(INDEX(Returns!A:A,MATCH(Orders!B1349,Returns!B:B,0)),"-")</f>
        <v>-</v>
      </c>
      <c r="W1349" s="5" t="str">
        <f>IFERROR(INDEX(People!A:A,MATCH(Orders!M1349,People!B:B,0)),"-")</f>
        <v>Kelly Williams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IFERROR(INDEX(Returns!A:A,MATCH(Orders!B1350,Returns!B:B,0)),"-")</f>
        <v>-</v>
      </c>
      <c r="W1350" s="5" t="str">
        <f>IFERROR(INDEX(People!A:A,MATCH(Orders!M1350,People!B:B,0)),"-")</f>
        <v>Kelly Williams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IFERROR(INDEX(Returns!A:A,MATCH(Orders!B1351,Returns!B:B,0)),"-")</f>
        <v>-</v>
      </c>
      <c r="W1351" s="5" t="str">
        <f>IFERROR(INDEX(People!A:A,MATCH(Orders!M1351,People!B:B,0)),"-")</f>
        <v>Kelly Williams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IFERROR(INDEX(Returns!A:A,MATCH(Orders!B1352,Returns!B:B,0)),"-")</f>
        <v>-</v>
      </c>
      <c r="W1352" s="5" t="str">
        <f>IFERROR(INDEX(People!A:A,MATCH(Orders!M1352,People!B:B,0)),"-")</f>
        <v>Kelly Williams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IFERROR(INDEX(Returns!A:A,MATCH(Orders!B1353,Returns!B:B,0)),"-")</f>
        <v>-</v>
      </c>
      <c r="W1353" s="5" t="str">
        <f>IFERROR(INDEX(People!A:A,MATCH(Orders!M1353,People!B:B,0)),"-")</f>
        <v>Cassandra Brandow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IFERROR(INDEX(Returns!A:A,MATCH(Orders!B1354,Returns!B:B,0)),"-")</f>
        <v>-</v>
      </c>
      <c r="W1354" s="5" t="str">
        <f>IFERROR(INDEX(People!A:A,MATCH(Orders!M1354,People!B:B,0)),"-")</f>
        <v>Anna Andreadi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IFERROR(INDEX(Returns!A:A,MATCH(Orders!B1355,Returns!B:B,0)),"-")</f>
        <v>-</v>
      </c>
      <c r="W1355" s="5" t="str">
        <f>IFERROR(INDEX(People!A:A,MATCH(Orders!M1355,People!B:B,0)),"-")</f>
        <v>Anna Andreadi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IFERROR(INDEX(Returns!A:A,MATCH(Orders!B1356,Returns!B:B,0)),"-")</f>
        <v>-</v>
      </c>
      <c r="W1356" s="5" t="str">
        <f>IFERROR(INDEX(People!A:A,MATCH(Orders!M1356,People!B:B,0)),"-")</f>
        <v>Anna Andreadi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IFERROR(INDEX(Returns!A:A,MATCH(Orders!B1357,Returns!B:B,0)),"-")</f>
        <v>-</v>
      </c>
      <c r="W1357" s="5" t="str">
        <f>IFERROR(INDEX(People!A:A,MATCH(Orders!M1357,People!B:B,0)),"-")</f>
        <v>Kelly Williams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IFERROR(INDEX(Returns!A:A,MATCH(Orders!B1358,Returns!B:B,0)),"-")</f>
        <v>-</v>
      </c>
      <c r="W1358" s="5" t="str">
        <f>IFERROR(INDEX(People!A:A,MATCH(Orders!M1358,People!B:B,0)),"-")</f>
        <v>Kelly Williams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IFERROR(INDEX(Returns!A:A,MATCH(Orders!B1359,Returns!B:B,0)),"-")</f>
        <v>-</v>
      </c>
      <c r="W1359" s="5" t="str">
        <f>IFERROR(INDEX(People!A:A,MATCH(Orders!M1359,People!B:B,0)),"-")</f>
        <v>Cassandra Brandow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IFERROR(INDEX(Returns!A:A,MATCH(Orders!B1360,Returns!B:B,0)),"-")</f>
        <v>-</v>
      </c>
      <c r="W1360" s="5" t="str">
        <f>IFERROR(INDEX(People!A:A,MATCH(Orders!M1360,People!B:B,0)),"-")</f>
        <v>Kelly Williams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IFERROR(INDEX(Returns!A:A,MATCH(Orders!B1361,Returns!B:B,0)),"-")</f>
        <v>-</v>
      </c>
      <c r="W1361" s="5" t="str">
        <f>IFERROR(INDEX(People!A:A,MATCH(Orders!M1361,People!B:B,0)),"-")</f>
        <v>Anna Andreadi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IFERROR(INDEX(Returns!A:A,MATCH(Orders!B1362,Returns!B:B,0)),"-")</f>
        <v>-</v>
      </c>
      <c r="W1362" s="5" t="str">
        <f>IFERROR(INDEX(People!A:A,MATCH(Orders!M1362,People!B:B,0)),"-")</f>
        <v>Chuck Magee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IFERROR(INDEX(Returns!A:A,MATCH(Orders!B1363,Returns!B:B,0)),"-")</f>
        <v>-</v>
      </c>
      <c r="W1363" s="5" t="str">
        <f>IFERROR(INDEX(People!A:A,MATCH(Orders!M1363,People!B:B,0)),"-")</f>
        <v>Chuck Magee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IFERROR(INDEX(Returns!A:A,MATCH(Orders!B1364,Returns!B:B,0)),"-")</f>
        <v>-</v>
      </c>
      <c r="W1364" s="5" t="str">
        <f>IFERROR(INDEX(People!A:A,MATCH(Orders!M1364,People!B:B,0)),"-")</f>
        <v>Chuck Magee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IFERROR(INDEX(Returns!A:A,MATCH(Orders!B1365,Returns!B:B,0)),"-")</f>
        <v>-</v>
      </c>
      <c r="W1365" s="5" t="str">
        <f>IFERROR(INDEX(People!A:A,MATCH(Orders!M1365,People!B:B,0)),"-")</f>
        <v>Anna Andreadi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IFERROR(INDEX(Returns!A:A,MATCH(Orders!B1366,Returns!B:B,0)),"-")</f>
        <v>-</v>
      </c>
      <c r="W1366" s="5" t="str">
        <f>IFERROR(INDEX(People!A:A,MATCH(Orders!M1366,People!B:B,0)),"-")</f>
        <v>Anna Andreadi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IFERROR(INDEX(Returns!A:A,MATCH(Orders!B1367,Returns!B:B,0)),"-")</f>
        <v>-</v>
      </c>
      <c r="W1367" s="5" t="str">
        <f>IFERROR(INDEX(People!A:A,MATCH(Orders!M1367,People!B:B,0)),"-")</f>
        <v>Anna Andreadi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IFERROR(INDEX(Returns!A:A,MATCH(Orders!B1368,Returns!B:B,0)),"-")</f>
        <v>-</v>
      </c>
      <c r="W1368" s="5" t="str">
        <f>IFERROR(INDEX(People!A:A,MATCH(Orders!M1368,People!B:B,0)),"-")</f>
        <v>Anna Andreadi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IFERROR(INDEX(Returns!A:A,MATCH(Orders!B1369,Returns!B:B,0)),"-")</f>
        <v>-</v>
      </c>
      <c r="W1369" s="5" t="str">
        <f>IFERROR(INDEX(People!A:A,MATCH(Orders!M1369,People!B:B,0)),"-")</f>
        <v>Anna Andreadi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IFERROR(INDEX(Returns!A:A,MATCH(Orders!B1370,Returns!B:B,0)),"-")</f>
        <v>-</v>
      </c>
      <c r="W1370" s="5" t="str">
        <f>IFERROR(INDEX(People!A:A,MATCH(Orders!M1370,People!B:B,0)),"-")</f>
        <v>Anna Andreadi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IFERROR(INDEX(Returns!A:A,MATCH(Orders!B1371,Returns!B:B,0)),"-")</f>
        <v>-</v>
      </c>
      <c r="W1371" s="5" t="str">
        <f>IFERROR(INDEX(People!A:A,MATCH(Orders!M1371,People!B:B,0)),"-")</f>
        <v>Anna Andreadi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IFERROR(INDEX(Returns!A:A,MATCH(Orders!B1372,Returns!B:B,0)),"-")</f>
        <v>-</v>
      </c>
      <c r="W1372" s="5" t="str">
        <f>IFERROR(INDEX(People!A:A,MATCH(Orders!M1372,People!B:B,0)),"-")</f>
        <v>Anna Andreadi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IFERROR(INDEX(Returns!A:A,MATCH(Orders!B1373,Returns!B:B,0)),"-")</f>
        <v>-</v>
      </c>
      <c r="W1373" s="5" t="str">
        <f>IFERROR(INDEX(People!A:A,MATCH(Orders!M1373,People!B:B,0)),"-")</f>
        <v>Chuck Magee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IFERROR(INDEX(Returns!A:A,MATCH(Orders!B1374,Returns!B:B,0)),"-")</f>
        <v>-</v>
      </c>
      <c r="W1374" s="5" t="str">
        <f>IFERROR(INDEX(People!A:A,MATCH(Orders!M1374,People!B:B,0)),"-")</f>
        <v>Anna Andreadi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IFERROR(INDEX(Returns!A:A,MATCH(Orders!B1375,Returns!B:B,0)),"-")</f>
        <v>-</v>
      </c>
      <c r="W1375" s="5" t="str">
        <f>IFERROR(INDEX(People!A:A,MATCH(Orders!M1375,People!B:B,0)),"-")</f>
        <v>Anna Andreadi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IFERROR(INDEX(Returns!A:A,MATCH(Orders!B1376,Returns!B:B,0)),"-")</f>
        <v>-</v>
      </c>
      <c r="W1376" s="5" t="str">
        <f>IFERROR(INDEX(People!A:A,MATCH(Orders!M1376,People!B:B,0)),"-")</f>
        <v>Anna Andreadi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IFERROR(INDEX(Returns!A:A,MATCH(Orders!B1377,Returns!B:B,0)),"-")</f>
        <v>Yes</v>
      </c>
      <c r="W1377" s="5" t="str">
        <f>IFERROR(INDEX(People!A:A,MATCH(Orders!M1377,People!B:B,0)),"-")</f>
        <v>Anna Andreadi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IFERROR(INDEX(Returns!A:A,MATCH(Orders!B1378,Returns!B:B,0)),"-")</f>
        <v>Yes</v>
      </c>
      <c r="W1378" s="5" t="str">
        <f>IFERROR(INDEX(People!A:A,MATCH(Orders!M1378,People!B:B,0)),"-")</f>
        <v>Anna Andreadi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IFERROR(INDEX(Returns!A:A,MATCH(Orders!B1379,Returns!B:B,0)),"-")</f>
        <v>Yes</v>
      </c>
      <c r="W1379" s="5" t="str">
        <f>IFERROR(INDEX(People!A:A,MATCH(Orders!M1379,People!B:B,0)),"-")</f>
        <v>Anna Andreadi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IFERROR(INDEX(Returns!A:A,MATCH(Orders!B1380,Returns!B:B,0)),"-")</f>
        <v>Yes</v>
      </c>
      <c r="W1380" s="5" t="str">
        <f>IFERROR(INDEX(People!A:A,MATCH(Orders!M1380,People!B:B,0)),"-")</f>
        <v>Anna Andreadi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IFERROR(INDEX(Returns!A:A,MATCH(Orders!B1381,Returns!B:B,0)),"-")</f>
        <v>Yes</v>
      </c>
      <c r="W1381" s="5" t="str">
        <f>IFERROR(INDEX(People!A:A,MATCH(Orders!M1381,People!B:B,0)),"-")</f>
        <v>Anna Andreadi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IFERROR(INDEX(Returns!A:A,MATCH(Orders!B1382,Returns!B:B,0)),"-")</f>
        <v>Yes</v>
      </c>
      <c r="W1382" s="5" t="str">
        <f>IFERROR(INDEX(People!A:A,MATCH(Orders!M1382,People!B:B,0)),"-")</f>
        <v>Anna Andreadi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IFERROR(INDEX(Returns!A:A,MATCH(Orders!B1383,Returns!B:B,0)),"-")</f>
        <v>-</v>
      </c>
      <c r="W1383" s="5" t="str">
        <f>IFERROR(INDEX(People!A:A,MATCH(Orders!M1383,People!B:B,0)),"-")</f>
        <v>Kelly Williams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IFERROR(INDEX(Returns!A:A,MATCH(Orders!B1384,Returns!B:B,0)),"-")</f>
        <v>-</v>
      </c>
      <c r="W1384" s="5" t="str">
        <f>IFERROR(INDEX(People!A:A,MATCH(Orders!M1384,People!B:B,0)),"-")</f>
        <v>Cassandra Brandow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IFERROR(INDEX(Returns!A:A,MATCH(Orders!B1385,Returns!B:B,0)),"-")</f>
        <v>-</v>
      </c>
      <c r="W1385" s="5" t="str">
        <f>IFERROR(INDEX(People!A:A,MATCH(Orders!M1385,People!B:B,0)),"-")</f>
        <v>Cassandra Brandow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IFERROR(INDEX(Returns!A:A,MATCH(Orders!B1386,Returns!B:B,0)),"-")</f>
        <v>-</v>
      </c>
      <c r="W1386" s="5" t="str">
        <f>IFERROR(INDEX(People!A:A,MATCH(Orders!M1386,People!B:B,0)),"-")</f>
        <v>Cassandra Brandow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IFERROR(INDEX(Returns!A:A,MATCH(Orders!B1387,Returns!B:B,0)),"-")</f>
        <v>-</v>
      </c>
      <c r="W1387" s="5" t="str">
        <f>IFERROR(INDEX(People!A:A,MATCH(Orders!M1387,People!B:B,0)),"-")</f>
        <v>Cassandra Brandow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IFERROR(INDEX(Returns!A:A,MATCH(Orders!B1388,Returns!B:B,0)),"-")</f>
        <v>-</v>
      </c>
      <c r="W1388" s="5" t="str">
        <f>IFERROR(INDEX(People!A:A,MATCH(Orders!M1388,People!B:B,0)),"-")</f>
        <v>Cassandra Brandow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IFERROR(INDEX(Returns!A:A,MATCH(Orders!B1389,Returns!B:B,0)),"-")</f>
        <v>-</v>
      </c>
      <c r="W1389" s="5" t="str">
        <f>IFERROR(INDEX(People!A:A,MATCH(Orders!M1389,People!B:B,0)),"-")</f>
        <v>Cassandra Brandow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IFERROR(INDEX(Returns!A:A,MATCH(Orders!B1390,Returns!B:B,0)),"-")</f>
        <v>-</v>
      </c>
      <c r="W1390" s="5" t="str">
        <f>IFERROR(INDEX(People!A:A,MATCH(Orders!M1390,People!B:B,0)),"-")</f>
        <v>Cassandra Brandow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IFERROR(INDEX(Returns!A:A,MATCH(Orders!B1391,Returns!B:B,0)),"-")</f>
        <v>-</v>
      </c>
      <c r="W1391" s="5" t="str">
        <f>IFERROR(INDEX(People!A:A,MATCH(Orders!M1391,People!B:B,0)),"-")</f>
        <v>Cassandra Brandow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IFERROR(INDEX(Returns!A:A,MATCH(Orders!B1392,Returns!B:B,0)),"-")</f>
        <v>-</v>
      </c>
      <c r="W1392" s="5" t="str">
        <f>IFERROR(INDEX(People!A:A,MATCH(Orders!M1392,People!B:B,0)),"-")</f>
        <v>Cassandra Brandow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IFERROR(INDEX(Returns!A:A,MATCH(Orders!B1393,Returns!B:B,0)),"-")</f>
        <v>-</v>
      </c>
      <c r="W1393" s="5" t="str">
        <f>IFERROR(INDEX(People!A:A,MATCH(Orders!M1393,People!B:B,0)),"-")</f>
        <v>Cassandra Brandow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IFERROR(INDEX(Returns!A:A,MATCH(Orders!B1394,Returns!B:B,0)),"-")</f>
        <v>-</v>
      </c>
      <c r="W1394" s="5" t="str">
        <f>IFERROR(INDEX(People!A:A,MATCH(Orders!M1394,People!B:B,0)),"-")</f>
        <v>Cassandra Brandow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IFERROR(INDEX(Returns!A:A,MATCH(Orders!B1395,Returns!B:B,0)),"-")</f>
        <v>-</v>
      </c>
      <c r="W1395" s="5" t="str">
        <f>IFERROR(INDEX(People!A:A,MATCH(Orders!M1395,People!B:B,0)),"-")</f>
        <v>Cassandra Brandow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IFERROR(INDEX(Returns!A:A,MATCH(Orders!B1396,Returns!B:B,0)),"-")</f>
        <v>-</v>
      </c>
      <c r="W1396" s="5" t="str">
        <f>IFERROR(INDEX(People!A:A,MATCH(Orders!M1396,People!B:B,0)),"-")</f>
        <v>Kelly Williams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IFERROR(INDEX(Returns!A:A,MATCH(Orders!B1397,Returns!B:B,0)),"-")</f>
        <v>-</v>
      </c>
      <c r="W1397" s="5" t="str">
        <f>IFERROR(INDEX(People!A:A,MATCH(Orders!M1397,People!B:B,0)),"-")</f>
        <v>Kelly Williams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IFERROR(INDEX(Returns!A:A,MATCH(Orders!B1398,Returns!B:B,0)),"-")</f>
        <v>-</v>
      </c>
      <c r="W1398" s="5" t="str">
        <f>IFERROR(INDEX(People!A:A,MATCH(Orders!M1398,People!B:B,0)),"-")</f>
        <v>Chuck Magee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IFERROR(INDEX(Returns!A:A,MATCH(Orders!B1399,Returns!B:B,0)),"-")</f>
        <v>-</v>
      </c>
      <c r="W1399" s="5" t="str">
        <f>IFERROR(INDEX(People!A:A,MATCH(Orders!M1399,People!B:B,0)),"-")</f>
        <v>Chuck Magee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IFERROR(INDEX(Returns!A:A,MATCH(Orders!B1400,Returns!B:B,0)),"-")</f>
        <v>-</v>
      </c>
      <c r="W1400" s="5" t="str">
        <f>IFERROR(INDEX(People!A:A,MATCH(Orders!M1400,People!B:B,0)),"-")</f>
        <v>Chuck Magee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IFERROR(INDEX(Returns!A:A,MATCH(Orders!B1401,Returns!B:B,0)),"-")</f>
        <v>-</v>
      </c>
      <c r="W1401" s="5" t="str">
        <f>IFERROR(INDEX(People!A:A,MATCH(Orders!M1401,People!B:B,0)),"-")</f>
        <v>Chuck Magee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IFERROR(INDEX(Returns!A:A,MATCH(Orders!B1402,Returns!B:B,0)),"-")</f>
        <v>Yes</v>
      </c>
      <c r="W1402" s="5" t="str">
        <f>IFERROR(INDEX(People!A:A,MATCH(Orders!M1402,People!B:B,0)),"-")</f>
        <v>Cassandra Brandow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IFERROR(INDEX(Returns!A:A,MATCH(Orders!B1403,Returns!B:B,0)),"-")</f>
        <v>Yes</v>
      </c>
      <c r="W1403" s="5" t="str">
        <f>IFERROR(INDEX(People!A:A,MATCH(Orders!M1403,People!B:B,0)),"-")</f>
        <v>Cassandra Brandow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IFERROR(INDEX(Returns!A:A,MATCH(Orders!B1404,Returns!B:B,0)),"-")</f>
        <v>-</v>
      </c>
      <c r="W1404" s="5" t="str">
        <f>IFERROR(INDEX(People!A:A,MATCH(Orders!M1404,People!B:B,0)),"-")</f>
        <v>Chuck Magee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IFERROR(INDEX(Returns!A:A,MATCH(Orders!B1405,Returns!B:B,0)),"-")</f>
        <v>-</v>
      </c>
      <c r="W1405" s="5" t="str">
        <f>IFERROR(INDEX(People!A:A,MATCH(Orders!M1405,People!B:B,0)),"-")</f>
        <v>Chuck Magee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IFERROR(INDEX(Returns!A:A,MATCH(Orders!B1406,Returns!B:B,0)),"-")</f>
        <v>-</v>
      </c>
      <c r="W1406" s="5" t="str">
        <f>IFERROR(INDEX(People!A:A,MATCH(Orders!M1406,People!B:B,0)),"-")</f>
        <v>Chuck Magee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IFERROR(INDEX(Returns!A:A,MATCH(Orders!B1407,Returns!B:B,0)),"-")</f>
        <v>-</v>
      </c>
      <c r="W1407" s="5" t="str">
        <f>IFERROR(INDEX(People!A:A,MATCH(Orders!M1407,People!B:B,0)),"-")</f>
        <v>Chuck Magee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IFERROR(INDEX(Returns!A:A,MATCH(Orders!B1408,Returns!B:B,0)),"-")</f>
        <v>-</v>
      </c>
      <c r="W1408" s="5" t="str">
        <f>IFERROR(INDEX(People!A:A,MATCH(Orders!M1408,People!B:B,0)),"-")</f>
        <v>Chuck Magee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IFERROR(INDEX(Returns!A:A,MATCH(Orders!B1409,Returns!B:B,0)),"-")</f>
        <v>-</v>
      </c>
      <c r="W1409" s="5" t="str">
        <f>IFERROR(INDEX(People!A:A,MATCH(Orders!M1409,People!B:B,0)),"-")</f>
        <v>Chuck Magee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IFERROR(INDEX(Returns!A:A,MATCH(Orders!B1410,Returns!B:B,0)),"-")</f>
        <v>-</v>
      </c>
      <c r="W1410" s="5" t="str">
        <f>IFERROR(INDEX(People!A:A,MATCH(Orders!M1410,People!B:B,0)),"-")</f>
        <v>Chuck Magee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IFERROR(INDEX(Returns!A:A,MATCH(Orders!B1411,Returns!B:B,0)),"-")</f>
        <v>-</v>
      </c>
      <c r="W1411" s="5" t="str">
        <f>IFERROR(INDEX(People!A:A,MATCH(Orders!M1411,People!B:B,0)),"-")</f>
        <v>Anna Andreadi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IFERROR(INDEX(Returns!A:A,MATCH(Orders!B1412,Returns!B:B,0)),"-")</f>
        <v>-</v>
      </c>
      <c r="W1412" s="5" t="str">
        <f>IFERROR(INDEX(People!A:A,MATCH(Orders!M1412,People!B:B,0)),"-")</f>
        <v>Kelly Williams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IFERROR(INDEX(Returns!A:A,MATCH(Orders!B1413,Returns!B:B,0)),"-")</f>
        <v>-</v>
      </c>
      <c r="W1413" s="5" t="str">
        <f>IFERROR(INDEX(People!A:A,MATCH(Orders!M1413,People!B:B,0)),"-")</f>
        <v>Chuck Magee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IFERROR(INDEX(Returns!A:A,MATCH(Orders!B1414,Returns!B:B,0)),"-")</f>
        <v>-</v>
      </c>
      <c r="W1414" s="5" t="str">
        <f>IFERROR(INDEX(People!A:A,MATCH(Orders!M1414,People!B:B,0)),"-")</f>
        <v>Chuck Magee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IFERROR(INDEX(Returns!A:A,MATCH(Orders!B1415,Returns!B:B,0)),"-")</f>
        <v>-</v>
      </c>
      <c r="W1415" s="5" t="str">
        <f>IFERROR(INDEX(People!A:A,MATCH(Orders!M1415,People!B:B,0)),"-")</f>
        <v>Chuck Magee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IFERROR(INDEX(Returns!A:A,MATCH(Orders!B1416,Returns!B:B,0)),"-")</f>
        <v>Yes</v>
      </c>
      <c r="W1416" s="5" t="str">
        <f>IFERROR(INDEX(People!A:A,MATCH(Orders!M1416,People!B:B,0)),"-")</f>
        <v>Anna Andreadi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IFERROR(INDEX(Returns!A:A,MATCH(Orders!B1417,Returns!B:B,0)),"-")</f>
        <v>Yes</v>
      </c>
      <c r="W1417" s="5" t="str">
        <f>IFERROR(INDEX(People!A:A,MATCH(Orders!M1417,People!B:B,0)),"-")</f>
        <v>Anna Andreadi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IFERROR(INDEX(Returns!A:A,MATCH(Orders!B1418,Returns!B:B,0)),"-")</f>
        <v>-</v>
      </c>
      <c r="W1418" s="5" t="str">
        <f>IFERROR(INDEX(People!A:A,MATCH(Orders!M1418,People!B:B,0)),"-")</f>
        <v>Kelly Williams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IFERROR(INDEX(Returns!A:A,MATCH(Orders!B1419,Returns!B:B,0)),"-")</f>
        <v>-</v>
      </c>
      <c r="W1419" s="5" t="str">
        <f>IFERROR(INDEX(People!A:A,MATCH(Orders!M1419,People!B:B,0)),"-")</f>
        <v>Kelly Williams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IFERROR(INDEX(Returns!A:A,MATCH(Orders!B1420,Returns!B:B,0)),"-")</f>
        <v>-</v>
      </c>
      <c r="W1420" s="5" t="str">
        <f>IFERROR(INDEX(People!A:A,MATCH(Orders!M1420,People!B:B,0)),"-")</f>
        <v>Kelly Williams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IFERROR(INDEX(Returns!A:A,MATCH(Orders!B1421,Returns!B:B,0)),"-")</f>
        <v>-</v>
      </c>
      <c r="W1421" s="5" t="str">
        <f>IFERROR(INDEX(People!A:A,MATCH(Orders!M1421,People!B:B,0)),"-")</f>
        <v>Anna Andreadi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IFERROR(INDEX(Returns!A:A,MATCH(Orders!B1422,Returns!B:B,0)),"-")</f>
        <v>-</v>
      </c>
      <c r="W1422" s="5" t="str">
        <f>IFERROR(INDEX(People!A:A,MATCH(Orders!M1422,People!B:B,0)),"-")</f>
        <v>Anna Andreadi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IFERROR(INDEX(Returns!A:A,MATCH(Orders!B1423,Returns!B:B,0)),"-")</f>
        <v>-</v>
      </c>
      <c r="W1423" s="5" t="str">
        <f>IFERROR(INDEX(People!A:A,MATCH(Orders!M1423,People!B:B,0)),"-")</f>
        <v>Anna Andreadi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IFERROR(INDEX(Returns!A:A,MATCH(Orders!B1424,Returns!B:B,0)),"-")</f>
        <v>-</v>
      </c>
      <c r="W1424" s="5" t="str">
        <f>IFERROR(INDEX(People!A:A,MATCH(Orders!M1424,People!B:B,0)),"-")</f>
        <v>Anna Andreadi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IFERROR(INDEX(Returns!A:A,MATCH(Orders!B1425,Returns!B:B,0)),"-")</f>
        <v>-</v>
      </c>
      <c r="W1425" s="5" t="str">
        <f>IFERROR(INDEX(People!A:A,MATCH(Orders!M1425,People!B:B,0)),"-")</f>
        <v>Anna Andreadi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IFERROR(INDEX(Returns!A:A,MATCH(Orders!B1426,Returns!B:B,0)),"-")</f>
        <v>-</v>
      </c>
      <c r="W1426" s="5" t="str">
        <f>IFERROR(INDEX(People!A:A,MATCH(Orders!M1426,People!B:B,0)),"-")</f>
        <v>Anna Andreadi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IFERROR(INDEX(Returns!A:A,MATCH(Orders!B1427,Returns!B:B,0)),"-")</f>
        <v>-</v>
      </c>
      <c r="W1427" s="5" t="str">
        <f>IFERROR(INDEX(People!A:A,MATCH(Orders!M1427,People!B:B,0)),"-")</f>
        <v>Anna Andreadi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IFERROR(INDEX(Returns!A:A,MATCH(Orders!B1428,Returns!B:B,0)),"-")</f>
        <v>-</v>
      </c>
      <c r="W1428" s="5" t="str">
        <f>IFERROR(INDEX(People!A:A,MATCH(Orders!M1428,People!B:B,0)),"-")</f>
        <v>Anna Andreadi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IFERROR(INDEX(Returns!A:A,MATCH(Orders!B1429,Returns!B:B,0)),"-")</f>
        <v>-</v>
      </c>
      <c r="W1429" s="5" t="str">
        <f>IFERROR(INDEX(People!A:A,MATCH(Orders!M1429,People!B:B,0)),"-")</f>
        <v>Anna Andreadi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IFERROR(INDEX(Returns!A:A,MATCH(Orders!B1430,Returns!B:B,0)),"-")</f>
        <v>-</v>
      </c>
      <c r="W1430" s="5" t="str">
        <f>IFERROR(INDEX(People!A:A,MATCH(Orders!M1430,People!B:B,0)),"-")</f>
        <v>Anna Andreadi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IFERROR(INDEX(Returns!A:A,MATCH(Orders!B1431,Returns!B:B,0)),"-")</f>
        <v>-</v>
      </c>
      <c r="W1431" s="5" t="str">
        <f>IFERROR(INDEX(People!A:A,MATCH(Orders!M1431,People!B:B,0)),"-")</f>
        <v>Anna Andreadi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IFERROR(INDEX(Returns!A:A,MATCH(Orders!B1432,Returns!B:B,0)),"-")</f>
        <v>-</v>
      </c>
      <c r="W1432" s="5" t="str">
        <f>IFERROR(INDEX(People!A:A,MATCH(Orders!M1432,People!B:B,0)),"-")</f>
        <v>Chuck Magee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IFERROR(INDEX(Returns!A:A,MATCH(Orders!B1433,Returns!B:B,0)),"-")</f>
        <v>-</v>
      </c>
      <c r="W1433" s="5" t="str">
        <f>IFERROR(INDEX(People!A:A,MATCH(Orders!M1433,People!B:B,0)),"-")</f>
        <v>Cassandra Brandow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IFERROR(INDEX(Returns!A:A,MATCH(Orders!B1434,Returns!B:B,0)),"-")</f>
        <v>-</v>
      </c>
      <c r="W1434" s="5" t="str">
        <f>IFERROR(INDEX(People!A:A,MATCH(Orders!M1434,People!B:B,0)),"-")</f>
        <v>Cassandra Brandow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IFERROR(INDEX(Returns!A:A,MATCH(Orders!B1435,Returns!B:B,0)),"-")</f>
        <v>-</v>
      </c>
      <c r="W1435" s="5" t="str">
        <f>IFERROR(INDEX(People!A:A,MATCH(Orders!M1435,People!B:B,0)),"-")</f>
        <v>Cassandra Brandow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IFERROR(INDEX(Returns!A:A,MATCH(Orders!B1436,Returns!B:B,0)),"-")</f>
        <v>-</v>
      </c>
      <c r="W1436" s="5" t="str">
        <f>IFERROR(INDEX(People!A:A,MATCH(Orders!M1436,People!B:B,0)),"-")</f>
        <v>Anna Andreadi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IFERROR(INDEX(Returns!A:A,MATCH(Orders!B1437,Returns!B:B,0)),"-")</f>
        <v>-</v>
      </c>
      <c r="W1437" s="5" t="str">
        <f>IFERROR(INDEX(People!A:A,MATCH(Orders!M1437,People!B:B,0)),"-")</f>
        <v>Chuck Magee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IFERROR(INDEX(Returns!A:A,MATCH(Orders!B1438,Returns!B:B,0)),"-")</f>
        <v>-</v>
      </c>
      <c r="W1438" s="5" t="str">
        <f>IFERROR(INDEX(People!A:A,MATCH(Orders!M1438,People!B:B,0)),"-")</f>
        <v>Chuck Magee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IFERROR(INDEX(Returns!A:A,MATCH(Orders!B1439,Returns!B:B,0)),"-")</f>
        <v>Yes</v>
      </c>
      <c r="W1439" s="5" t="str">
        <f>IFERROR(INDEX(People!A:A,MATCH(Orders!M1439,People!B:B,0)),"-")</f>
        <v>Kelly Williams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IFERROR(INDEX(Returns!A:A,MATCH(Orders!B1440,Returns!B:B,0)),"-")</f>
        <v>Yes</v>
      </c>
      <c r="W1440" s="5" t="str">
        <f>IFERROR(INDEX(People!A:A,MATCH(Orders!M1440,People!B:B,0)),"-")</f>
        <v>Kelly Williams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IFERROR(INDEX(Returns!A:A,MATCH(Orders!B1441,Returns!B:B,0)),"-")</f>
        <v>-</v>
      </c>
      <c r="W1441" s="5" t="str">
        <f>IFERROR(INDEX(People!A:A,MATCH(Orders!M1441,People!B:B,0)),"-")</f>
        <v>Chuck Magee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IFERROR(INDEX(Returns!A:A,MATCH(Orders!B1442,Returns!B:B,0)),"-")</f>
        <v>-</v>
      </c>
      <c r="W1442" s="5" t="str">
        <f>IFERROR(INDEX(People!A:A,MATCH(Orders!M1442,People!B:B,0)),"-")</f>
        <v>Chuck Magee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IFERROR(INDEX(Returns!A:A,MATCH(Orders!B1443,Returns!B:B,0)),"-")</f>
        <v>-</v>
      </c>
      <c r="W1443" s="5" t="str">
        <f>IFERROR(INDEX(People!A:A,MATCH(Orders!M1443,People!B:B,0)),"-")</f>
        <v>Anna Andreadi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IFERROR(INDEX(Returns!A:A,MATCH(Orders!B1444,Returns!B:B,0)),"-")</f>
        <v>-</v>
      </c>
      <c r="W1444" s="5" t="str">
        <f>IFERROR(INDEX(People!A:A,MATCH(Orders!M1444,People!B:B,0)),"-")</f>
        <v>Cassandra Brandow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IFERROR(INDEX(Returns!A:A,MATCH(Orders!B1445,Returns!B:B,0)),"-")</f>
        <v>-</v>
      </c>
      <c r="W1445" s="5" t="str">
        <f>IFERROR(INDEX(People!A:A,MATCH(Orders!M1445,People!B:B,0)),"-")</f>
        <v>Anna Andreadi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IFERROR(INDEX(Returns!A:A,MATCH(Orders!B1446,Returns!B:B,0)),"-")</f>
        <v>-</v>
      </c>
      <c r="W1446" s="5" t="str">
        <f>IFERROR(INDEX(People!A:A,MATCH(Orders!M1446,People!B:B,0)),"-")</f>
        <v>Kelly Williams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IFERROR(INDEX(Returns!A:A,MATCH(Orders!B1447,Returns!B:B,0)),"-")</f>
        <v>-</v>
      </c>
      <c r="W1447" s="5" t="str">
        <f>IFERROR(INDEX(People!A:A,MATCH(Orders!M1447,People!B:B,0)),"-")</f>
        <v>Kelly Williams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IFERROR(INDEX(Returns!A:A,MATCH(Orders!B1448,Returns!B:B,0)),"-")</f>
        <v>-</v>
      </c>
      <c r="W1448" s="5" t="str">
        <f>IFERROR(INDEX(People!A:A,MATCH(Orders!M1448,People!B:B,0)),"-")</f>
        <v>Kelly Williams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IFERROR(INDEX(Returns!A:A,MATCH(Orders!B1449,Returns!B:B,0)),"-")</f>
        <v>-</v>
      </c>
      <c r="W1449" s="5" t="str">
        <f>IFERROR(INDEX(People!A:A,MATCH(Orders!M1449,People!B:B,0)),"-")</f>
        <v>Kelly Williams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IFERROR(INDEX(Returns!A:A,MATCH(Orders!B1450,Returns!B:B,0)),"-")</f>
        <v>-</v>
      </c>
      <c r="W1450" s="5" t="str">
        <f>IFERROR(INDEX(People!A:A,MATCH(Orders!M1450,People!B:B,0)),"-")</f>
        <v>Chuck Magee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IFERROR(INDEX(Returns!A:A,MATCH(Orders!B1451,Returns!B:B,0)),"-")</f>
        <v>-</v>
      </c>
      <c r="W1451" s="5" t="str">
        <f>IFERROR(INDEX(People!A:A,MATCH(Orders!M1451,People!B:B,0)),"-")</f>
        <v>Anna Andreadi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IFERROR(INDEX(Returns!A:A,MATCH(Orders!B1452,Returns!B:B,0)),"-")</f>
        <v>-</v>
      </c>
      <c r="W1452" s="5" t="str">
        <f>IFERROR(INDEX(People!A:A,MATCH(Orders!M1452,People!B:B,0)),"-")</f>
        <v>Anna Andreadi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IFERROR(INDEX(Returns!A:A,MATCH(Orders!B1453,Returns!B:B,0)),"-")</f>
        <v>-</v>
      </c>
      <c r="W1453" s="5" t="str">
        <f>IFERROR(INDEX(People!A:A,MATCH(Orders!M1453,People!B:B,0)),"-")</f>
        <v>Cassandra Brandow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IFERROR(INDEX(Returns!A:A,MATCH(Orders!B1454,Returns!B:B,0)),"-")</f>
        <v>-</v>
      </c>
      <c r="W1454" s="5" t="str">
        <f>IFERROR(INDEX(People!A:A,MATCH(Orders!M1454,People!B:B,0)),"-")</f>
        <v>Cassandra Brandow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IFERROR(INDEX(Returns!A:A,MATCH(Orders!B1455,Returns!B:B,0)),"-")</f>
        <v>-</v>
      </c>
      <c r="W1455" s="5" t="str">
        <f>IFERROR(INDEX(People!A:A,MATCH(Orders!M1455,People!B:B,0)),"-")</f>
        <v>Cassandra Brandow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IFERROR(INDEX(Returns!A:A,MATCH(Orders!B1456,Returns!B:B,0)),"-")</f>
        <v>-</v>
      </c>
      <c r="W1456" s="5" t="str">
        <f>IFERROR(INDEX(People!A:A,MATCH(Orders!M1456,People!B:B,0)),"-")</f>
        <v>Cassandra Brandow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IFERROR(INDEX(Returns!A:A,MATCH(Orders!B1457,Returns!B:B,0)),"-")</f>
        <v>-</v>
      </c>
      <c r="W1457" s="5" t="str">
        <f>IFERROR(INDEX(People!A:A,MATCH(Orders!M1457,People!B:B,0)),"-")</f>
        <v>Cassandra Brandow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IFERROR(INDEX(Returns!A:A,MATCH(Orders!B1458,Returns!B:B,0)),"-")</f>
        <v>-</v>
      </c>
      <c r="W1458" s="5" t="str">
        <f>IFERROR(INDEX(People!A:A,MATCH(Orders!M1458,People!B:B,0)),"-")</f>
        <v>Cassandra Brandow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IFERROR(INDEX(Returns!A:A,MATCH(Orders!B1459,Returns!B:B,0)),"-")</f>
        <v>-</v>
      </c>
      <c r="W1459" s="5" t="str">
        <f>IFERROR(INDEX(People!A:A,MATCH(Orders!M1459,People!B:B,0)),"-")</f>
        <v>Chuck Magee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IFERROR(INDEX(Returns!A:A,MATCH(Orders!B1460,Returns!B:B,0)),"-")</f>
        <v>-</v>
      </c>
      <c r="W1460" s="5" t="str">
        <f>IFERROR(INDEX(People!A:A,MATCH(Orders!M1460,People!B:B,0)),"-")</f>
        <v>Kelly Williams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IFERROR(INDEX(Returns!A:A,MATCH(Orders!B1461,Returns!B:B,0)),"-")</f>
        <v>-</v>
      </c>
      <c r="W1461" s="5" t="str">
        <f>IFERROR(INDEX(People!A:A,MATCH(Orders!M1461,People!B:B,0)),"-")</f>
        <v>Chuck Magee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IFERROR(INDEX(Returns!A:A,MATCH(Orders!B1462,Returns!B:B,0)),"-")</f>
        <v>Yes</v>
      </c>
      <c r="W1462" s="5" t="str">
        <f>IFERROR(INDEX(People!A:A,MATCH(Orders!M1462,People!B:B,0)),"-")</f>
        <v>Anna Andreadi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IFERROR(INDEX(Returns!A:A,MATCH(Orders!B1463,Returns!B:B,0)),"-")</f>
        <v>-</v>
      </c>
      <c r="W1463" s="5" t="str">
        <f>IFERROR(INDEX(People!A:A,MATCH(Orders!M1463,People!B:B,0)),"-")</f>
        <v>Chuck Magee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IFERROR(INDEX(Returns!A:A,MATCH(Orders!B1464,Returns!B:B,0)),"-")</f>
        <v>-</v>
      </c>
      <c r="W1464" s="5" t="str">
        <f>IFERROR(INDEX(People!A:A,MATCH(Orders!M1464,People!B:B,0)),"-")</f>
        <v>Kelly Williams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IFERROR(INDEX(Returns!A:A,MATCH(Orders!B1465,Returns!B:B,0)),"-")</f>
        <v>-</v>
      </c>
      <c r="W1465" s="5" t="str">
        <f>IFERROR(INDEX(People!A:A,MATCH(Orders!M1465,People!B:B,0)),"-")</f>
        <v>Kelly Williams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IFERROR(INDEX(Returns!A:A,MATCH(Orders!B1466,Returns!B:B,0)),"-")</f>
        <v>-</v>
      </c>
      <c r="W1466" s="5" t="str">
        <f>IFERROR(INDEX(People!A:A,MATCH(Orders!M1466,People!B:B,0)),"-")</f>
        <v>Chuck Magee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IFERROR(INDEX(Returns!A:A,MATCH(Orders!B1467,Returns!B:B,0)),"-")</f>
        <v>-</v>
      </c>
      <c r="W1467" s="5" t="str">
        <f>IFERROR(INDEX(People!A:A,MATCH(Orders!M1467,People!B:B,0)),"-")</f>
        <v>Anna Andreadi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IFERROR(INDEX(Returns!A:A,MATCH(Orders!B1468,Returns!B:B,0)),"-")</f>
        <v>-</v>
      </c>
      <c r="W1468" s="5" t="str">
        <f>IFERROR(INDEX(People!A:A,MATCH(Orders!M1468,People!B:B,0)),"-")</f>
        <v>Anna Andreadi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IFERROR(INDEX(Returns!A:A,MATCH(Orders!B1469,Returns!B:B,0)),"-")</f>
        <v>-</v>
      </c>
      <c r="W1469" s="5" t="str">
        <f>IFERROR(INDEX(People!A:A,MATCH(Orders!M1469,People!B:B,0)),"-")</f>
        <v>Cassandra Brandow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IFERROR(INDEX(Returns!A:A,MATCH(Orders!B1470,Returns!B:B,0)),"-")</f>
        <v>-</v>
      </c>
      <c r="W1470" s="5" t="str">
        <f>IFERROR(INDEX(People!A:A,MATCH(Orders!M1470,People!B:B,0)),"-")</f>
        <v>Kelly Williams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IFERROR(INDEX(Returns!A:A,MATCH(Orders!B1471,Returns!B:B,0)),"-")</f>
        <v>-</v>
      </c>
      <c r="W1471" s="5" t="str">
        <f>IFERROR(INDEX(People!A:A,MATCH(Orders!M1471,People!B:B,0)),"-")</f>
        <v>Kelly Williams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IFERROR(INDEX(Returns!A:A,MATCH(Orders!B1472,Returns!B:B,0)),"-")</f>
        <v>-</v>
      </c>
      <c r="W1472" s="5" t="str">
        <f>IFERROR(INDEX(People!A:A,MATCH(Orders!M1472,People!B:B,0)),"-")</f>
        <v>Kelly Williams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IFERROR(INDEX(Returns!A:A,MATCH(Orders!B1473,Returns!B:B,0)),"-")</f>
        <v>-</v>
      </c>
      <c r="W1473" s="5" t="str">
        <f>IFERROR(INDEX(People!A:A,MATCH(Orders!M1473,People!B:B,0)),"-")</f>
        <v>Chuck Magee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IFERROR(INDEX(Returns!A:A,MATCH(Orders!B1474,Returns!B:B,0)),"-")</f>
        <v>-</v>
      </c>
      <c r="W1474" s="5" t="str">
        <f>IFERROR(INDEX(People!A:A,MATCH(Orders!M1474,People!B:B,0)),"-")</f>
        <v>Anna Andreadi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IFERROR(INDEX(Returns!A:A,MATCH(Orders!B1475,Returns!B:B,0)),"-")</f>
        <v>-</v>
      </c>
      <c r="W1475" s="5" t="str">
        <f>IFERROR(INDEX(People!A:A,MATCH(Orders!M1475,People!B:B,0)),"-")</f>
        <v>Kelly Williams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IFERROR(INDEX(Returns!A:A,MATCH(Orders!B1476,Returns!B:B,0)),"-")</f>
        <v>-</v>
      </c>
      <c r="W1476" s="5" t="str">
        <f>IFERROR(INDEX(People!A:A,MATCH(Orders!M1476,People!B:B,0)),"-")</f>
        <v>Chuck Magee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IFERROR(INDEX(Returns!A:A,MATCH(Orders!B1477,Returns!B:B,0)),"-")</f>
        <v>-</v>
      </c>
      <c r="W1477" s="5" t="str">
        <f>IFERROR(INDEX(People!A:A,MATCH(Orders!M1477,People!B:B,0)),"-")</f>
        <v>Chuck Magee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IFERROR(INDEX(Returns!A:A,MATCH(Orders!B1478,Returns!B:B,0)),"-")</f>
        <v>-</v>
      </c>
      <c r="W1478" s="5" t="str">
        <f>IFERROR(INDEX(People!A:A,MATCH(Orders!M1478,People!B:B,0)),"-")</f>
        <v>Chuck Magee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IFERROR(INDEX(Returns!A:A,MATCH(Orders!B1479,Returns!B:B,0)),"-")</f>
        <v>-</v>
      </c>
      <c r="W1479" s="5" t="str">
        <f>IFERROR(INDEX(People!A:A,MATCH(Orders!M1479,People!B:B,0)),"-")</f>
        <v>Cassandra Brandow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IFERROR(INDEX(Returns!A:A,MATCH(Orders!B1480,Returns!B:B,0)),"-")</f>
        <v>-</v>
      </c>
      <c r="W1480" s="5" t="str">
        <f>IFERROR(INDEX(People!A:A,MATCH(Orders!M1480,People!B:B,0)),"-")</f>
        <v>Anna Andreadi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IFERROR(INDEX(Returns!A:A,MATCH(Orders!B1481,Returns!B:B,0)),"-")</f>
        <v>Yes</v>
      </c>
      <c r="W1481" s="5" t="str">
        <f>IFERROR(INDEX(People!A:A,MATCH(Orders!M1481,People!B:B,0)),"-")</f>
        <v>Anna Andreadi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IFERROR(INDEX(Returns!A:A,MATCH(Orders!B1482,Returns!B:B,0)),"-")</f>
        <v>Yes</v>
      </c>
      <c r="W1482" s="5" t="str">
        <f>IFERROR(INDEX(People!A:A,MATCH(Orders!M1482,People!B:B,0)),"-")</f>
        <v>Anna Andreadi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IFERROR(INDEX(Returns!A:A,MATCH(Orders!B1483,Returns!B:B,0)),"-")</f>
        <v>Yes</v>
      </c>
      <c r="W1483" s="5" t="str">
        <f>IFERROR(INDEX(People!A:A,MATCH(Orders!M1483,People!B:B,0)),"-")</f>
        <v>Anna Andreadi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IFERROR(INDEX(Returns!A:A,MATCH(Orders!B1484,Returns!B:B,0)),"-")</f>
        <v>-</v>
      </c>
      <c r="W1484" s="5" t="str">
        <f>IFERROR(INDEX(People!A:A,MATCH(Orders!M1484,People!B:B,0)),"-")</f>
        <v>Cassandra Brandow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IFERROR(INDEX(Returns!A:A,MATCH(Orders!B1485,Returns!B:B,0)),"-")</f>
        <v>-</v>
      </c>
      <c r="W1485" s="5" t="str">
        <f>IFERROR(INDEX(People!A:A,MATCH(Orders!M1485,People!B:B,0)),"-")</f>
        <v>Cassandra Brandow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IFERROR(INDEX(Returns!A:A,MATCH(Orders!B1486,Returns!B:B,0)),"-")</f>
        <v>-</v>
      </c>
      <c r="W1486" s="5" t="str">
        <f>IFERROR(INDEX(People!A:A,MATCH(Orders!M1486,People!B:B,0)),"-")</f>
        <v>Anna Andreadi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IFERROR(INDEX(Returns!A:A,MATCH(Orders!B1487,Returns!B:B,0)),"-")</f>
        <v>-</v>
      </c>
      <c r="W1487" s="5" t="str">
        <f>IFERROR(INDEX(People!A:A,MATCH(Orders!M1487,People!B:B,0)),"-")</f>
        <v>Chuck Magee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IFERROR(INDEX(Returns!A:A,MATCH(Orders!B1488,Returns!B:B,0)),"-")</f>
        <v>-</v>
      </c>
      <c r="W1488" s="5" t="str">
        <f>IFERROR(INDEX(People!A:A,MATCH(Orders!M1488,People!B:B,0)),"-")</f>
        <v>Anna Andreadi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IFERROR(INDEX(Returns!A:A,MATCH(Orders!B1489,Returns!B:B,0)),"-")</f>
        <v>-</v>
      </c>
      <c r="W1489" s="5" t="str">
        <f>IFERROR(INDEX(People!A:A,MATCH(Orders!M1489,People!B:B,0)),"-")</f>
        <v>Anna Andreadi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IFERROR(INDEX(Returns!A:A,MATCH(Orders!B1490,Returns!B:B,0)),"-")</f>
        <v>-</v>
      </c>
      <c r="W1490" s="5" t="str">
        <f>IFERROR(INDEX(People!A:A,MATCH(Orders!M1490,People!B:B,0)),"-")</f>
        <v>Anna Andreadi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IFERROR(INDEX(Returns!A:A,MATCH(Orders!B1491,Returns!B:B,0)),"-")</f>
        <v>-</v>
      </c>
      <c r="W1491" s="5" t="str">
        <f>IFERROR(INDEX(People!A:A,MATCH(Orders!M1491,People!B:B,0)),"-")</f>
        <v>Chuck Magee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IFERROR(INDEX(Returns!A:A,MATCH(Orders!B1492,Returns!B:B,0)),"-")</f>
        <v>-</v>
      </c>
      <c r="W1492" s="5" t="str">
        <f>IFERROR(INDEX(People!A:A,MATCH(Orders!M1492,People!B:B,0)),"-")</f>
        <v>Chuck Magee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IFERROR(INDEX(Returns!A:A,MATCH(Orders!B1493,Returns!B:B,0)),"-")</f>
        <v>-</v>
      </c>
      <c r="W1493" s="5" t="str">
        <f>IFERROR(INDEX(People!A:A,MATCH(Orders!M1493,People!B:B,0)),"-")</f>
        <v>Chuck Magee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IFERROR(INDEX(Returns!A:A,MATCH(Orders!B1494,Returns!B:B,0)),"-")</f>
        <v>-</v>
      </c>
      <c r="W1494" s="5" t="str">
        <f>IFERROR(INDEX(People!A:A,MATCH(Orders!M1494,People!B:B,0)),"-")</f>
        <v>Chuck Magee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IFERROR(INDEX(Returns!A:A,MATCH(Orders!B1495,Returns!B:B,0)),"-")</f>
        <v>-</v>
      </c>
      <c r="W1495" s="5" t="str">
        <f>IFERROR(INDEX(People!A:A,MATCH(Orders!M1495,People!B:B,0)),"-")</f>
        <v>Anna Andreadi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IFERROR(INDEX(Returns!A:A,MATCH(Orders!B1496,Returns!B:B,0)),"-")</f>
        <v>-</v>
      </c>
      <c r="W1496" s="5" t="str">
        <f>IFERROR(INDEX(People!A:A,MATCH(Orders!M1496,People!B:B,0)),"-")</f>
        <v>Cassandra Brandow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IFERROR(INDEX(Returns!A:A,MATCH(Orders!B1497,Returns!B:B,0)),"-")</f>
        <v>-</v>
      </c>
      <c r="W1497" s="5" t="str">
        <f>IFERROR(INDEX(People!A:A,MATCH(Orders!M1497,People!B:B,0)),"-")</f>
        <v>Kelly Williams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IFERROR(INDEX(Returns!A:A,MATCH(Orders!B1498,Returns!B:B,0)),"-")</f>
        <v>-</v>
      </c>
      <c r="W1498" s="5" t="str">
        <f>IFERROR(INDEX(People!A:A,MATCH(Orders!M1498,People!B:B,0)),"-")</f>
        <v>Kelly Williams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IFERROR(INDEX(Returns!A:A,MATCH(Orders!B1499,Returns!B:B,0)),"-")</f>
        <v>-</v>
      </c>
      <c r="W1499" s="5" t="str">
        <f>IFERROR(INDEX(People!A:A,MATCH(Orders!M1499,People!B:B,0)),"-")</f>
        <v>Kelly Williams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IFERROR(INDEX(Returns!A:A,MATCH(Orders!B1500,Returns!B:B,0)),"-")</f>
        <v>-</v>
      </c>
      <c r="W1500" s="5" t="str">
        <f>IFERROR(INDEX(People!A:A,MATCH(Orders!M1500,People!B:B,0)),"-")</f>
        <v>Anna Andreadi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IFERROR(INDEX(Returns!A:A,MATCH(Orders!B1501,Returns!B:B,0)),"-")</f>
        <v>-</v>
      </c>
      <c r="W1501" s="5" t="str">
        <f>IFERROR(INDEX(People!A:A,MATCH(Orders!M1501,People!B:B,0)),"-")</f>
        <v>Kelly Williams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IFERROR(INDEX(Returns!A:A,MATCH(Orders!B1502,Returns!B:B,0)),"-")</f>
        <v>-</v>
      </c>
      <c r="W1502" s="5" t="str">
        <f>IFERROR(INDEX(People!A:A,MATCH(Orders!M1502,People!B:B,0)),"-")</f>
        <v>Kelly Williams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IFERROR(INDEX(Returns!A:A,MATCH(Orders!B1503,Returns!B:B,0)),"-")</f>
        <v>-</v>
      </c>
      <c r="W1503" s="5" t="str">
        <f>IFERROR(INDEX(People!A:A,MATCH(Orders!M1503,People!B:B,0)),"-")</f>
        <v>Kelly Williams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IFERROR(INDEX(Returns!A:A,MATCH(Orders!B1504,Returns!B:B,0)),"-")</f>
        <v>-</v>
      </c>
      <c r="W1504" s="5" t="str">
        <f>IFERROR(INDEX(People!A:A,MATCH(Orders!M1504,People!B:B,0)),"-")</f>
        <v>Anna Andreadi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IFERROR(INDEX(Returns!A:A,MATCH(Orders!B1505,Returns!B:B,0)),"-")</f>
        <v>-</v>
      </c>
      <c r="W1505" s="5" t="str">
        <f>IFERROR(INDEX(People!A:A,MATCH(Orders!M1505,People!B:B,0)),"-")</f>
        <v>Anna Andreadi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IFERROR(INDEX(Returns!A:A,MATCH(Orders!B1506,Returns!B:B,0)),"-")</f>
        <v>-</v>
      </c>
      <c r="W1506" s="5" t="str">
        <f>IFERROR(INDEX(People!A:A,MATCH(Orders!M1506,People!B:B,0)),"-")</f>
        <v>Anna Andreadi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IFERROR(INDEX(Returns!A:A,MATCH(Orders!B1507,Returns!B:B,0)),"-")</f>
        <v>-</v>
      </c>
      <c r="W1507" s="5" t="str">
        <f>IFERROR(INDEX(People!A:A,MATCH(Orders!M1507,People!B:B,0)),"-")</f>
        <v>Anna Andreadi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IFERROR(INDEX(Returns!A:A,MATCH(Orders!B1508,Returns!B:B,0)),"-")</f>
        <v>-</v>
      </c>
      <c r="W1508" s="5" t="str">
        <f>IFERROR(INDEX(People!A:A,MATCH(Orders!M1508,People!B:B,0)),"-")</f>
        <v>Chuck Magee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IFERROR(INDEX(Returns!A:A,MATCH(Orders!B1509,Returns!B:B,0)),"-")</f>
        <v>-</v>
      </c>
      <c r="W1509" s="5" t="str">
        <f>IFERROR(INDEX(People!A:A,MATCH(Orders!M1509,People!B:B,0)),"-")</f>
        <v>Cassandra Brandow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IFERROR(INDEX(Returns!A:A,MATCH(Orders!B1510,Returns!B:B,0)),"-")</f>
        <v>Yes</v>
      </c>
      <c r="W1510" s="5" t="str">
        <f>IFERROR(INDEX(People!A:A,MATCH(Orders!M1510,People!B:B,0)),"-")</f>
        <v>Kelly Williams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IFERROR(INDEX(Returns!A:A,MATCH(Orders!B1511,Returns!B:B,0)),"-")</f>
        <v>-</v>
      </c>
      <c r="W1511" s="5" t="str">
        <f>IFERROR(INDEX(People!A:A,MATCH(Orders!M1511,People!B:B,0)),"-")</f>
        <v>Anna Andreadi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IFERROR(INDEX(Returns!A:A,MATCH(Orders!B1512,Returns!B:B,0)),"-")</f>
        <v>-</v>
      </c>
      <c r="W1512" s="5" t="str">
        <f>IFERROR(INDEX(People!A:A,MATCH(Orders!M1512,People!B:B,0)),"-")</f>
        <v>Anna Andreadi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IFERROR(INDEX(Returns!A:A,MATCH(Orders!B1513,Returns!B:B,0)),"-")</f>
        <v>-</v>
      </c>
      <c r="W1513" s="5" t="str">
        <f>IFERROR(INDEX(People!A:A,MATCH(Orders!M1513,People!B:B,0)),"-")</f>
        <v>Anna Andreadi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IFERROR(INDEX(Returns!A:A,MATCH(Orders!B1514,Returns!B:B,0)),"-")</f>
        <v>-</v>
      </c>
      <c r="W1514" s="5" t="str">
        <f>IFERROR(INDEX(People!A:A,MATCH(Orders!M1514,People!B:B,0)),"-")</f>
        <v>Kelly Williams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IFERROR(INDEX(Returns!A:A,MATCH(Orders!B1515,Returns!B:B,0)),"-")</f>
        <v>-</v>
      </c>
      <c r="W1515" s="5" t="str">
        <f>IFERROR(INDEX(People!A:A,MATCH(Orders!M1515,People!B:B,0)),"-")</f>
        <v>Kelly Williams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IFERROR(INDEX(Returns!A:A,MATCH(Orders!B1516,Returns!B:B,0)),"-")</f>
        <v>-</v>
      </c>
      <c r="W1516" s="5" t="str">
        <f>IFERROR(INDEX(People!A:A,MATCH(Orders!M1516,People!B:B,0)),"-")</f>
        <v>Kelly Williams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IFERROR(INDEX(Returns!A:A,MATCH(Orders!B1517,Returns!B:B,0)),"-")</f>
        <v>-</v>
      </c>
      <c r="W1517" s="5" t="str">
        <f>IFERROR(INDEX(People!A:A,MATCH(Orders!M1517,People!B:B,0)),"-")</f>
        <v>Chuck Magee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IFERROR(INDEX(Returns!A:A,MATCH(Orders!B1518,Returns!B:B,0)),"-")</f>
        <v>-</v>
      </c>
      <c r="W1518" s="5" t="str">
        <f>IFERROR(INDEX(People!A:A,MATCH(Orders!M1518,People!B:B,0)),"-")</f>
        <v>Anna Andreadi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IFERROR(INDEX(Returns!A:A,MATCH(Orders!B1519,Returns!B:B,0)),"-")</f>
        <v>-</v>
      </c>
      <c r="W1519" s="5" t="str">
        <f>IFERROR(INDEX(People!A:A,MATCH(Orders!M1519,People!B:B,0)),"-")</f>
        <v>Anna Andreadi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IFERROR(INDEX(Returns!A:A,MATCH(Orders!B1520,Returns!B:B,0)),"-")</f>
        <v>-</v>
      </c>
      <c r="W1520" s="5" t="str">
        <f>IFERROR(INDEX(People!A:A,MATCH(Orders!M1520,People!B:B,0)),"-")</f>
        <v>Anna Andreadi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IFERROR(INDEX(Returns!A:A,MATCH(Orders!B1521,Returns!B:B,0)),"-")</f>
        <v>-</v>
      </c>
      <c r="W1521" s="5" t="str">
        <f>IFERROR(INDEX(People!A:A,MATCH(Orders!M1521,People!B:B,0)),"-")</f>
        <v>Anna Andreadi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IFERROR(INDEX(Returns!A:A,MATCH(Orders!B1522,Returns!B:B,0)),"-")</f>
        <v>-</v>
      </c>
      <c r="W1522" s="5" t="str">
        <f>IFERROR(INDEX(People!A:A,MATCH(Orders!M1522,People!B:B,0)),"-")</f>
        <v>Kelly Williams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IFERROR(INDEX(Returns!A:A,MATCH(Orders!B1523,Returns!B:B,0)),"-")</f>
        <v>-</v>
      </c>
      <c r="W1523" s="5" t="str">
        <f>IFERROR(INDEX(People!A:A,MATCH(Orders!M1523,People!B:B,0)),"-")</f>
        <v>Anna Andreadi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IFERROR(INDEX(Returns!A:A,MATCH(Orders!B1524,Returns!B:B,0)),"-")</f>
        <v>-</v>
      </c>
      <c r="W1524" s="5" t="str">
        <f>IFERROR(INDEX(People!A:A,MATCH(Orders!M1524,People!B:B,0)),"-")</f>
        <v>Anna Andreadi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IFERROR(INDEX(Returns!A:A,MATCH(Orders!B1525,Returns!B:B,0)),"-")</f>
        <v>-</v>
      </c>
      <c r="W1525" s="5" t="str">
        <f>IFERROR(INDEX(People!A:A,MATCH(Orders!M1525,People!B:B,0)),"-")</f>
        <v>Anna Andreadi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IFERROR(INDEX(Returns!A:A,MATCH(Orders!B1526,Returns!B:B,0)),"-")</f>
        <v>-</v>
      </c>
      <c r="W1526" s="5" t="str">
        <f>IFERROR(INDEX(People!A:A,MATCH(Orders!M1526,People!B:B,0)),"-")</f>
        <v>Anna Andreadi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IFERROR(INDEX(Returns!A:A,MATCH(Orders!B1527,Returns!B:B,0)),"-")</f>
        <v>-</v>
      </c>
      <c r="W1527" s="5" t="str">
        <f>IFERROR(INDEX(People!A:A,MATCH(Orders!M1527,People!B:B,0)),"-")</f>
        <v>Anna Andreadi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IFERROR(INDEX(Returns!A:A,MATCH(Orders!B1528,Returns!B:B,0)),"-")</f>
        <v>-</v>
      </c>
      <c r="W1528" s="5" t="str">
        <f>IFERROR(INDEX(People!A:A,MATCH(Orders!M1528,People!B:B,0)),"-")</f>
        <v>Chuck Magee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IFERROR(INDEX(Returns!A:A,MATCH(Orders!B1529,Returns!B:B,0)),"-")</f>
        <v>-</v>
      </c>
      <c r="W1529" s="5" t="str">
        <f>IFERROR(INDEX(People!A:A,MATCH(Orders!M1529,People!B:B,0)),"-")</f>
        <v>Chuck Magee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IFERROR(INDEX(Returns!A:A,MATCH(Orders!B1530,Returns!B:B,0)),"-")</f>
        <v>-</v>
      </c>
      <c r="W1530" s="5" t="str">
        <f>IFERROR(INDEX(People!A:A,MATCH(Orders!M1530,People!B:B,0)),"-")</f>
        <v>Chuck Magee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IFERROR(INDEX(Returns!A:A,MATCH(Orders!B1531,Returns!B:B,0)),"-")</f>
        <v>-</v>
      </c>
      <c r="W1531" s="5" t="str">
        <f>IFERROR(INDEX(People!A:A,MATCH(Orders!M1531,People!B:B,0)),"-")</f>
        <v>Chuck Magee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IFERROR(INDEX(Returns!A:A,MATCH(Orders!B1532,Returns!B:B,0)),"-")</f>
        <v>-</v>
      </c>
      <c r="W1532" s="5" t="str">
        <f>IFERROR(INDEX(People!A:A,MATCH(Orders!M1532,People!B:B,0)),"-")</f>
        <v>Cassandra Brandow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IFERROR(INDEX(Returns!A:A,MATCH(Orders!B1533,Returns!B:B,0)),"-")</f>
        <v>-</v>
      </c>
      <c r="W1533" s="5" t="str">
        <f>IFERROR(INDEX(People!A:A,MATCH(Orders!M1533,People!B:B,0)),"-")</f>
        <v>Anna Andreadi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IFERROR(INDEX(Returns!A:A,MATCH(Orders!B1534,Returns!B:B,0)),"-")</f>
        <v>-</v>
      </c>
      <c r="W1534" s="5" t="str">
        <f>IFERROR(INDEX(People!A:A,MATCH(Orders!M1534,People!B:B,0)),"-")</f>
        <v>Anna Andreadi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IFERROR(INDEX(Returns!A:A,MATCH(Orders!B1535,Returns!B:B,0)),"-")</f>
        <v>-</v>
      </c>
      <c r="W1535" s="5" t="str">
        <f>IFERROR(INDEX(People!A:A,MATCH(Orders!M1535,People!B:B,0)),"-")</f>
        <v>Chuck Magee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IFERROR(INDEX(Returns!A:A,MATCH(Orders!B1536,Returns!B:B,0)),"-")</f>
        <v>-</v>
      </c>
      <c r="W1536" s="5" t="str">
        <f>IFERROR(INDEX(People!A:A,MATCH(Orders!M1536,People!B:B,0)),"-")</f>
        <v>Anna Andreadi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IFERROR(INDEX(Returns!A:A,MATCH(Orders!B1537,Returns!B:B,0)),"-")</f>
        <v>-</v>
      </c>
      <c r="W1537" s="5" t="str">
        <f>IFERROR(INDEX(People!A:A,MATCH(Orders!M1537,People!B:B,0)),"-")</f>
        <v>Chuck Magee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IFERROR(INDEX(Returns!A:A,MATCH(Orders!B1538,Returns!B:B,0)),"-")</f>
        <v>-</v>
      </c>
      <c r="W1538" s="5" t="str">
        <f>IFERROR(INDEX(People!A:A,MATCH(Orders!M1538,People!B:B,0)),"-")</f>
        <v>Chuck Magee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IFERROR(INDEX(Returns!A:A,MATCH(Orders!B1539,Returns!B:B,0)),"-")</f>
        <v>-</v>
      </c>
      <c r="W1539" s="5" t="str">
        <f>IFERROR(INDEX(People!A:A,MATCH(Orders!M1539,People!B:B,0)),"-")</f>
        <v>Chuck Magee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IFERROR(INDEX(Returns!A:A,MATCH(Orders!B1540,Returns!B:B,0)),"-")</f>
        <v>-</v>
      </c>
      <c r="W1540" s="5" t="str">
        <f>IFERROR(INDEX(People!A:A,MATCH(Orders!M1540,People!B:B,0)),"-")</f>
        <v>Chuck Magee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IFERROR(INDEX(Returns!A:A,MATCH(Orders!B1541,Returns!B:B,0)),"-")</f>
        <v>-</v>
      </c>
      <c r="W1541" s="5" t="str">
        <f>IFERROR(INDEX(People!A:A,MATCH(Orders!M1541,People!B:B,0)),"-")</f>
        <v>Chuck Magee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IFERROR(INDEX(Returns!A:A,MATCH(Orders!B1542,Returns!B:B,0)),"-")</f>
        <v>-</v>
      </c>
      <c r="W1542" s="5" t="str">
        <f>IFERROR(INDEX(People!A:A,MATCH(Orders!M1542,People!B:B,0)),"-")</f>
        <v>Chuck Magee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IFERROR(INDEX(Returns!A:A,MATCH(Orders!B1543,Returns!B:B,0)),"-")</f>
        <v>-</v>
      </c>
      <c r="W1543" s="5" t="str">
        <f>IFERROR(INDEX(People!A:A,MATCH(Orders!M1543,People!B:B,0)),"-")</f>
        <v>Chuck Magee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IFERROR(INDEX(Returns!A:A,MATCH(Orders!B1544,Returns!B:B,0)),"-")</f>
        <v>-</v>
      </c>
      <c r="W1544" s="5" t="str">
        <f>IFERROR(INDEX(People!A:A,MATCH(Orders!M1544,People!B:B,0)),"-")</f>
        <v>Chuck Magee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IFERROR(INDEX(Returns!A:A,MATCH(Orders!B1545,Returns!B:B,0)),"-")</f>
        <v>-</v>
      </c>
      <c r="W1545" s="5" t="str">
        <f>IFERROR(INDEX(People!A:A,MATCH(Orders!M1545,People!B:B,0)),"-")</f>
        <v>Anna Andreadi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IFERROR(INDEX(Returns!A:A,MATCH(Orders!B1546,Returns!B:B,0)),"-")</f>
        <v>-</v>
      </c>
      <c r="W1546" s="5" t="str">
        <f>IFERROR(INDEX(People!A:A,MATCH(Orders!M1546,People!B:B,0)),"-")</f>
        <v>Anna Andreadi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IFERROR(INDEX(Returns!A:A,MATCH(Orders!B1547,Returns!B:B,0)),"-")</f>
        <v>-</v>
      </c>
      <c r="W1547" s="5" t="str">
        <f>IFERROR(INDEX(People!A:A,MATCH(Orders!M1547,People!B:B,0)),"-")</f>
        <v>Chuck Magee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IFERROR(INDEX(Returns!A:A,MATCH(Orders!B1548,Returns!B:B,0)),"-")</f>
        <v>-</v>
      </c>
      <c r="W1548" s="5" t="str">
        <f>IFERROR(INDEX(People!A:A,MATCH(Orders!M1548,People!B:B,0)),"-")</f>
        <v>Kelly Williams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IFERROR(INDEX(Returns!A:A,MATCH(Orders!B1549,Returns!B:B,0)),"-")</f>
        <v>-</v>
      </c>
      <c r="W1549" s="5" t="str">
        <f>IFERROR(INDEX(People!A:A,MATCH(Orders!M1549,People!B:B,0)),"-")</f>
        <v>Kelly Williams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IFERROR(INDEX(Returns!A:A,MATCH(Orders!B1550,Returns!B:B,0)),"-")</f>
        <v>-</v>
      </c>
      <c r="W1550" s="5" t="str">
        <f>IFERROR(INDEX(People!A:A,MATCH(Orders!M1550,People!B:B,0)),"-")</f>
        <v>Kelly Williams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IFERROR(INDEX(Returns!A:A,MATCH(Orders!B1551,Returns!B:B,0)),"-")</f>
        <v>-</v>
      </c>
      <c r="W1551" s="5" t="str">
        <f>IFERROR(INDEX(People!A:A,MATCH(Orders!M1551,People!B:B,0)),"-")</f>
        <v>Chuck Magee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IFERROR(INDEX(Returns!A:A,MATCH(Orders!B1552,Returns!B:B,0)),"-")</f>
        <v>-</v>
      </c>
      <c r="W1552" s="5" t="str">
        <f>IFERROR(INDEX(People!A:A,MATCH(Orders!M1552,People!B:B,0)),"-")</f>
        <v>Kelly Williams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IFERROR(INDEX(Returns!A:A,MATCH(Orders!B1553,Returns!B:B,0)),"-")</f>
        <v>Yes</v>
      </c>
      <c r="W1553" s="5" t="str">
        <f>IFERROR(INDEX(People!A:A,MATCH(Orders!M1553,People!B:B,0)),"-")</f>
        <v>Anna Andreadi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IFERROR(INDEX(Returns!A:A,MATCH(Orders!B1554,Returns!B:B,0)),"-")</f>
        <v>-</v>
      </c>
      <c r="W1554" s="5" t="str">
        <f>IFERROR(INDEX(People!A:A,MATCH(Orders!M1554,People!B:B,0)),"-")</f>
        <v>Kelly Williams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IFERROR(INDEX(Returns!A:A,MATCH(Orders!B1555,Returns!B:B,0)),"-")</f>
        <v>-</v>
      </c>
      <c r="W1555" s="5" t="str">
        <f>IFERROR(INDEX(People!A:A,MATCH(Orders!M1555,People!B:B,0)),"-")</f>
        <v>Cassandra Brandow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IFERROR(INDEX(Returns!A:A,MATCH(Orders!B1556,Returns!B:B,0)),"-")</f>
        <v>-</v>
      </c>
      <c r="W1556" s="5" t="str">
        <f>IFERROR(INDEX(People!A:A,MATCH(Orders!M1556,People!B:B,0)),"-")</f>
        <v>Anna Andreadi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IFERROR(INDEX(Returns!A:A,MATCH(Orders!B1557,Returns!B:B,0)),"-")</f>
        <v>-</v>
      </c>
      <c r="W1557" s="5" t="str">
        <f>IFERROR(INDEX(People!A:A,MATCH(Orders!M1557,People!B:B,0)),"-")</f>
        <v>Chuck Magee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IFERROR(INDEX(Returns!A:A,MATCH(Orders!B1558,Returns!B:B,0)),"-")</f>
        <v>-</v>
      </c>
      <c r="W1558" s="5" t="str">
        <f>IFERROR(INDEX(People!A:A,MATCH(Orders!M1558,People!B:B,0)),"-")</f>
        <v>Chuck Magee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IFERROR(INDEX(Returns!A:A,MATCH(Orders!B1559,Returns!B:B,0)),"-")</f>
        <v>-</v>
      </c>
      <c r="W1559" s="5" t="str">
        <f>IFERROR(INDEX(People!A:A,MATCH(Orders!M1559,People!B:B,0)),"-")</f>
        <v>Chuck Magee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IFERROR(INDEX(Returns!A:A,MATCH(Orders!B1560,Returns!B:B,0)),"-")</f>
        <v>-</v>
      </c>
      <c r="W1560" s="5" t="str">
        <f>IFERROR(INDEX(People!A:A,MATCH(Orders!M1560,People!B:B,0)),"-")</f>
        <v>Anna Andreadi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IFERROR(INDEX(Returns!A:A,MATCH(Orders!B1561,Returns!B:B,0)),"-")</f>
        <v>-</v>
      </c>
      <c r="W1561" s="5" t="str">
        <f>IFERROR(INDEX(People!A:A,MATCH(Orders!M1561,People!B:B,0)),"-")</f>
        <v>Anna Andreadi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IFERROR(INDEX(Returns!A:A,MATCH(Orders!B1562,Returns!B:B,0)),"-")</f>
        <v>-</v>
      </c>
      <c r="W1562" s="5" t="str">
        <f>IFERROR(INDEX(People!A:A,MATCH(Orders!M1562,People!B:B,0)),"-")</f>
        <v>Anna Andreadi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IFERROR(INDEX(Returns!A:A,MATCH(Orders!B1563,Returns!B:B,0)),"-")</f>
        <v>-</v>
      </c>
      <c r="W1563" s="5" t="str">
        <f>IFERROR(INDEX(People!A:A,MATCH(Orders!M1563,People!B:B,0)),"-")</f>
        <v>Anna Andreadi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IFERROR(INDEX(Returns!A:A,MATCH(Orders!B1564,Returns!B:B,0)),"-")</f>
        <v>-</v>
      </c>
      <c r="W1564" s="5" t="str">
        <f>IFERROR(INDEX(People!A:A,MATCH(Orders!M1564,People!B:B,0)),"-")</f>
        <v>Chuck Magee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IFERROR(INDEX(Returns!A:A,MATCH(Orders!B1565,Returns!B:B,0)),"-")</f>
        <v>-</v>
      </c>
      <c r="W1565" s="5" t="str">
        <f>IFERROR(INDEX(People!A:A,MATCH(Orders!M1565,People!B:B,0)),"-")</f>
        <v>Chuck Magee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IFERROR(INDEX(Returns!A:A,MATCH(Orders!B1566,Returns!B:B,0)),"-")</f>
        <v>-</v>
      </c>
      <c r="W1566" s="5" t="str">
        <f>IFERROR(INDEX(People!A:A,MATCH(Orders!M1566,People!B:B,0)),"-")</f>
        <v>Cassandra Brandow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IFERROR(INDEX(Returns!A:A,MATCH(Orders!B1567,Returns!B:B,0)),"-")</f>
        <v>-</v>
      </c>
      <c r="W1567" s="5" t="str">
        <f>IFERROR(INDEX(People!A:A,MATCH(Orders!M1567,People!B:B,0)),"-")</f>
        <v>Anna Andreadi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IFERROR(INDEX(Returns!A:A,MATCH(Orders!B1568,Returns!B:B,0)),"-")</f>
        <v>-</v>
      </c>
      <c r="W1568" s="5" t="str">
        <f>IFERROR(INDEX(People!A:A,MATCH(Orders!M1568,People!B:B,0)),"-")</f>
        <v>Kelly Williams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IFERROR(INDEX(Returns!A:A,MATCH(Orders!B1569,Returns!B:B,0)),"-")</f>
        <v>-</v>
      </c>
      <c r="W1569" s="5" t="str">
        <f>IFERROR(INDEX(People!A:A,MATCH(Orders!M1569,People!B:B,0)),"-")</f>
        <v>Kelly Williams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IFERROR(INDEX(Returns!A:A,MATCH(Orders!B1570,Returns!B:B,0)),"-")</f>
        <v>-</v>
      </c>
      <c r="W1570" s="5" t="str">
        <f>IFERROR(INDEX(People!A:A,MATCH(Orders!M1570,People!B:B,0)),"-")</f>
        <v>Anna Andreadi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IFERROR(INDEX(Returns!A:A,MATCH(Orders!B1571,Returns!B:B,0)),"-")</f>
        <v>-</v>
      </c>
      <c r="W1571" s="5" t="str">
        <f>IFERROR(INDEX(People!A:A,MATCH(Orders!M1571,People!B:B,0)),"-")</f>
        <v>Cassandra Brandow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IFERROR(INDEX(Returns!A:A,MATCH(Orders!B1572,Returns!B:B,0)),"-")</f>
        <v>-</v>
      </c>
      <c r="W1572" s="5" t="str">
        <f>IFERROR(INDEX(People!A:A,MATCH(Orders!M1572,People!B:B,0)),"-")</f>
        <v>Anna Andreadi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IFERROR(INDEX(Returns!A:A,MATCH(Orders!B1573,Returns!B:B,0)),"-")</f>
        <v>-</v>
      </c>
      <c r="W1573" s="5" t="str">
        <f>IFERROR(INDEX(People!A:A,MATCH(Orders!M1573,People!B:B,0)),"-")</f>
        <v>Anna Andreadi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IFERROR(INDEX(Returns!A:A,MATCH(Orders!B1574,Returns!B:B,0)),"-")</f>
        <v>-</v>
      </c>
      <c r="W1574" s="5" t="str">
        <f>IFERROR(INDEX(People!A:A,MATCH(Orders!M1574,People!B:B,0)),"-")</f>
        <v>Anna Andreadi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IFERROR(INDEX(Returns!A:A,MATCH(Orders!B1575,Returns!B:B,0)),"-")</f>
        <v>-</v>
      </c>
      <c r="W1575" s="5" t="str">
        <f>IFERROR(INDEX(People!A:A,MATCH(Orders!M1575,People!B:B,0)),"-")</f>
        <v>Anna Andreadi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IFERROR(INDEX(Returns!A:A,MATCH(Orders!B1576,Returns!B:B,0)),"-")</f>
        <v>-</v>
      </c>
      <c r="W1576" s="5" t="str">
        <f>IFERROR(INDEX(People!A:A,MATCH(Orders!M1576,People!B:B,0)),"-")</f>
        <v>Kelly Williams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IFERROR(INDEX(Returns!A:A,MATCH(Orders!B1577,Returns!B:B,0)),"-")</f>
        <v>-</v>
      </c>
      <c r="W1577" s="5" t="str">
        <f>IFERROR(INDEX(People!A:A,MATCH(Orders!M1577,People!B:B,0)),"-")</f>
        <v>Kelly Williams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IFERROR(INDEX(Returns!A:A,MATCH(Orders!B1578,Returns!B:B,0)),"-")</f>
        <v>-</v>
      </c>
      <c r="W1578" s="5" t="str">
        <f>IFERROR(INDEX(People!A:A,MATCH(Orders!M1578,People!B:B,0)),"-")</f>
        <v>Kelly Williams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IFERROR(INDEX(Returns!A:A,MATCH(Orders!B1579,Returns!B:B,0)),"-")</f>
        <v>-</v>
      </c>
      <c r="W1579" s="5" t="str">
        <f>IFERROR(INDEX(People!A:A,MATCH(Orders!M1579,People!B:B,0)),"-")</f>
        <v>Cassandra Brandow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IFERROR(INDEX(Returns!A:A,MATCH(Orders!B1580,Returns!B:B,0)),"-")</f>
        <v>-</v>
      </c>
      <c r="W1580" s="5" t="str">
        <f>IFERROR(INDEX(People!A:A,MATCH(Orders!M1580,People!B:B,0)),"-")</f>
        <v>Chuck Magee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IFERROR(INDEX(Returns!A:A,MATCH(Orders!B1581,Returns!B:B,0)),"-")</f>
        <v>-</v>
      </c>
      <c r="W1581" s="5" t="str">
        <f>IFERROR(INDEX(People!A:A,MATCH(Orders!M1581,People!B:B,0)),"-")</f>
        <v>Chuck Magee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IFERROR(INDEX(Returns!A:A,MATCH(Orders!B1582,Returns!B:B,0)),"-")</f>
        <v>-</v>
      </c>
      <c r="W1582" s="5" t="str">
        <f>IFERROR(INDEX(People!A:A,MATCH(Orders!M1582,People!B:B,0)),"-")</f>
        <v>Chuck Magee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IFERROR(INDEX(Returns!A:A,MATCH(Orders!B1583,Returns!B:B,0)),"-")</f>
        <v>-</v>
      </c>
      <c r="W1583" s="5" t="str">
        <f>IFERROR(INDEX(People!A:A,MATCH(Orders!M1583,People!B:B,0)),"-")</f>
        <v>Chuck Magee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IFERROR(INDEX(Returns!A:A,MATCH(Orders!B1584,Returns!B:B,0)),"-")</f>
        <v>-</v>
      </c>
      <c r="W1584" s="5" t="str">
        <f>IFERROR(INDEX(People!A:A,MATCH(Orders!M1584,People!B:B,0)),"-")</f>
        <v>Chuck Magee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IFERROR(INDEX(Returns!A:A,MATCH(Orders!B1585,Returns!B:B,0)),"-")</f>
        <v>-</v>
      </c>
      <c r="W1585" s="5" t="str">
        <f>IFERROR(INDEX(People!A:A,MATCH(Orders!M1585,People!B:B,0)),"-")</f>
        <v>Chuck Magee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IFERROR(INDEX(Returns!A:A,MATCH(Orders!B1586,Returns!B:B,0)),"-")</f>
        <v>-</v>
      </c>
      <c r="W1586" s="5" t="str">
        <f>IFERROR(INDEX(People!A:A,MATCH(Orders!M1586,People!B:B,0)),"-")</f>
        <v>Chuck Magee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IFERROR(INDEX(Returns!A:A,MATCH(Orders!B1587,Returns!B:B,0)),"-")</f>
        <v>-</v>
      </c>
      <c r="W1587" s="5" t="str">
        <f>IFERROR(INDEX(People!A:A,MATCH(Orders!M1587,People!B:B,0)),"-")</f>
        <v>Chuck Magee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IFERROR(INDEX(Returns!A:A,MATCH(Orders!B1588,Returns!B:B,0)),"-")</f>
        <v>-</v>
      </c>
      <c r="W1588" s="5" t="str">
        <f>IFERROR(INDEX(People!A:A,MATCH(Orders!M1588,People!B:B,0)),"-")</f>
        <v>Chuck Magee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IFERROR(INDEX(Returns!A:A,MATCH(Orders!B1589,Returns!B:B,0)),"-")</f>
        <v>-</v>
      </c>
      <c r="W1589" s="5" t="str">
        <f>IFERROR(INDEX(People!A:A,MATCH(Orders!M1589,People!B:B,0)),"-")</f>
        <v>Chuck Magee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IFERROR(INDEX(Returns!A:A,MATCH(Orders!B1590,Returns!B:B,0)),"-")</f>
        <v>-</v>
      </c>
      <c r="W1590" s="5" t="str">
        <f>IFERROR(INDEX(People!A:A,MATCH(Orders!M1590,People!B:B,0)),"-")</f>
        <v>Chuck Magee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IFERROR(INDEX(Returns!A:A,MATCH(Orders!B1591,Returns!B:B,0)),"-")</f>
        <v>-</v>
      </c>
      <c r="W1591" s="5" t="str">
        <f>IFERROR(INDEX(People!A:A,MATCH(Orders!M1591,People!B:B,0)),"-")</f>
        <v>Cassandra Brandow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IFERROR(INDEX(Returns!A:A,MATCH(Orders!B1592,Returns!B:B,0)),"-")</f>
        <v>-</v>
      </c>
      <c r="W1592" s="5" t="str">
        <f>IFERROR(INDEX(People!A:A,MATCH(Orders!M1592,People!B:B,0)),"-")</f>
        <v>Kelly Williams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IFERROR(INDEX(Returns!A:A,MATCH(Orders!B1593,Returns!B:B,0)),"-")</f>
        <v>-</v>
      </c>
      <c r="W1593" s="5" t="str">
        <f>IFERROR(INDEX(People!A:A,MATCH(Orders!M1593,People!B:B,0)),"-")</f>
        <v>Kelly Williams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IFERROR(INDEX(Returns!A:A,MATCH(Orders!B1594,Returns!B:B,0)),"-")</f>
        <v>-</v>
      </c>
      <c r="W1594" s="5" t="str">
        <f>IFERROR(INDEX(People!A:A,MATCH(Orders!M1594,People!B:B,0)),"-")</f>
        <v>Anna Andreadi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IFERROR(INDEX(Returns!A:A,MATCH(Orders!B1595,Returns!B:B,0)),"-")</f>
        <v>-</v>
      </c>
      <c r="W1595" s="5" t="str">
        <f>IFERROR(INDEX(People!A:A,MATCH(Orders!M1595,People!B:B,0)),"-")</f>
        <v>Anna Andreadi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IFERROR(INDEX(Returns!A:A,MATCH(Orders!B1596,Returns!B:B,0)),"-")</f>
        <v>-</v>
      </c>
      <c r="W1596" s="5" t="str">
        <f>IFERROR(INDEX(People!A:A,MATCH(Orders!M1596,People!B:B,0)),"-")</f>
        <v>Kelly Williams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IFERROR(INDEX(Returns!A:A,MATCH(Orders!B1597,Returns!B:B,0)),"-")</f>
        <v>-</v>
      </c>
      <c r="W1597" s="5" t="str">
        <f>IFERROR(INDEX(People!A:A,MATCH(Orders!M1597,People!B:B,0)),"-")</f>
        <v>Chuck Magee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IFERROR(INDEX(Returns!A:A,MATCH(Orders!B1598,Returns!B:B,0)),"-")</f>
        <v>-</v>
      </c>
      <c r="W1598" s="5" t="str">
        <f>IFERROR(INDEX(People!A:A,MATCH(Orders!M1598,People!B:B,0)),"-")</f>
        <v>Chuck Magee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IFERROR(INDEX(Returns!A:A,MATCH(Orders!B1599,Returns!B:B,0)),"-")</f>
        <v>-</v>
      </c>
      <c r="W1599" s="5" t="str">
        <f>IFERROR(INDEX(People!A:A,MATCH(Orders!M1599,People!B:B,0)),"-")</f>
        <v>Kelly Williams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IFERROR(INDEX(Returns!A:A,MATCH(Orders!B1600,Returns!B:B,0)),"-")</f>
        <v>-</v>
      </c>
      <c r="W1600" s="5" t="str">
        <f>IFERROR(INDEX(People!A:A,MATCH(Orders!M1600,People!B:B,0)),"-")</f>
        <v>Kelly Williams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IFERROR(INDEX(Returns!A:A,MATCH(Orders!B1601,Returns!B:B,0)),"-")</f>
        <v>-</v>
      </c>
      <c r="W1601" s="5" t="str">
        <f>IFERROR(INDEX(People!A:A,MATCH(Orders!M1601,People!B:B,0)),"-")</f>
        <v>Kelly Williams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IFERROR(INDEX(Returns!A:A,MATCH(Orders!B1602,Returns!B:B,0)),"-")</f>
        <v>-</v>
      </c>
      <c r="W1602" s="5" t="str">
        <f>IFERROR(INDEX(People!A:A,MATCH(Orders!M1602,People!B:B,0)),"-")</f>
        <v>Kelly Williams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IFERROR(INDEX(Returns!A:A,MATCH(Orders!B1603,Returns!B:B,0)),"-")</f>
        <v>-</v>
      </c>
      <c r="W1603" s="5" t="str">
        <f>IFERROR(INDEX(People!A:A,MATCH(Orders!M1603,People!B:B,0)),"-")</f>
        <v>Chuck Magee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IFERROR(INDEX(Returns!A:A,MATCH(Orders!B1604,Returns!B:B,0)),"-")</f>
        <v>-</v>
      </c>
      <c r="W1604" s="5" t="str">
        <f>IFERROR(INDEX(People!A:A,MATCH(Orders!M1604,People!B:B,0)),"-")</f>
        <v>Cassandra Brandow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IFERROR(INDEX(Returns!A:A,MATCH(Orders!B1605,Returns!B:B,0)),"-")</f>
        <v>-</v>
      </c>
      <c r="W1605" s="5" t="str">
        <f>IFERROR(INDEX(People!A:A,MATCH(Orders!M1605,People!B:B,0)),"-")</f>
        <v>Chuck Magee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IFERROR(INDEX(Returns!A:A,MATCH(Orders!B1606,Returns!B:B,0)),"-")</f>
        <v>-</v>
      </c>
      <c r="W1606" s="5" t="str">
        <f>IFERROR(INDEX(People!A:A,MATCH(Orders!M1606,People!B:B,0)),"-")</f>
        <v>Anna Andreadi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IFERROR(INDEX(Returns!A:A,MATCH(Orders!B1607,Returns!B:B,0)),"-")</f>
        <v>-</v>
      </c>
      <c r="W1607" s="5" t="str">
        <f>IFERROR(INDEX(People!A:A,MATCH(Orders!M1607,People!B:B,0)),"-")</f>
        <v>Anna Andreadi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IFERROR(INDEX(Returns!A:A,MATCH(Orders!B1608,Returns!B:B,0)),"-")</f>
        <v>-</v>
      </c>
      <c r="W1608" s="5" t="str">
        <f>IFERROR(INDEX(People!A:A,MATCH(Orders!M1608,People!B:B,0)),"-")</f>
        <v>Anna Andreadi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IFERROR(INDEX(Returns!A:A,MATCH(Orders!B1609,Returns!B:B,0)),"-")</f>
        <v>-</v>
      </c>
      <c r="W1609" s="5" t="str">
        <f>IFERROR(INDEX(People!A:A,MATCH(Orders!M1609,People!B:B,0)),"-")</f>
        <v>Anna Andreadi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IFERROR(INDEX(Returns!A:A,MATCH(Orders!B1610,Returns!B:B,0)),"-")</f>
        <v>-</v>
      </c>
      <c r="W1610" s="5" t="str">
        <f>IFERROR(INDEX(People!A:A,MATCH(Orders!M1610,People!B:B,0)),"-")</f>
        <v>Anna Andreadi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IFERROR(INDEX(Returns!A:A,MATCH(Orders!B1611,Returns!B:B,0)),"-")</f>
        <v>-</v>
      </c>
      <c r="W1611" s="5" t="str">
        <f>IFERROR(INDEX(People!A:A,MATCH(Orders!M1611,People!B:B,0)),"-")</f>
        <v>Anna Andreadi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IFERROR(INDEX(Returns!A:A,MATCH(Orders!B1612,Returns!B:B,0)),"-")</f>
        <v>Yes</v>
      </c>
      <c r="W1612" s="5" t="str">
        <f>IFERROR(INDEX(People!A:A,MATCH(Orders!M1612,People!B:B,0)),"-")</f>
        <v>Anna Andreadi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IFERROR(INDEX(Returns!A:A,MATCH(Orders!B1613,Returns!B:B,0)),"-")</f>
        <v>Yes</v>
      </c>
      <c r="W1613" s="5" t="str">
        <f>IFERROR(INDEX(People!A:A,MATCH(Orders!M1613,People!B:B,0)),"-")</f>
        <v>Anna Andreadi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IFERROR(INDEX(Returns!A:A,MATCH(Orders!B1614,Returns!B:B,0)),"-")</f>
        <v>Yes</v>
      </c>
      <c r="W1614" s="5" t="str">
        <f>IFERROR(INDEX(People!A:A,MATCH(Orders!M1614,People!B:B,0)),"-")</f>
        <v>Anna Andreadi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IFERROR(INDEX(Returns!A:A,MATCH(Orders!B1615,Returns!B:B,0)),"-")</f>
        <v>-</v>
      </c>
      <c r="W1615" s="5" t="str">
        <f>IFERROR(INDEX(People!A:A,MATCH(Orders!M1615,People!B:B,0)),"-")</f>
        <v>Anna Andreadi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IFERROR(INDEX(Returns!A:A,MATCH(Orders!B1616,Returns!B:B,0)),"-")</f>
        <v>-</v>
      </c>
      <c r="W1616" s="5" t="str">
        <f>IFERROR(INDEX(People!A:A,MATCH(Orders!M1616,People!B:B,0)),"-")</f>
        <v>Chuck Magee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IFERROR(INDEX(Returns!A:A,MATCH(Orders!B1617,Returns!B:B,0)),"-")</f>
        <v>-</v>
      </c>
      <c r="W1617" s="5" t="str">
        <f>IFERROR(INDEX(People!A:A,MATCH(Orders!M1617,People!B:B,0)),"-")</f>
        <v>Kelly Williams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IFERROR(INDEX(Returns!A:A,MATCH(Orders!B1618,Returns!B:B,0)),"-")</f>
        <v>-</v>
      </c>
      <c r="W1618" s="5" t="str">
        <f>IFERROR(INDEX(People!A:A,MATCH(Orders!M1618,People!B:B,0)),"-")</f>
        <v>Kelly Williams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IFERROR(INDEX(Returns!A:A,MATCH(Orders!B1619,Returns!B:B,0)),"-")</f>
        <v>-</v>
      </c>
      <c r="W1619" s="5" t="str">
        <f>IFERROR(INDEX(People!A:A,MATCH(Orders!M1619,People!B:B,0)),"-")</f>
        <v>Kelly Williams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IFERROR(INDEX(Returns!A:A,MATCH(Orders!B1620,Returns!B:B,0)),"-")</f>
        <v>-</v>
      </c>
      <c r="W1620" s="5" t="str">
        <f>IFERROR(INDEX(People!A:A,MATCH(Orders!M1620,People!B:B,0)),"-")</f>
        <v>Chuck Magee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IFERROR(INDEX(Returns!A:A,MATCH(Orders!B1621,Returns!B:B,0)),"-")</f>
        <v>-</v>
      </c>
      <c r="W1621" s="5" t="str">
        <f>IFERROR(INDEX(People!A:A,MATCH(Orders!M1621,People!B:B,0)),"-")</f>
        <v>Chuck Magee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IFERROR(INDEX(Returns!A:A,MATCH(Orders!B1622,Returns!B:B,0)),"-")</f>
        <v>-</v>
      </c>
      <c r="W1622" s="5" t="str">
        <f>IFERROR(INDEX(People!A:A,MATCH(Orders!M1622,People!B:B,0)),"-")</f>
        <v>Anna Andreadi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IFERROR(INDEX(Returns!A:A,MATCH(Orders!B1623,Returns!B:B,0)),"-")</f>
        <v>-</v>
      </c>
      <c r="W1623" s="5" t="str">
        <f>IFERROR(INDEX(People!A:A,MATCH(Orders!M1623,People!B:B,0)),"-")</f>
        <v>Anna Andreadi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IFERROR(INDEX(Returns!A:A,MATCH(Orders!B1624,Returns!B:B,0)),"-")</f>
        <v>-</v>
      </c>
      <c r="W1624" s="5" t="str">
        <f>IFERROR(INDEX(People!A:A,MATCH(Orders!M1624,People!B:B,0)),"-")</f>
        <v>Anna Andreadi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IFERROR(INDEX(Returns!A:A,MATCH(Orders!B1625,Returns!B:B,0)),"-")</f>
        <v>-</v>
      </c>
      <c r="W1625" s="5" t="str">
        <f>IFERROR(INDEX(People!A:A,MATCH(Orders!M1625,People!B:B,0)),"-")</f>
        <v>Anna Andreadi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IFERROR(INDEX(Returns!A:A,MATCH(Orders!B1626,Returns!B:B,0)),"-")</f>
        <v>-</v>
      </c>
      <c r="W1626" s="5" t="str">
        <f>IFERROR(INDEX(People!A:A,MATCH(Orders!M1626,People!B:B,0)),"-")</f>
        <v>Anna Andreadi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IFERROR(INDEX(Returns!A:A,MATCH(Orders!B1627,Returns!B:B,0)),"-")</f>
        <v>-</v>
      </c>
      <c r="W1627" s="5" t="str">
        <f>IFERROR(INDEX(People!A:A,MATCH(Orders!M1627,People!B:B,0)),"-")</f>
        <v>Anna Andreadi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IFERROR(INDEX(Returns!A:A,MATCH(Orders!B1628,Returns!B:B,0)),"-")</f>
        <v>-</v>
      </c>
      <c r="W1628" s="5" t="str">
        <f>IFERROR(INDEX(People!A:A,MATCH(Orders!M1628,People!B:B,0)),"-")</f>
        <v>Chuck Magee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IFERROR(INDEX(Returns!A:A,MATCH(Orders!B1629,Returns!B:B,0)),"-")</f>
        <v>-</v>
      </c>
      <c r="W1629" s="5" t="str">
        <f>IFERROR(INDEX(People!A:A,MATCH(Orders!M1629,People!B:B,0)),"-")</f>
        <v>Cassandra Brandow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IFERROR(INDEX(Returns!A:A,MATCH(Orders!B1630,Returns!B:B,0)),"-")</f>
        <v>-</v>
      </c>
      <c r="W1630" s="5" t="str">
        <f>IFERROR(INDEX(People!A:A,MATCH(Orders!M1630,People!B:B,0)),"-")</f>
        <v>Chuck Magee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IFERROR(INDEX(Returns!A:A,MATCH(Orders!B1631,Returns!B:B,0)),"-")</f>
        <v>-</v>
      </c>
      <c r="W1631" s="5" t="str">
        <f>IFERROR(INDEX(People!A:A,MATCH(Orders!M1631,People!B:B,0)),"-")</f>
        <v>Chuck Magee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IFERROR(INDEX(Returns!A:A,MATCH(Orders!B1632,Returns!B:B,0)),"-")</f>
        <v>-</v>
      </c>
      <c r="W1632" s="5" t="str">
        <f>IFERROR(INDEX(People!A:A,MATCH(Orders!M1632,People!B:B,0)),"-")</f>
        <v>Chuck Magee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IFERROR(INDEX(Returns!A:A,MATCH(Orders!B1633,Returns!B:B,0)),"-")</f>
        <v>-</v>
      </c>
      <c r="W1633" s="5" t="str">
        <f>IFERROR(INDEX(People!A:A,MATCH(Orders!M1633,People!B:B,0)),"-")</f>
        <v>Chuck Magee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IFERROR(INDEX(Returns!A:A,MATCH(Orders!B1634,Returns!B:B,0)),"-")</f>
        <v>-</v>
      </c>
      <c r="W1634" s="5" t="str">
        <f>IFERROR(INDEX(People!A:A,MATCH(Orders!M1634,People!B:B,0)),"-")</f>
        <v>Chuck Magee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IFERROR(INDEX(Returns!A:A,MATCH(Orders!B1635,Returns!B:B,0)),"-")</f>
        <v>-</v>
      </c>
      <c r="W1635" s="5" t="str">
        <f>IFERROR(INDEX(People!A:A,MATCH(Orders!M1635,People!B:B,0)),"-")</f>
        <v>Chuck Magee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IFERROR(INDEX(Returns!A:A,MATCH(Orders!B1636,Returns!B:B,0)),"-")</f>
        <v>-</v>
      </c>
      <c r="W1636" s="5" t="str">
        <f>IFERROR(INDEX(People!A:A,MATCH(Orders!M1636,People!B:B,0)),"-")</f>
        <v>Chuck Magee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IFERROR(INDEX(Returns!A:A,MATCH(Orders!B1637,Returns!B:B,0)),"-")</f>
        <v>-</v>
      </c>
      <c r="W1637" s="5" t="str">
        <f>IFERROR(INDEX(People!A:A,MATCH(Orders!M1637,People!B:B,0)),"-")</f>
        <v>Anna Andreadi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IFERROR(INDEX(Returns!A:A,MATCH(Orders!B1638,Returns!B:B,0)),"-")</f>
        <v>-</v>
      </c>
      <c r="W1638" s="5" t="str">
        <f>IFERROR(INDEX(People!A:A,MATCH(Orders!M1638,People!B:B,0)),"-")</f>
        <v>Anna Andreadi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IFERROR(INDEX(Returns!A:A,MATCH(Orders!B1639,Returns!B:B,0)),"-")</f>
        <v>-</v>
      </c>
      <c r="W1639" s="5" t="str">
        <f>IFERROR(INDEX(People!A:A,MATCH(Orders!M1639,People!B:B,0)),"-")</f>
        <v>Anna Andreadi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IFERROR(INDEX(Returns!A:A,MATCH(Orders!B1640,Returns!B:B,0)),"-")</f>
        <v>-</v>
      </c>
      <c r="W1640" s="5" t="str">
        <f>IFERROR(INDEX(People!A:A,MATCH(Orders!M1640,People!B:B,0)),"-")</f>
        <v>Chuck Magee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IFERROR(INDEX(Returns!A:A,MATCH(Orders!B1641,Returns!B:B,0)),"-")</f>
        <v>-</v>
      </c>
      <c r="W1641" s="5" t="str">
        <f>IFERROR(INDEX(People!A:A,MATCH(Orders!M1641,People!B:B,0)),"-")</f>
        <v>Chuck Magee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IFERROR(INDEX(Returns!A:A,MATCH(Orders!B1642,Returns!B:B,0)),"-")</f>
        <v>-</v>
      </c>
      <c r="W1642" s="5" t="str">
        <f>IFERROR(INDEX(People!A:A,MATCH(Orders!M1642,People!B:B,0)),"-")</f>
        <v>Chuck Magee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IFERROR(INDEX(Returns!A:A,MATCH(Orders!B1643,Returns!B:B,0)),"-")</f>
        <v>-</v>
      </c>
      <c r="W1643" s="5" t="str">
        <f>IFERROR(INDEX(People!A:A,MATCH(Orders!M1643,People!B:B,0)),"-")</f>
        <v>Chuck Magee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IFERROR(INDEX(Returns!A:A,MATCH(Orders!B1644,Returns!B:B,0)),"-")</f>
        <v>-</v>
      </c>
      <c r="W1644" s="5" t="str">
        <f>IFERROR(INDEX(People!A:A,MATCH(Orders!M1644,People!B:B,0)),"-")</f>
        <v>Kelly Williams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IFERROR(INDEX(Returns!A:A,MATCH(Orders!B1645,Returns!B:B,0)),"-")</f>
        <v>-</v>
      </c>
      <c r="W1645" s="5" t="str">
        <f>IFERROR(INDEX(People!A:A,MATCH(Orders!M1645,People!B:B,0)),"-")</f>
        <v>Anna Andreadi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IFERROR(INDEX(Returns!A:A,MATCH(Orders!B1646,Returns!B:B,0)),"-")</f>
        <v>-</v>
      </c>
      <c r="W1646" s="5" t="str">
        <f>IFERROR(INDEX(People!A:A,MATCH(Orders!M1646,People!B:B,0)),"-")</f>
        <v>Anna Andreadi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IFERROR(INDEX(Returns!A:A,MATCH(Orders!B1647,Returns!B:B,0)),"-")</f>
        <v>-</v>
      </c>
      <c r="W1647" s="5" t="str">
        <f>IFERROR(INDEX(People!A:A,MATCH(Orders!M1647,People!B:B,0)),"-")</f>
        <v>Anna Andreadi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IFERROR(INDEX(Returns!A:A,MATCH(Orders!B1648,Returns!B:B,0)),"-")</f>
        <v>-</v>
      </c>
      <c r="W1648" s="5" t="str">
        <f>IFERROR(INDEX(People!A:A,MATCH(Orders!M1648,People!B:B,0)),"-")</f>
        <v>Chuck Magee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IFERROR(INDEX(Returns!A:A,MATCH(Orders!B1649,Returns!B:B,0)),"-")</f>
        <v>-</v>
      </c>
      <c r="W1649" s="5" t="str">
        <f>IFERROR(INDEX(People!A:A,MATCH(Orders!M1649,People!B:B,0)),"-")</f>
        <v>Chuck Magee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IFERROR(INDEX(Returns!A:A,MATCH(Orders!B1650,Returns!B:B,0)),"-")</f>
        <v>-</v>
      </c>
      <c r="W1650" s="5" t="str">
        <f>IFERROR(INDEX(People!A:A,MATCH(Orders!M1650,People!B:B,0)),"-")</f>
        <v>Chuck Magee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IFERROR(INDEX(Returns!A:A,MATCH(Orders!B1651,Returns!B:B,0)),"-")</f>
        <v>-</v>
      </c>
      <c r="W1651" s="5" t="str">
        <f>IFERROR(INDEX(People!A:A,MATCH(Orders!M1651,People!B:B,0)),"-")</f>
        <v>Chuck Magee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IFERROR(INDEX(Returns!A:A,MATCH(Orders!B1652,Returns!B:B,0)),"-")</f>
        <v>Yes</v>
      </c>
      <c r="W1652" s="5" t="str">
        <f>IFERROR(INDEX(People!A:A,MATCH(Orders!M1652,People!B:B,0)),"-")</f>
        <v>Anna Andreadi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IFERROR(INDEX(Returns!A:A,MATCH(Orders!B1653,Returns!B:B,0)),"-")</f>
        <v>Yes</v>
      </c>
      <c r="W1653" s="5" t="str">
        <f>IFERROR(INDEX(People!A:A,MATCH(Orders!M1653,People!B:B,0)),"-")</f>
        <v>Anna Andreadi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IFERROR(INDEX(Returns!A:A,MATCH(Orders!B1654,Returns!B:B,0)),"-")</f>
        <v>-</v>
      </c>
      <c r="W1654" s="5" t="str">
        <f>IFERROR(INDEX(People!A:A,MATCH(Orders!M1654,People!B:B,0)),"-")</f>
        <v>Anna Andreadi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IFERROR(INDEX(Returns!A:A,MATCH(Orders!B1655,Returns!B:B,0)),"-")</f>
        <v>-</v>
      </c>
      <c r="W1655" s="5" t="str">
        <f>IFERROR(INDEX(People!A:A,MATCH(Orders!M1655,People!B:B,0)),"-")</f>
        <v>Anna Andreadi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IFERROR(INDEX(Returns!A:A,MATCH(Orders!B1656,Returns!B:B,0)),"-")</f>
        <v>-</v>
      </c>
      <c r="W1656" s="5" t="str">
        <f>IFERROR(INDEX(People!A:A,MATCH(Orders!M1656,People!B:B,0)),"-")</f>
        <v>Anna Andreadi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IFERROR(INDEX(Returns!A:A,MATCH(Orders!B1657,Returns!B:B,0)),"-")</f>
        <v>-</v>
      </c>
      <c r="W1657" s="5" t="str">
        <f>IFERROR(INDEX(People!A:A,MATCH(Orders!M1657,People!B:B,0)),"-")</f>
        <v>Anna Andreadi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IFERROR(INDEX(Returns!A:A,MATCH(Orders!B1658,Returns!B:B,0)),"-")</f>
        <v>-</v>
      </c>
      <c r="W1658" s="5" t="str">
        <f>IFERROR(INDEX(People!A:A,MATCH(Orders!M1658,People!B:B,0)),"-")</f>
        <v>Anna Andreadi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IFERROR(INDEX(Returns!A:A,MATCH(Orders!B1659,Returns!B:B,0)),"-")</f>
        <v>-</v>
      </c>
      <c r="W1659" s="5" t="str">
        <f>IFERROR(INDEX(People!A:A,MATCH(Orders!M1659,People!B:B,0)),"-")</f>
        <v>Kelly Williams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IFERROR(INDEX(Returns!A:A,MATCH(Orders!B1660,Returns!B:B,0)),"-")</f>
        <v>-</v>
      </c>
      <c r="W1660" s="5" t="str">
        <f>IFERROR(INDEX(People!A:A,MATCH(Orders!M1660,People!B:B,0)),"-")</f>
        <v>Anna Andreadi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IFERROR(INDEX(Returns!A:A,MATCH(Orders!B1661,Returns!B:B,0)),"-")</f>
        <v>-</v>
      </c>
      <c r="W1661" s="5" t="str">
        <f>IFERROR(INDEX(People!A:A,MATCH(Orders!M1661,People!B:B,0)),"-")</f>
        <v>Anna Andreadi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IFERROR(INDEX(Returns!A:A,MATCH(Orders!B1662,Returns!B:B,0)),"-")</f>
        <v>-</v>
      </c>
      <c r="W1662" s="5" t="str">
        <f>IFERROR(INDEX(People!A:A,MATCH(Orders!M1662,People!B:B,0)),"-")</f>
        <v>Anna Andreadi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IFERROR(INDEX(Returns!A:A,MATCH(Orders!B1663,Returns!B:B,0)),"-")</f>
        <v>-</v>
      </c>
      <c r="W1663" s="5" t="str">
        <f>IFERROR(INDEX(People!A:A,MATCH(Orders!M1663,People!B:B,0)),"-")</f>
        <v>Chuck Magee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IFERROR(INDEX(Returns!A:A,MATCH(Orders!B1664,Returns!B:B,0)),"-")</f>
        <v>-</v>
      </c>
      <c r="W1664" s="5" t="str">
        <f>IFERROR(INDEX(People!A:A,MATCH(Orders!M1664,People!B:B,0)),"-")</f>
        <v>Chuck Magee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IFERROR(INDEX(Returns!A:A,MATCH(Orders!B1665,Returns!B:B,0)),"-")</f>
        <v>-</v>
      </c>
      <c r="W1665" s="5" t="str">
        <f>IFERROR(INDEX(People!A:A,MATCH(Orders!M1665,People!B:B,0)),"-")</f>
        <v>Kelly Williams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IFERROR(INDEX(Returns!A:A,MATCH(Orders!B1666,Returns!B:B,0)),"-")</f>
        <v>-</v>
      </c>
      <c r="W1666" s="5" t="str">
        <f>IFERROR(INDEX(People!A:A,MATCH(Orders!M1666,People!B:B,0)),"-")</f>
        <v>Kelly Williams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IFERROR(INDEX(Returns!A:A,MATCH(Orders!B1667,Returns!B:B,0)),"-")</f>
        <v>-</v>
      </c>
      <c r="W1667" s="5" t="str">
        <f>IFERROR(INDEX(People!A:A,MATCH(Orders!M1667,People!B:B,0)),"-")</f>
        <v>Kelly Williams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IFERROR(INDEX(Returns!A:A,MATCH(Orders!B1668,Returns!B:B,0)),"-")</f>
        <v>-</v>
      </c>
      <c r="W1668" s="5" t="str">
        <f>IFERROR(INDEX(People!A:A,MATCH(Orders!M1668,People!B:B,0)),"-")</f>
        <v>Kelly Williams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IFERROR(INDEX(Returns!A:A,MATCH(Orders!B1669,Returns!B:B,0)),"-")</f>
        <v>-</v>
      </c>
      <c r="W1669" s="5" t="str">
        <f>IFERROR(INDEX(People!A:A,MATCH(Orders!M1669,People!B:B,0)),"-")</f>
        <v>Kelly Williams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IFERROR(INDEX(Returns!A:A,MATCH(Orders!B1670,Returns!B:B,0)),"-")</f>
        <v>-</v>
      </c>
      <c r="W1670" s="5" t="str">
        <f>IFERROR(INDEX(People!A:A,MATCH(Orders!M1670,People!B:B,0)),"-")</f>
        <v>Kelly Williams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IFERROR(INDEX(Returns!A:A,MATCH(Orders!B1671,Returns!B:B,0)),"-")</f>
        <v>-</v>
      </c>
      <c r="W1671" s="5" t="str">
        <f>IFERROR(INDEX(People!A:A,MATCH(Orders!M1671,People!B:B,0)),"-")</f>
        <v>Chuck Magee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IFERROR(INDEX(Returns!A:A,MATCH(Orders!B1672,Returns!B:B,0)),"-")</f>
        <v>-</v>
      </c>
      <c r="W1672" s="5" t="str">
        <f>IFERROR(INDEX(People!A:A,MATCH(Orders!M1672,People!B:B,0)),"-")</f>
        <v>Kelly Williams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IFERROR(INDEX(Returns!A:A,MATCH(Orders!B1673,Returns!B:B,0)),"-")</f>
        <v>-</v>
      </c>
      <c r="W1673" s="5" t="str">
        <f>IFERROR(INDEX(People!A:A,MATCH(Orders!M1673,People!B:B,0)),"-")</f>
        <v>Anna Andreadi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IFERROR(INDEX(Returns!A:A,MATCH(Orders!B1674,Returns!B:B,0)),"-")</f>
        <v>-</v>
      </c>
      <c r="W1674" s="5" t="str">
        <f>IFERROR(INDEX(People!A:A,MATCH(Orders!M1674,People!B:B,0)),"-")</f>
        <v>Kelly Williams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IFERROR(INDEX(Returns!A:A,MATCH(Orders!B1675,Returns!B:B,0)),"-")</f>
        <v>-</v>
      </c>
      <c r="W1675" s="5" t="str">
        <f>IFERROR(INDEX(People!A:A,MATCH(Orders!M1675,People!B:B,0)),"-")</f>
        <v>Cassandra Brandow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IFERROR(INDEX(Returns!A:A,MATCH(Orders!B1676,Returns!B:B,0)),"-")</f>
        <v>-</v>
      </c>
      <c r="W1676" s="5" t="str">
        <f>IFERROR(INDEX(People!A:A,MATCH(Orders!M1676,People!B:B,0)),"-")</f>
        <v>Kelly Williams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IFERROR(INDEX(Returns!A:A,MATCH(Orders!B1677,Returns!B:B,0)),"-")</f>
        <v>-</v>
      </c>
      <c r="W1677" s="5" t="str">
        <f>IFERROR(INDEX(People!A:A,MATCH(Orders!M1677,People!B:B,0)),"-")</f>
        <v>Kelly Williams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IFERROR(INDEX(Returns!A:A,MATCH(Orders!B1678,Returns!B:B,0)),"-")</f>
        <v>-</v>
      </c>
      <c r="W1678" s="5" t="str">
        <f>IFERROR(INDEX(People!A:A,MATCH(Orders!M1678,People!B:B,0)),"-")</f>
        <v>Anna Andreadi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IFERROR(INDEX(Returns!A:A,MATCH(Orders!B1679,Returns!B:B,0)),"-")</f>
        <v>-</v>
      </c>
      <c r="W1679" s="5" t="str">
        <f>IFERROR(INDEX(People!A:A,MATCH(Orders!M1679,People!B:B,0)),"-")</f>
        <v>Anna Andreadi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IFERROR(INDEX(Returns!A:A,MATCH(Orders!B1680,Returns!B:B,0)),"-")</f>
        <v>-</v>
      </c>
      <c r="W1680" s="5" t="str">
        <f>IFERROR(INDEX(People!A:A,MATCH(Orders!M1680,People!B:B,0)),"-")</f>
        <v>Chuck Magee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IFERROR(INDEX(Returns!A:A,MATCH(Orders!B1681,Returns!B:B,0)),"-")</f>
        <v>-</v>
      </c>
      <c r="W1681" s="5" t="str">
        <f>IFERROR(INDEX(People!A:A,MATCH(Orders!M1681,People!B:B,0)),"-")</f>
        <v>Chuck Magee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IFERROR(INDEX(Returns!A:A,MATCH(Orders!B1682,Returns!B:B,0)),"-")</f>
        <v>-</v>
      </c>
      <c r="W1682" s="5" t="str">
        <f>IFERROR(INDEX(People!A:A,MATCH(Orders!M1682,People!B:B,0)),"-")</f>
        <v>Chuck Magee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IFERROR(INDEX(Returns!A:A,MATCH(Orders!B1683,Returns!B:B,0)),"-")</f>
        <v>-</v>
      </c>
      <c r="W1683" s="5" t="str">
        <f>IFERROR(INDEX(People!A:A,MATCH(Orders!M1683,People!B:B,0)),"-")</f>
        <v>Chuck Magee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IFERROR(INDEX(Returns!A:A,MATCH(Orders!B1684,Returns!B:B,0)),"-")</f>
        <v>-</v>
      </c>
      <c r="W1684" s="5" t="str">
        <f>IFERROR(INDEX(People!A:A,MATCH(Orders!M1684,People!B:B,0)),"-")</f>
        <v>Anna Andreadi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IFERROR(INDEX(Returns!A:A,MATCH(Orders!B1685,Returns!B:B,0)),"-")</f>
        <v>-</v>
      </c>
      <c r="W1685" s="5" t="str">
        <f>IFERROR(INDEX(People!A:A,MATCH(Orders!M1685,People!B:B,0)),"-")</f>
        <v>Anna Andreadi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IFERROR(INDEX(Returns!A:A,MATCH(Orders!B1686,Returns!B:B,0)),"-")</f>
        <v>-</v>
      </c>
      <c r="W1686" s="5" t="str">
        <f>IFERROR(INDEX(People!A:A,MATCH(Orders!M1686,People!B:B,0)),"-")</f>
        <v>Chuck Magee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IFERROR(INDEX(Returns!A:A,MATCH(Orders!B1687,Returns!B:B,0)),"-")</f>
        <v>-</v>
      </c>
      <c r="W1687" s="5" t="str">
        <f>IFERROR(INDEX(People!A:A,MATCH(Orders!M1687,People!B:B,0)),"-")</f>
        <v>Chuck Magee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IFERROR(INDEX(Returns!A:A,MATCH(Orders!B1688,Returns!B:B,0)),"-")</f>
        <v>-</v>
      </c>
      <c r="W1688" s="5" t="str">
        <f>IFERROR(INDEX(People!A:A,MATCH(Orders!M1688,People!B:B,0)),"-")</f>
        <v>Chuck Magee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IFERROR(INDEX(Returns!A:A,MATCH(Orders!B1689,Returns!B:B,0)),"-")</f>
        <v>-</v>
      </c>
      <c r="W1689" s="5" t="str">
        <f>IFERROR(INDEX(People!A:A,MATCH(Orders!M1689,People!B:B,0)),"-")</f>
        <v>Chuck Magee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IFERROR(INDEX(Returns!A:A,MATCH(Orders!B1690,Returns!B:B,0)),"-")</f>
        <v>-</v>
      </c>
      <c r="W1690" s="5" t="str">
        <f>IFERROR(INDEX(People!A:A,MATCH(Orders!M1690,People!B:B,0)),"-")</f>
        <v>Chuck Magee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IFERROR(INDEX(Returns!A:A,MATCH(Orders!B1691,Returns!B:B,0)),"-")</f>
        <v>-</v>
      </c>
      <c r="W1691" s="5" t="str">
        <f>IFERROR(INDEX(People!A:A,MATCH(Orders!M1691,People!B:B,0)),"-")</f>
        <v>Chuck Magee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IFERROR(INDEX(Returns!A:A,MATCH(Orders!B1692,Returns!B:B,0)),"-")</f>
        <v>-</v>
      </c>
      <c r="W1692" s="5" t="str">
        <f>IFERROR(INDEX(People!A:A,MATCH(Orders!M1692,People!B:B,0)),"-")</f>
        <v>Kelly Williams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IFERROR(INDEX(Returns!A:A,MATCH(Orders!B1693,Returns!B:B,0)),"-")</f>
        <v>-</v>
      </c>
      <c r="W1693" s="5" t="str">
        <f>IFERROR(INDEX(People!A:A,MATCH(Orders!M1693,People!B:B,0)),"-")</f>
        <v>Kelly Williams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IFERROR(INDEX(Returns!A:A,MATCH(Orders!B1694,Returns!B:B,0)),"-")</f>
        <v>-</v>
      </c>
      <c r="W1694" s="5" t="str">
        <f>IFERROR(INDEX(People!A:A,MATCH(Orders!M1694,People!B:B,0)),"-")</f>
        <v>Chuck Magee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IFERROR(INDEX(Returns!A:A,MATCH(Orders!B1695,Returns!B:B,0)),"-")</f>
        <v>-</v>
      </c>
      <c r="W1695" s="5" t="str">
        <f>IFERROR(INDEX(People!A:A,MATCH(Orders!M1695,People!B:B,0)),"-")</f>
        <v>Kelly Williams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IFERROR(INDEX(Returns!A:A,MATCH(Orders!B1696,Returns!B:B,0)),"-")</f>
        <v>-</v>
      </c>
      <c r="W1696" s="5" t="str">
        <f>IFERROR(INDEX(People!A:A,MATCH(Orders!M1696,People!B:B,0)),"-")</f>
        <v>Chuck Magee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IFERROR(INDEX(Returns!A:A,MATCH(Orders!B1697,Returns!B:B,0)),"-")</f>
        <v>-</v>
      </c>
      <c r="W1697" s="5" t="str">
        <f>IFERROR(INDEX(People!A:A,MATCH(Orders!M1697,People!B:B,0)),"-")</f>
        <v>Chuck Magee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IFERROR(INDEX(Returns!A:A,MATCH(Orders!B1698,Returns!B:B,0)),"-")</f>
        <v>-</v>
      </c>
      <c r="W1698" s="5" t="str">
        <f>IFERROR(INDEX(People!A:A,MATCH(Orders!M1698,People!B:B,0)),"-")</f>
        <v>Chuck Magee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IFERROR(INDEX(Returns!A:A,MATCH(Orders!B1699,Returns!B:B,0)),"-")</f>
        <v>-</v>
      </c>
      <c r="W1699" s="5" t="str">
        <f>IFERROR(INDEX(People!A:A,MATCH(Orders!M1699,People!B:B,0)),"-")</f>
        <v>Anna Andreadi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IFERROR(INDEX(Returns!A:A,MATCH(Orders!B1700,Returns!B:B,0)),"-")</f>
        <v>-</v>
      </c>
      <c r="W1700" s="5" t="str">
        <f>IFERROR(INDEX(People!A:A,MATCH(Orders!M1700,People!B:B,0)),"-")</f>
        <v>Anna Andreadi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IFERROR(INDEX(Returns!A:A,MATCH(Orders!B1701,Returns!B:B,0)),"-")</f>
        <v>Yes</v>
      </c>
      <c r="W1701" s="5" t="str">
        <f>IFERROR(INDEX(People!A:A,MATCH(Orders!M1701,People!B:B,0)),"-")</f>
        <v>Anna Andreadi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IFERROR(INDEX(Returns!A:A,MATCH(Orders!B1702,Returns!B:B,0)),"-")</f>
        <v>-</v>
      </c>
      <c r="W1702" s="5" t="str">
        <f>IFERROR(INDEX(People!A:A,MATCH(Orders!M1702,People!B:B,0)),"-")</f>
        <v>Chuck Magee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IFERROR(INDEX(Returns!A:A,MATCH(Orders!B1703,Returns!B:B,0)),"-")</f>
        <v>-</v>
      </c>
      <c r="W1703" s="5" t="str">
        <f>IFERROR(INDEX(People!A:A,MATCH(Orders!M1703,People!B:B,0)),"-")</f>
        <v>Chuck Magee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IFERROR(INDEX(Returns!A:A,MATCH(Orders!B1704,Returns!B:B,0)),"-")</f>
        <v>-</v>
      </c>
      <c r="W1704" s="5" t="str">
        <f>IFERROR(INDEX(People!A:A,MATCH(Orders!M1704,People!B:B,0)),"-")</f>
        <v>Chuck Magee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IFERROR(INDEX(Returns!A:A,MATCH(Orders!B1705,Returns!B:B,0)),"-")</f>
        <v>-</v>
      </c>
      <c r="W1705" s="5" t="str">
        <f>IFERROR(INDEX(People!A:A,MATCH(Orders!M1705,People!B:B,0)),"-")</f>
        <v>Anna Andreadi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IFERROR(INDEX(Returns!A:A,MATCH(Orders!B1706,Returns!B:B,0)),"-")</f>
        <v>-</v>
      </c>
      <c r="W1706" s="5" t="str">
        <f>IFERROR(INDEX(People!A:A,MATCH(Orders!M1706,People!B:B,0)),"-")</f>
        <v>Anna Andreadi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IFERROR(INDEX(Returns!A:A,MATCH(Orders!B1707,Returns!B:B,0)),"-")</f>
        <v>-</v>
      </c>
      <c r="W1707" s="5" t="str">
        <f>IFERROR(INDEX(People!A:A,MATCH(Orders!M1707,People!B:B,0)),"-")</f>
        <v>Chuck Magee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IFERROR(INDEX(Returns!A:A,MATCH(Orders!B1708,Returns!B:B,0)),"-")</f>
        <v>Yes</v>
      </c>
      <c r="W1708" s="5" t="str">
        <f>IFERROR(INDEX(People!A:A,MATCH(Orders!M1708,People!B:B,0)),"-")</f>
        <v>Anna Andreadi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IFERROR(INDEX(Returns!A:A,MATCH(Orders!B1709,Returns!B:B,0)),"-")</f>
        <v>Yes</v>
      </c>
      <c r="W1709" s="5" t="str">
        <f>IFERROR(INDEX(People!A:A,MATCH(Orders!M1709,People!B:B,0)),"-")</f>
        <v>Anna Andreadi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IFERROR(INDEX(Returns!A:A,MATCH(Orders!B1710,Returns!B:B,0)),"-")</f>
        <v>Yes</v>
      </c>
      <c r="W1710" s="5" t="str">
        <f>IFERROR(INDEX(People!A:A,MATCH(Orders!M1710,People!B:B,0)),"-")</f>
        <v>Anna Andreadi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IFERROR(INDEX(Returns!A:A,MATCH(Orders!B1711,Returns!B:B,0)),"-")</f>
        <v>Yes</v>
      </c>
      <c r="W1711" s="5" t="str">
        <f>IFERROR(INDEX(People!A:A,MATCH(Orders!M1711,People!B:B,0)),"-")</f>
        <v>Anna Andreadi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IFERROR(INDEX(Returns!A:A,MATCH(Orders!B1712,Returns!B:B,0)),"-")</f>
        <v>Yes</v>
      </c>
      <c r="W1712" s="5" t="str">
        <f>IFERROR(INDEX(People!A:A,MATCH(Orders!M1712,People!B:B,0)),"-")</f>
        <v>Anna Andreadi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IFERROR(INDEX(Returns!A:A,MATCH(Orders!B1713,Returns!B:B,0)),"-")</f>
        <v>Yes</v>
      </c>
      <c r="W1713" s="5" t="str">
        <f>IFERROR(INDEX(People!A:A,MATCH(Orders!M1713,People!B:B,0)),"-")</f>
        <v>Anna Andreadi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IFERROR(INDEX(Returns!A:A,MATCH(Orders!B1714,Returns!B:B,0)),"-")</f>
        <v>-</v>
      </c>
      <c r="W1714" s="5" t="str">
        <f>IFERROR(INDEX(People!A:A,MATCH(Orders!M1714,People!B:B,0)),"-")</f>
        <v>Kelly Williams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IFERROR(INDEX(Returns!A:A,MATCH(Orders!B1715,Returns!B:B,0)),"-")</f>
        <v>-</v>
      </c>
      <c r="W1715" s="5" t="str">
        <f>IFERROR(INDEX(People!A:A,MATCH(Orders!M1715,People!B:B,0)),"-")</f>
        <v>Kelly Williams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IFERROR(INDEX(Returns!A:A,MATCH(Orders!B1716,Returns!B:B,0)),"-")</f>
        <v>-</v>
      </c>
      <c r="W1716" s="5" t="str">
        <f>IFERROR(INDEX(People!A:A,MATCH(Orders!M1716,People!B:B,0)),"-")</f>
        <v>Anna Andreadi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IFERROR(INDEX(Returns!A:A,MATCH(Orders!B1717,Returns!B:B,0)),"-")</f>
        <v>-</v>
      </c>
      <c r="W1717" s="5" t="str">
        <f>IFERROR(INDEX(People!A:A,MATCH(Orders!M1717,People!B:B,0)),"-")</f>
        <v>Chuck Magee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IFERROR(INDEX(Returns!A:A,MATCH(Orders!B1718,Returns!B:B,0)),"-")</f>
        <v>-</v>
      </c>
      <c r="W1718" s="5" t="str">
        <f>IFERROR(INDEX(People!A:A,MATCH(Orders!M1718,People!B:B,0)),"-")</f>
        <v>Chuck Magee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IFERROR(INDEX(Returns!A:A,MATCH(Orders!B1719,Returns!B:B,0)),"-")</f>
        <v>-</v>
      </c>
      <c r="W1719" s="5" t="str">
        <f>IFERROR(INDEX(People!A:A,MATCH(Orders!M1719,People!B:B,0)),"-")</f>
        <v>Chuck Magee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IFERROR(INDEX(Returns!A:A,MATCH(Orders!B1720,Returns!B:B,0)),"-")</f>
        <v>-</v>
      </c>
      <c r="W1720" s="5" t="str">
        <f>IFERROR(INDEX(People!A:A,MATCH(Orders!M1720,People!B:B,0)),"-")</f>
        <v>Chuck Magee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IFERROR(INDEX(Returns!A:A,MATCH(Orders!B1721,Returns!B:B,0)),"-")</f>
        <v>-</v>
      </c>
      <c r="W1721" s="5" t="str">
        <f>IFERROR(INDEX(People!A:A,MATCH(Orders!M1721,People!B:B,0)),"-")</f>
        <v>Chuck Magee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IFERROR(INDEX(Returns!A:A,MATCH(Orders!B1722,Returns!B:B,0)),"-")</f>
        <v>-</v>
      </c>
      <c r="W1722" s="5" t="str">
        <f>IFERROR(INDEX(People!A:A,MATCH(Orders!M1722,People!B:B,0)),"-")</f>
        <v>Chuck Magee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IFERROR(INDEX(Returns!A:A,MATCH(Orders!B1723,Returns!B:B,0)),"-")</f>
        <v>-</v>
      </c>
      <c r="W1723" s="5" t="str">
        <f>IFERROR(INDEX(People!A:A,MATCH(Orders!M1723,People!B:B,0)),"-")</f>
        <v>Kelly Williams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IFERROR(INDEX(Returns!A:A,MATCH(Orders!B1724,Returns!B:B,0)),"-")</f>
        <v>-</v>
      </c>
      <c r="W1724" s="5" t="str">
        <f>IFERROR(INDEX(People!A:A,MATCH(Orders!M1724,People!B:B,0)),"-")</f>
        <v>Kelly Williams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IFERROR(INDEX(Returns!A:A,MATCH(Orders!B1725,Returns!B:B,0)),"-")</f>
        <v>-</v>
      </c>
      <c r="W1725" s="5" t="str">
        <f>IFERROR(INDEX(People!A:A,MATCH(Orders!M1725,People!B:B,0)),"-")</f>
        <v>Kelly Williams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IFERROR(INDEX(Returns!A:A,MATCH(Orders!B1726,Returns!B:B,0)),"-")</f>
        <v>-</v>
      </c>
      <c r="W1726" s="5" t="str">
        <f>IFERROR(INDEX(People!A:A,MATCH(Orders!M1726,People!B:B,0)),"-")</f>
        <v>Chuck Magee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IFERROR(INDEX(Returns!A:A,MATCH(Orders!B1727,Returns!B:B,0)),"-")</f>
        <v>-</v>
      </c>
      <c r="W1727" s="5" t="str">
        <f>IFERROR(INDEX(People!A:A,MATCH(Orders!M1727,People!B:B,0)),"-")</f>
        <v>Chuck Magee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IFERROR(INDEX(Returns!A:A,MATCH(Orders!B1728,Returns!B:B,0)),"-")</f>
        <v>-</v>
      </c>
      <c r="W1728" s="5" t="str">
        <f>IFERROR(INDEX(People!A:A,MATCH(Orders!M1728,People!B:B,0)),"-")</f>
        <v>Chuck Magee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IFERROR(INDEX(Returns!A:A,MATCH(Orders!B1729,Returns!B:B,0)),"-")</f>
        <v>-</v>
      </c>
      <c r="W1729" s="5" t="str">
        <f>IFERROR(INDEX(People!A:A,MATCH(Orders!M1729,People!B:B,0)),"-")</f>
        <v>Chuck Magee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IFERROR(INDEX(Returns!A:A,MATCH(Orders!B1730,Returns!B:B,0)),"-")</f>
        <v>-</v>
      </c>
      <c r="W1730" s="5" t="str">
        <f>IFERROR(INDEX(People!A:A,MATCH(Orders!M1730,People!B:B,0)),"-")</f>
        <v>Cassandra Brandow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IFERROR(INDEX(Returns!A:A,MATCH(Orders!B1731,Returns!B:B,0)),"-")</f>
        <v>-</v>
      </c>
      <c r="W1731" s="5" t="str">
        <f>IFERROR(INDEX(People!A:A,MATCH(Orders!M1731,People!B:B,0)),"-")</f>
        <v>Cassandra Brandow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IFERROR(INDEX(Returns!A:A,MATCH(Orders!B1732,Returns!B:B,0)),"-")</f>
        <v>-</v>
      </c>
      <c r="W1732" s="5" t="str">
        <f>IFERROR(INDEX(People!A:A,MATCH(Orders!M1732,People!B:B,0)),"-")</f>
        <v>Cassandra Brandow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IFERROR(INDEX(Returns!A:A,MATCH(Orders!B1733,Returns!B:B,0)),"-")</f>
        <v>-</v>
      </c>
      <c r="W1733" s="5" t="str">
        <f>IFERROR(INDEX(People!A:A,MATCH(Orders!M1733,People!B:B,0)),"-")</f>
        <v>Cassandra Brandow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IFERROR(INDEX(Returns!A:A,MATCH(Orders!B1734,Returns!B:B,0)),"-")</f>
        <v>Yes</v>
      </c>
      <c r="W1734" s="5" t="str">
        <f>IFERROR(INDEX(People!A:A,MATCH(Orders!M1734,People!B:B,0)),"-")</f>
        <v>Kelly Williams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IFERROR(INDEX(Returns!A:A,MATCH(Orders!B1735,Returns!B:B,0)),"-")</f>
        <v>Yes</v>
      </c>
      <c r="W1735" s="5" t="str">
        <f>IFERROR(INDEX(People!A:A,MATCH(Orders!M1735,People!B:B,0)),"-")</f>
        <v>Kelly Williams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IFERROR(INDEX(Returns!A:A,MATCH(Orders!B1736,Returns!B:B,0)),"-")</f>
        <v>-</v>
      </c>
      <c r="W1736" s="5" t="str">
        <f>IFERROR(INDEX(People!A:A,MATCH(Orders!M1736,People!B:B,0)),"-")</f>
        <v>Cassandra Brandow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IFERROR(INDEX(Returns!A:A,MATCH(Orders!B1737,Returns!B:B,0)),"-")</f>
        <v>-</v>
      </c>
      <c r="W1737" s="5" t="str">
        <f>IFERROR(INDEX(People!A:A,MATCH(Orders!M1737,People!B:B,0)),"-")</f>
        <v>Cassandra Brandow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IFERROR(INDEX(Returns!A:A,MATCH(Orders!B1738,Returns!B:B,0)),"-")</f>
        <v>-</v>
      </c>
      <c r="W1738" s="5" t="str">
        <f>IFERROR(INDEX(People!A:A,MATCH(Orders!M1738,People!B:B,0)),"-")</f>
        <v>Cassandra Brandow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IFERROR(INDEX(Returns!A:A,MATCH(Orders!B1739,Returns!B:B,0)),"-")</f>
        <v>-</v>
      </c>
      <c r="W1739" s="5" t="str">
        <f>IFERROR(INDEX(People!A:A,MATCH(Orders!M1739,People!B:B,0)),"-")</f>
        <v>Anna Andreadi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IFERROR(INDEX(Returns!A:A,MATCH(Orders!B1740,Returns!B:B,0)),"-")</f>
        <v>-</v>
      </c>
      <c r="W1740" s="5" t="str">
        <f>IFERROR(INDEX(People!A:A,MATCH(Orders!M1740,People!B:B,0)),"-")</f>
        <v>Anna Andreadi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IFERROR(INDEX(Returns!A:A,MATCH(Orders!B1741,Returns!B:B,0)),"-")</f>
        <v>-</v>
      </c>
      <c r="W1741" s="5" t="str">
        <f>IFERROR(INDEX(People!A:A,MATCH(Orders!M1741,People!B:B,0)),"-")</f>
        <v>Anna Andreadi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IFERROR(INDEX(Returns!A:A,MATCH(Orders!B1742,Returns!B:B,0)),"-")</f>
        <v>-</v>
      </c>
      <c r="W1742" s="5" t="str">
        <f>IFERROR(INDEX(People!A:A,MATCH(Orders!M1742,People!B:B,0)),"-")</f>
        <v>Anna Andreadi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IFERROR(INDEX(Returns!A:A,MATCH(Orders!B1743,Returns!B:B,0)),"-")</f>
        <v>-</v>
      </c>
      <c r="W1743" s="5" t="str">
        <f>IFERROR(INDEX(People!A:A,MATCH(Orders!M1743,People!B:B,0)),"-")</f>
        <v>Chuck Magee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IFERROR(INDEX(Returns!A:A,MATCH(Orders!B1744,Returns!B:B,0)),"-")</f>
        <v>-</v>
      </c>
      <c r="W1744" s="5" t="str">
        <f>IFERROR(INDEX(People!A:A,MATCH(Orders!M1744,People!B:B,0)),"-")</f>
        <v>Chuck Magee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IFERROR(INDEX(Returns!A:A,MATCH(Orders!B1745,Returns!B:B,0)),"-")</f>
        <v>-</v>
      </c>
      <c r="W1745" s="5" t="str">
        <f>IFERROR(INDEX(People!A:A,MATCH(Orders!M1745,People!B:B,0)),"-")</f>
        <v>Chuck Magee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IFERROR(INDEX(Returns!A:A,MATCH(Orders!B1746,Returns!B:B,0)),"-")</f>
        <v>-</v>
      </c>
      <c r="W1746" s="5" t="str">
        <f>IFERROR(INDEX(People!A:A,MATCH(Orders!M1746,People!B:B,0)),"-")</f>
        <v>Chuck Magee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IFERROR(INDEX(Returns!A:A,MATCH(Orders!B1747,Returns!B:B,0)),"-")</f>
        <v>-</v>
      </c>
      <c r="W1747" s="5" t="str">
        <f>IFERROR(INDEX(People!A:A,MATCH(Orders!M1747,People!B:B,0)),"-")</f>
        <v>Chuck Magee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IFERROR(INDEX(Returns!A:A,MATCH(Orders!B1748,Returns!B:B,0)),"-")</f>
        <v>-</v>
      </c>
      <c r="W1748" s="5" t="str">
        <f>IFERROR(INDEX(People!A:A,MATCH(Orders!M1748,People!B:B,0)),"-")</f>
        <v>Cassandra Brandow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IFERROR(INDEX(Returns!A:A,MATCH(Orders!B1749,Returns!B:B,0)),"-")</f>
        <v>-</v>
      </c>
      <c r="W1749" s="5" t="str">
        <f>IFERROR(INDEX(People!A:A,MATCH(Orders!M1749,People!B:B,0)),"-")</f>
        <v>Cassandra Brandow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IFERROR(INDEX(Returns!A:A,MATCH(Orders!B1750,Returns!B:B,0)),"-")</f>
        <v>-</v>
      </c>
      <c r="W1750" s="5" t="str">
        <f>IFERROR(INDEX(People!A:A,MATCH(Orders!M1750,People!B:B,0)),"-")</f>
        <v>Kelly Williams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IFERROR(INDEX(Returns!A:A,MATCH(Orders!B1751,Returns!B:B,0)),"-")</f>
        <v>-</v>
      </c>
      <c r="W1751" s="5" t="str">
        <f>IFERROR(INDEX(People!A:A,MATCH(Orders!M1751,People!B:B,0)),"-")</f>
        <v>Kelly Williams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IFERROR(INDEX(Returns!A:A,MATCH(Orders!B1752,Returns!B:B,0)),"-")</f>
        <v>-</v>
      </c>
      <c r="W1752" s="5" t="str">
        <f>IFERROR(INDEX(People!A:A,MATCH(Orders!M1752,People!B:B,0)),"-")</f>
        <v>Kelly Williams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IFERROR(INDEX(Returns!A:A,MATCH(Orders!B1753,Returns!B:B,0)),"-")</f>
        <v>-</v>
      </c>
      <c r="W1753" s="5" t="str">
        <f>IFERROR(INDEX(People!A:A,MATCH(Orders!M1753,People!B:B,0)),"-")</f>
        <v>Anna Andreadi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IFERROR(INDEX(Returns!A:A,MATCH(Orders!B1754,Returns!B:B,0)),"-")</f>
        <v>-</v>
      </c>
      <c r="W1754" s="5" t="str">
        <f>IFERROR(INDEX(People!A:A,MATCH(Orders!M1754,People!B:B,0)),"-")</f>
        <v>Anna Andreadi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IFERROR(INDEX(Returns!A:A,MATCH(Orders!B1755,Returns!B:B,0)),"-")</f>
        <v>-</v>
      </c>
      <c r="W1755" s="5" t="str">
        <f>IFERROR(INDEX(People!A:A,MATCH(Orders!M1755,People!B:B,0)),"-")</f>
        <v>Anna Andreadi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IFERROR(INDEX(Returns!A:A,MATCH(Orders!B1756,Returns!B:B,0)),"-")</f>
        <v>-</v>
      </c>
      <c r="W1756" s="5" t="str">
        <f>IFERROR(INDEX(People!A:A,MATCH(Orders!M1756,People!B:B,0)),"-")</f>
        <v>Anna Andreadi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IFERROR(INDEX(Returns!A:A,MATCH(Orders!B1757,Returns!B:B,0)),"-")</f>
        <v>-</v>
      </c>
      <c r="W1757" s="5" t="str">
        <f>IFERROR(INDEX(People!A:A,MATCH(Orders!M1757,People!B:B,0)),"-")</f>
        <v>Kelly Williams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IFERROR(INDEX(Returns!A:A,MATCH(Orders!B1758,Returns!B:B,0)),"-")</f>
        <v>-</v>
      </c>
      <c r="W1758" s="5" t="str">
        <f>IFERROR(INDEX(People!A:A,MATCH(Orders!M1758,People!B:B,0)),"-")</f>
        <v>Kelly Williams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IFERROR(INDEX(Returns!A:A,MATCH(Orders!B1759,Returns!B:B,0)),"-")</f>
        <v>-</v>
      </c>
      <c r="W1759" s="5" t="str">
        <f>IFERROR(INDEX(People!A:A,MATCH(Orders!M1759,People!B:B,0)),"-")</f>
        <v>Kelly Williams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IFERROR(INDEX(Returns!A:A,MATCH(Orders!B1760,Returns!B:B,0)),"-")</f>
        <v>-</v>
      </c>
      <c r="W1760" s="5" t="str">
        <f>IFERROR(INDEX(People!A:A,MATCH(Orders!M1760,People!B:B,0)),"-")</f>
        <v>Kelly Williams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IFERROR(INDEX(Returns!A:A,MATCH(Orders!B1761,Returns!B:B,0)),"-")</f>
        <v>-</v>
      </c>
      <c r="W1761" s="5" t="str">
        <f>IFERROR(INDEX(People!A:A,MATCH(Orders!M1761,People!B:B,0)),"-")</f>
        <v>Chuck Magee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IFERROR(INDEX(Returns!A:A,MATCH(Orders!B1762,Returns!B:B,0)),"-")</f>
        <v>Yes</v>
      </c>
      <c r="W1762" s="5" t="str">
        <f>IFERROR(INDEX(People!A:A,MATCH(Orders!M1762,People!B:B,0)),"-")</f>
        <v>Anna Andreadi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IFERROR(INDEX(Returns!A:A,MATCH(Orders!B1763,Returns!B:B,0)),"-")</f>
        <v>Yes</v>
      </c>
      <c r="W1763" s="5" t="str">
        <f>IFERROR(INDEX(People!A:A,MATCH(Orders!M1763,People!B:B,0)),"-")</f>
        <v>Anna Andreadi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IFERROR(INDEX(Returns!A:A,MATCH(Orders!B1764,Returns!B:B,0)),"-")</f>
        <v>Yes</v>
      </c>
      <c r="W1764" s="5" t="str">
        <f>IFERROR(INDEX(People!A:A,MATCH(Orders!M1764,People!B:B,0)),"-")</f>
        <v>Anna Andreadi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IFERROR(INDEX(Returns!A:A,MATCH(Orders!B1765,Returns!B:B,0)),"-")</f>
        <v>-</v>
      </c>
      <c r="W1765" s="5" t="str">
        <f>IFERROR(INDEX(People!A:A,MATCH(Orders!M1765,People!B:B,0)),"-")</f>
        <v>Cassandra Brandow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IFERROR(INDEX(Returns!A:A,MATCH(Orders!B1766,Returns!B:B,0)),"-")</f>
        <v>-</v>
      </c>
      <c r="W1766" s="5" t="str">
        <f>IFERROR(INDEX(People!A:A,MATCH(Orders!M1766,People!B:B,0)),"-")</f>
        <v>Cassandra Brandow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IFERROR(INDEX(Returns!A:A,MATCH(Orders!B1767,Returns!B:B,0)),"-")</f>
        <v>-</v>
      </c>
      <c r="W1767" s="5" t="str">
        <f>IFERROR(INDEX(People!A:A,MATCH(Orders!M1767,People!B:B,0)),"-")</f>
        <v>Cassandra Brandow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IFERROR(INDEX(Returns!A:A,MATCH(Orders!B1768,Returns!B:B,0)),"-")</f>
        <v>-</v>
      </c>
      <c r="W1768" s="5" t="str">
        <f>IFERROR(INDEX(People!A:A,MATCH(Orders!M1768,People!B:B,0)),"-")</f>
        <v>Cassandra Brandow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IFERROR(INDEX(Returns!A:A,MATCH(Orders!B1769,Returns!B:B,0)),"-")</f>
        <v>-</v>
      </c>
      <c r="W1769" s="5" t="str">
        <f>IFERROR(INDEX(People!A:A,MATCH(Orders!M1769,People!B:B,0)),"-")</f>
        <v>Cassandra Brandow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IFERROR(INDEX(Returns!A:A,MATCH(Orders!B1770,Returns!B:B,0)),"-")</f>
        <v>-</v>
      </c>
      <c r="W1770" s="5" t="str">
        <f>IFERROR(INDEX(People!A:A,MATCH(Orders!M1770,People!B:B,0)),"-")</f>
        <v>Cassandra Brandow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IFERROR(INDEX(Returns!A:A,MATCH(Orders!B1771,Returns!B:B,0)),"-")</f>
        <v>-</v>
      </c>
      <c r="W1771" s="5" t="str">
        <f>IFERROR(INDEX(People!A:A,MATCH(Orders!M1771,People!B:B,0)),"-")</f>
        <v>Kelly Williams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IFERROR(INDEX(Returns!A:A,MATCH(Orders!B1772,Returns!B:B,0)),"-")</f>
        <v>-</v>
      </c>
      <c r="W1772" s="5" t="str">
        <f>IFERROR(INDEX(People!A:A,MATCH(Orders!M1772,People!B:B,0)),"-")</f>
        <v>Kelly Williams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IFERROR(INDEX(Returns!A:A,MATCH(Orders!B1773,Returns!B:B,0)),"-")</f>
        <v>-</v>
      </c>
      <c r="W1773" s="5" t="str">
        <f>IFERROR(INDEX(People!A:A,MATCH(Orders!M1773,People!B:B,0)),"-")</f>
        <v>Kelly Williams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IFERROR(INDEX(Returns!A:A,MATCH(Orders!B1774,Returns!B:B,0)),"-")</f>
        <v>-</v>
      </c>
      <c r="W1774" s="5" t="str">
        <f>IFERROR(INDEX(People!A:A,MATCH(Orders!M1774,People!B:B,0)),"-")</f>
        <v>Kelly Williams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IFERROR(INDEX(Returns!A:A,MATCH(Orders!B1775,Returns!B:B,0)),"-")</f>
        <v>-</v>
      </c>
      <c r="W1775" s="5" t="str">
        <f>IFERROR(INDEX(People!A:A,MATCH(Orders!M1775,People!B:B,0)),"-")</f>
        <v>Chuck Magee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IFERROR(INDEX(Returns!A:A,MATCH(Orders!B1776,Returns!B:B,0)),"-")</f>
        <v>-</v>
      </c>
      <c r="W1776" s="5" t="str">
        <f>IFERROR(INDEX(People!A:A,MATCH(Orders!M1776,People!B:B,0)),"-")</f>
        <v>Chuck Magee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IFERROR(INDEX(Returns!A:A,MATCH(Orders!B1777,Returns!B:B,0)),"-")</f>
        <v>-</v>
      </c>
      <c r="W1777" s="5" t="str">
        <f>IFERROR(INDEX(People!A:A,MATCH(Orders!M1777,People!B:B,0)),"-")</f>
        <v>Chuck Magee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IFERROR(INDEX(Returns!A:A,MATCH(Orders!B1778,Returns!B:B,0)),"-")</f>
        <v>-</v>
      </c>
      <c r="W1778" s="5" t="str">
        <f>IFERROR(INDEX(People!A:A,MATCH(Orders!M1778,People!B:B,0)),"-")</f>
        <v>Chuck Magee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IFERROR(INDEX(Returns!A:A,MATCH(Orders!B1779,Returns!B:B,0)),"-")</f>
        <v>-</v>
      </c>
      <c r="W1779" s="5" t="str">
        <f>IFERROR(INDEX(People!A:A,MATCH(Orders!M1779,People!B:B,0)),"-")</f>
        <v>Anna Andreadi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IFERROR(INDEX(Returns!A:A,MATCH(Orders!B1780,Returns!B:B,0)),"-")</f>
        <v>-</v>
      </c>
      <c r="W1780" s="5" t="str">
        <f>IFERROR(INDEX(People!A:A,MATCH(Orders!M1780,People!B:B,0)),"-")</f>
        <v>Anna Andreadi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IFERROR(INDEX(Returns!A:A,MATCH(Orders!B1781,Returns!B:B,0)),"-")</f>
        <v>-</v>
      </c>
      <c r="W1781" s="5" t="str">
        <f>IFERROR(INDEX(People!A:A,MATCH(Orders!M1781,People!B:B,0)),"-")</f>
        <v>Chuck Magee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IFERROR(INDEX(Returns!A:A,MATCH(Orders!B1782,Returns!B:B,0)),"-")</f>
        <v>-</v>
      </c>
      <c r="W1782" s="5" t="str">
        <f>IFERROR(INDEX(People!A:A,MATCH(Orders!M1782,People!B:B,0)),"-")</f>
        <v>Chuck Magee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IFERROR(INDEX(Returns!A:A,MATCH(Orders!B1783,Returns!B:B,0)),"-")</f>
        <v>-</v>
      </c>
      <c r="W1783" s="5" t="str">
        <f>IFERROR(INDEX(People!A:A,MATCH(Orders!M1783,People!B:B,0)),"-")</f>
        <v>Chuck Magee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IFERROR(INDEX(Returns!A:A,MATCH(Orders!B1784,Returns!B:B,0)),"-")</f>
        <v>-</v>
      </c>
      <c r="W1784" s="5" t="str">
        <f>IFERROR(INDEX(People!A:A,MATCH(Orders!M1784,People!B:B,0)),"-")</f>
        <v>Chuck Magee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IFERROR(INDEX(Returns!A:A,MATCH(Orders!B1785,Returns!B:B,0)),"-")</f>
        <v>-</v>
      </c>
      <c r="W1785" s="5" t="str">
        <f>IFERROR(INDEX(People!A:A,MATCH(Orders!M1785,People!B:B,0)),"-")</f>
        <v>Kelly Williams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IFERROR(INDEX(Returns!A:A,MATCH(Orders!B1786,Returns!B:B,0)),"-")</f>
        <v>-</v>
      </c>
      <c r="W1786" s="5" t="str">
        <f>IFERROR(INDEX(People!A:A,MATCH(Orders!M1786,People!B:B,0)),"-")</f>
        <v>Kelly Williams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IFERROR(INDEX(Returns!A:A,MATCH(Orders!B1787,Returns!B:B,0)),"-")</f>
        <v>-</v>
      </c>
      <c r="W1787" s="5" t="str">
        <f>IFERROR(INDEX(People!A:A,MATCH(Orders!M1787,People!B:B,0)),"-")</f>
        <v>Kelly Williams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IFERROR(INDEX(Returns!A:A,MATCH(Orders!B1788,Returns!B:B,0)),"-")</f>
        <v>-</v>
      </c>
      <c r="W1788" s="5" t="str">
        <f>IFERROR(INDEX(People!A:A,MATCH(Orders!M1788,People!B:B,0)),"-")</f>
        <v>Kelly Williams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IFERROR(INDEX(Returns!A:A,MATCH(Orders!B1789,Returns!B:B,0)),"-")</f>
        <v>-</v>
      </c>
      <c r="W1789" s="5" t="str">
        <f>IFERROR(INDEX(People!A:A,MATCH(Orders!M1789,People!B:B,0)),"-")</f>
        <v>Kelly Williams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IFERROR(INDEX(Returns!A:A,MATCH(Orders!B1790,Returns!B:B,0)),"-")</f>
        <v>-</v>
      </c>
      <c r="W1790" s="5" t="str">
        <f>IFERROR(INDEX(People!A:A,MATCH(Orders!M1790,People!B:B,0)),"-")</f>
        <v>Kelly Williams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IFERROR(INDEX(Returns!A:A,MATCH(Orders!B1791,Returns!B:B,0)),"-")</f>
        <v>-</v>
      </c>
      <c r="W1791" s="5" t="str">
        <f>IFERROR(INDEX(People!A:A,MATCH(Orders!M1791,People!B:B,0)),"-")</f>
        <v>Kelly Williams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IFERROR(INDEX(Returns!A:A,MATCH(Orders!B1792,Returns!B:B,0)),"-")</f>
        <v>-</v>
      </c>
      <c r="W1792" s="5" t="str">
        <f>IFERROR(INDEX(People!A:A,MATCH(Orders!M1792,People!B:B,0)),"-")</f>
        <v>Chuck Magee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IFERROR(INDEX(Returns!A:A,MATCH(Orders!B1793,Returns!B:B,0)),"-")</f>
        <v>-</v>
      </c>
      <c r="W1793" s="5" t="str">
        <f>IFERROR(INDEX(People!A:A,MATCH(Orders!M1793,People!B:B,0)),"-")</f>
        <v>Kelly Williams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IFERROR(INDEX(Returns!A:A,MATCH(Orders!B1794,Returns!B:B,0)),"-")</f>
        <v>-</v>
      </c>
      <c r="W1794" s="5" t="str">
        <f>IFERROR(INDEX(People!A:A,MATCH(Orders!M1794,People!B:B,0)),"-")</f>
        <v>Kelly Williams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IFERROR(INDEX(Returns!A:A,MATCH(Orders!B1795,Returns!B:B,0)),"-")</f>
        <v>-</v>
      </c>
      <c r="W1795" s="5" t="str">
        <f>IFERROR(INDEX(People!A:A,MATCH(Orders!M1795,People!B:B,0)),"-")</f>
        <v>Kelly Williams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IFERROR(INDEX(Returns!A:A,MATCH(Orders!B1796,Returns!B:B,0)),"-")</f>
        <v>-</v>
      </c>
      <c r="W1796" s="5" t="str">
        <f>IFERROR(INDEX(People!A:A,MATCH(Orders!M1796,People!B:B,0)),"-")</f>
        <v>Kelly Williams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IFERROR(INDEX(Returns!A:A,MATCH(Orders!B1797,Returns!B:B,0)),"-")</f>
        <v>-</v>
      </c>
      <c r="W1797" s="5" t="str">
        <f>IFERROR(INDEX(People!A:A,MATCH(Orders!M1797,People!B:B,0)),"-")</f>
        <v>Chuck Magee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IFERROR(INDEX(Returns!A:A,MATCH(Orders!B1798,Returns!B:B,0)),"-")</f>
        <v>-</v>
      </c>
      <c r="W1798" s="5" t="str">
        <f>IFERROR(INDEX(People!A:A,MATCH(Orders!M1798,People!B:B,0)),"-")</f>
        <v>Chuck Magee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IFERROR(INDEX(Returns!A:A,MATCH(Orders!B1799,Returns!B:B,0)),"-")</f>
        <v>-</v>
      </c>
      <c r="W1799" s="5" t="str">
        <f>IFERROR(INDEX(People!A:A,MATCH(Orders!M1799,People!B:B,0)),"-")</f>
        <v>Chuck Magee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IFERROR(INDEX(Returns!A:A,MATCH(Orders!B1800,Returns!B:B,0)),"-")</f>
        <v>-</v>
      </c>
      <c r="W1800" s="5" t="str">
        <f>IFERROR(INDEX(People!A:A,MATCH(Orders!M1800,People!B:B,0)),"-")</f>
        <v>Anna Andreadi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IFERROR(INDEX(Returns!A:A,MATCH(Orders!B1801,Returns!B:B,0)),"-")</f>
        <v>-</v>
      </c>
      <c r="W1801" s="5" t="str">
        <f>IFERROR(INDEX(People!A:A,MATCH(Orders!M1801,People!B:B,0)),"-")</f>
        <v>Kelly Williams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IFERROR(INDEX(Returns!A:A,MATCH(Orders!B1802,Returns!B:B,0)),"-")</f>
        <v>-</v>
      </c>
      <c r="W1802" s="5" t="str">
        <f>IFERROR(INDEX(People!A:A,MATCH(Orders!M1802,People!B:B,0)),"-")</f>
        <v>Kelly Williams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IFERROR(INDEX(Returns!A:A,MATCH(Orders!B1803,Returns!B:B,0)),"-")</f>
        <v>-</v>
      </c>
      <c r="W1803" s="5" t="str">
        <f>IFERROR(INDEX(People!A:A,MATCH(Orders!M1803,People!B:B,0)),"-")</f>
        <v>Anna Andreadi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IFERROR(INDEX(Returns!A:A,MATCH(Orders!B1804,Returns!B:B,0)),"-")</f>
        <v>-</v>
      </c>
      <c r="W1804" s="5" t="str">
        <f>IFERROR(INDEX(People!A:A,MATCH(Orders!M1804,People!B:B,0)),"-")</f>
        <v>Chuck Magee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IFERROR(INDEX(Returns!A:A,MATCH(Orders!B1805,Returns!B:B,0)),"-")</f>
        <v>-</v>
      </c>
      <c r="W1805" s="5" t="str">
        <f>IFERROR(INDEX(People!A:A,MATCH(Orders!M1805,People!B:B,0)),"-")</f>
        <v>Chuck Magee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IFERROR(INDEX(Returns!A:A,MATCH(Orders!B1806,Returns!B:B,0)),"-")</f>
        <v>-</v>
      </c>
      <c r="W1806" s="5" t="str">
        <f>IFERROR(INDEX(People!A:A,MATCH(Orders!M1806,People!B:B,0)),"-")</f>
        <v>Chuck Magee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IFERROR(INDEX(Returns!A:A,MATCH(Orders!B1807,Returns!B:B,0)),"-")</f>
        <v>-</v>
      </c>
      <c r="W1807" s="5" t="str">
        <f>IFERROR(INDEX(People!A:A,MATCH(Orders!M1807,People!B:B,0)),"-")</f>
        <v>Anna Andreadi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IFERROR(INDEX(Returns!A:A,MATCH(Orders!B1808,Returns!B:B,0)),"-")</f>
        <v>-</v>
      </c>
      <c r="W1808" s="5" t="str">
        <f>IFERROR(INDEX(People!A:A,MATCH(Orders!M1808,People!B:B,0)),"-")</f>
        <v>Anna Andreadi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IFERROR(INDEX(Returns!A:A,MATCH(Orders!B1809,Returns!B:B,0)),"-")</f>
        <v>-</v>
      </c>
      <c r="W1809" s="5" t="str">
        <f>IFERROR(INDEX(People!A:A,MATCH(Orders!M1809,People!B:B,0)),"-")</f>
        <v>Anna Andreadi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IFERROR(INDEX(Returns!A:A,MATCH(Orders!B1810,Returns!B:B,0)),"-")</f>
        <v>-</v>
      </c>
      <c r="W1810" s="5" t="str">
        <f>IFERROR(INDEX(People!A:A,MATCH(Orders!M1810,People!B:B,0)),"-")</f>
        <v>Kelly Williams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IFERROR(INDEX(Returns!A:A,MATCH(Orders!B1811,Returns!B:B,0)),"-")</f>
        <v>-</v>
      </c>
      <c r="W1811" s="5" t="str">
        <f>IFERROR(INDEX(People!A:A,MATCH(Orders!M1811,People!B:B,0)),"-")</f>
        <v>Kelly Williams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IFERROR(INDEX(Returns!A:A,MATCH(Orders!B1812,Returns!B:B,0)),"-")</f>
        <v>-</v>
      </c>
      <c r="W1812" s="5" t="str">
        <f>IFERROR(INDEX(People!A:A,MATCH(Orders!M1812,People!B:B,0)),"-")</f>
        <v>Kelly Williams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IFERROR(INDEX(Returns!A:A,MATCH(Orders!B1813,Returns!B:B,0)),"-")</f>
        <v>-</v>
      </c>
      <c r="W1813" s="5" t="str">
        <f>IFERROR(INDEX(People!A:A,MATCH(Orders!M1813,People!B:B,0)),"-")</f>
        <v>Cassandra Brandow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IFERROR(INDEX(Returns!A:A,MATCH(Orders!B1814,Returns!B:B,0)),"-")</f>
        <v>-</v>
      </c>
      <c r="W1814" s="5" t="str">
        <f>IFERROR(INDEX(People!A:A,MATCH(Orders!M1814,People!B:B,0)),"-")</f>
        <v>Chuck Magee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IFERROR(INDEX(Returns!A:A,MATCH(Orders!B1815,Returns!B:B,0)),"-")</f>
        <v>-</v>
      </c>
      <c r="W1815" s="5" t="str">
        <f>IFERROR(INDEX(People!A:A,MATCH(Orders!M1815,People!B:B,0)),"-")</f>
        <v>Chuck Magee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IFERROR(INDEX(Returns!A:A,MATCH(Orders!B1816,Returns!B:B,0)),"-")</f>
        <v>-</v>
      </c>
      <c r="W1816" s="5" t="str">
        <f>IFERROR(INDEX(People!A:A,MATCH(Orders!M1816,People!B:B,0)),"-")</f>
        <v>Anna Andreadi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IFERROR(INDEX(Returns!A:A,MATCH(Orders!B1817,Returns!B:B,0)),"-")</f>
        <v>-</v>
      </c>
      <c r="W1817" s="5" t="str">
        <f>IFERROR(INDEX(People!A:A,MATCH(Orders!M1817,People!B:B,0)),"-")</f>
        <v>Anna Andreadi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IFERROR(INDEX(Returns!A:A,MATCH(Orders!B1818,Returns!B:B,0)),"-")</f>
        <v>-</v>
      </c>
      <c r="W1818" s="5" t="str">
        <f>IFERROR(INDEX(People!A:A,MATCH(Orders!M1818,People!B:B,0)),"-")</f>
        <v>Anna Andreadi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IFERROR(INDEX(Returns!A:A,MATCH(Orders!B1819,Returns!B:B,0)),"-")</f>
        <v>-</v>
      </c>
      <c r="W1819" s="5" t="str">
        <f>IFERROR(INDEX(People!A:A,MATCH(Orders!M1819,People!B:B,0)),"-")</f>
        <v>Anna Andreadi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IFERROR(INDEX(Returns!A:A,MATCH(Orders!B1820,Returns!B:B,0)),"-")</f>
        <v>-</v>
      </c>
      <c r="W1820" s="5" t="str">
        <f>IFERROR(INDEX(People!A:A,MATCH(Orders!M1820,People!B:B,0)),"-")</f>
        <v>Kelly Williams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IFERROR(INDEX(Returns!A:A,MATCH(Orders!B1821,Returns!B:B,0)),"-")</f>
        <v>-</v>
      </c>
      <c r="W1821" s="5" t="str">
        <f>IFERROR(INDEX(People!A:A,MATCH(Orders!M1821,People!B:B,0)),"-")</f>
        <v>Kelly Williams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IFERROR(INDEX(Returns!A:A,MATCH(Orders!B1822,Returns!B:B,0)),"-")</f>
        <v>-</v>
      </c>
      <c r="W1822" s="5" t="str">
        <f>IFERROR(INDEX(People!A:A,MATCH(Orders!M1822,People!B:B,0)),"-")</f>
        <v>Kelly Williams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IFERROR(INDEX(Returns!A:A,MATCH(Orders!B1823,Returns!B:B,0)),"-")</f>
        <v>-</v>
      </c>
      <c r="W1823" s="5" t="str">
        <f>IFERROR(INDEX(People!A:A,MATCH(Orders!M1823,People!B:B,0)),"-")</f>
        <v>Kelly Williams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IFERROR(INDEX(Returns!A:A,MATCH(Orders!B1824,Returns!B:B,0)),"-")</f>
        <v>-</v>
      </c>
      <c r="W1824" s="5" t="str">
        <f>IFERROR(INDEX(People!A:A,MATCH(Orders!M1824,People!B:B,0)),"-")</f>
        <v>Kelly Williams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IFERROR(INDEX(Returns!A:A,MATCH(Orders!B1825,Returns!B:B,0)),"-")</f>
        <v>-</v>
      </c>
      <c r="W1825" s="5" t="str">
        <f>IFERROR(INDEX(People!A:A,MATCH(Orders!M1825,People!B:B,0)),"-")</f>
        <v>Kelly Williams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IFERROR(INDEX(Returns!A:A,MATCH(Orders!B1826,Returns!B:B,0)),"-")</f>
        <v>-</v>
      </c>
      <c r="W1826" s="5" t="str">
        <f>IFERROR(INDEX(People!A:A,MATCH(Orders!M1826,People!B:B,0)),"-")</f>
        <v>Anna Andreadi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IFERROR(INDEX(Returns!A:A,MATCH(Orders!B1827,Returns!B:B,0)),"-")</f>
        <v>-</v>
      </c>
      <c r="W1827" s="5" t="str">
        <f>IFERROR(INDEX(People!A:A,MATCH(Orders!M1827,People!B:B,0)),"-")</f>
        <v>Anna Andreadi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IFERROR(INDEX(Returns!A:A,MATCH(Orders!B1828,Returns!B:B,0)),"-")</f>
        <v>-</v>
      </c>
      <c r="W1828" s="5" t="str">
        <f>IFERROR(INDEX(People!A:A,MATCH(Orders!M1828,People!B:B,0)),"-")</f>
        <v>Anna Andreadi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IFERROR(INDEX(Returns!A:A,MATCH(Orders!B1829,Returns!B:B,0)),"-")</f>
        <v>-</v>
      </c>
      <c r="W1829" s="5" t="str">
        <f>IFERROR(INDEX(People!A:A,MATCH(Orders!M1829,People!B:B,0)),"-")</f>
        <v>Cassandra Brandow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IFERROR(INDEX(Returns!A:A,MATCH(Orders!B1830,Returns!B:B,0)),"-")</f>
        <v>-</v>
      </c>
      <c r="W1830" s="5" t="str">
        <f>IFERROR(INDEX(People!A:A,MATCH(Orders!M1830,People!B:B,0)),"-")</f>
        <v>Cassandra Brandow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IFERROR(INDEX(Returns!A:A,MATCH(Orders!B1831,Returns!B:B,0)),"-")</f>
        <v>Yes</v>
      </c>
      <c r="W1831" s="5" t="str">
        <f>IFERROR(INDEX(People!A:A,MATCH(Orders!M1831,People!B:B,0)),"-")</f>
        <v>Chuck Magee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IFERROR(INDEX(Returns!A:A,MATCH(Orders!B1832,Returns!B:B,0)),"-")</f>
        <v>-</v>
      </c>
      <c r="W1832" s="5" t="str">
        <f>IFERROR(INDEX(People!A:A,MATCH(Orders!M1832,People!B:B,0)),"-")</f>
        <v>Kelly Williams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IFERROR(INDEX(Returns!A:A,MATCH(Orders!B1833,Returns!B:B,0)),"-")</f>
        <v>-</v>
      </c>
      <c r="W1833" s="5" t="str">
        <f>IFERROR(INDEX(People!A:A,MATCH(Orders!M1833,People!B:B,0)),"-")</f>
        <v>Kelly Williams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IFERROR(INDEX(Returns!A:A,MATCH(Orders!B1834,Returns!B:B,0)),"-")</f>
        <v>-</v>
      </c>
      <c r="W1834" s="5" t="str">
        <f>IFERROR(INDEX(People!A:A,MATCH(Orders!M1834,People!B:B,0)),"-")</f>
        <v>Cassandra Brandow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IFERROR(INDEX(Returns!A:A,MATCH(Orders!B1835,Returns!B:B,0)),"-")</f>
        <v>-</v>
      </c>
      <c r="W1835" s="5" t="str">
        <f>IFERROR(INDEX(People!A:A,MATCH(Orders!M1835,People!B:B,0)),"-")</f>
        <v>Kelly Williams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IFERROR(INDEX(Returns!A:A,MATCH(Orders!B1836,Returns!B:B,0)),"-")</f>
        <v>-</v>
      </c>
      <c r="W1836" s="5" t="str">
        <f>IFERROR(INDEX(People!A:A,MATCH(Orders!M1836,People!B:B,0)),"-")</f>
        <v>Kelly Williams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IFERROR(INDEX(Returns!A:A,MATCH(Orders!B1837,Returns!B:B,0)),"-")</f>
        <v>-</v>
      </c>
      <c r="W1837" s="5" t="str">
        <f>IFERROR(INDEX(People!A:A,MATCH(Orders!M1837,People!B:B,0)),"-")</f>
        <v>Chuck Magee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IFERROR(INDEX(Returns!A:A,MATCH(Orders!B1838,Returns!B:B,0)),"-")</f>
        <v>-</v>
      </c>
      <c r="W1838" s="5" t="str">
        <f>IFERROR(INDEX(People!A:A,MATCH(Orders!M1838,People!B:B,0)),"-")</f>
        <v>Cassandra Brandow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IFERROR(INDEX(Returns!A:A,MATCH(Orders!B1839,Returns!B:B,0)),"-")</f>
        <v>-</v>
      </c>
      <c r="W1839" s="5" t="str">
        <f>IFERROR(INDEX(People!A:A,MATCH(Orders!M1839,People!B:B,0)),"-")</f>
        <v>Cassandra Brandow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IFERROR(INDEX(Returns!A:A,MATCH(Orders!B1840,Returns!B:B,0)),"-")</f>
        <v>-</v>
      </c>
      <c r="W1840" s="5" t="str">
        <f>IFERROR(INDEX(People!A:A,MATCH(Orders!M1840,People!B:B,0)),"-")</f>
        <v>Cassandra Brandow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IFERROR(INDEX(Returns!A:A,MATCH(Orders!B1841,Returns!B:B,0)),"-")</f>
        <v>-</v>
      </c>
      <c r="W1841" s="5" t="str">
        <f>IFERROR(INDEX(People!A:A,MATCH(Orders!M1841,People!B:B,0)),"-")</f>
        <v>Cassandra Brandow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IFERROR(INDEX(Returns!A:A,MATCH(Orders!B1842,Returns!B:B,0)),"-")</f>
        <v>-</v>
      </c>
      <c r="W1842" s="5" t="str">
        <f>IFERROR(INDEX(People!A:A,MATCH(Orders!M1842,People!B:B,0)),"-")</f>
        <v>Cassandra Brandow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IFERROR(INDEX(Returns!A:A,MATCH(Orders!B1843,Returns!B:B,0)),"-")</f>
        <v>-</v>
      </c>
      <c r="W1843" s="5" t="str">
        <f>IFERROR(INDEX(People!A:A,MATCH(Orders!M1843,People!B:B,0)),"-")</f>
        <v>Cassandra Brandow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IFERROR(INDEX(Returns!A:A,MATCH(Orders!B1844,Returns!B:B,0)),"-")</f>
        <v>-</v>
      </c>
      <c r="W1844" s="5" t="str">
        <f>IFERROR(INDEX(People!A:A,MATCH(Orders!M1844,People!B:B,0)),"-")</f>
        <v>Kelly Williams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IFERROR(INDEX(Returns!A:A,MATCH(Orders!B1845,Returns!B:B,0)),"-")</f>
        <v>-</v>
      </c>
      <c r="W1845" s="5" t="str">
        <f>IFERROR(INDEX(People!A:A,MATCH(Orders!M1845,People!B:B,0)),"-")</f>
        <v>Kelly Williams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IFERROR(INDEX(Returns!A:A,MATCH(Orders!B1846,Returns!B:B,0)),"-")</f>
        <v>-</v>
      </c>
      <c r="W1846" s="5" t="str">
        <f>IFERROR(INDEX(People!A:A,MATCH(Orders!M1846,People!B:B,0)),"-")</f>
        <v>Anna Andreadi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IFERROR(INDEX(Returns!A:A,MATCH(Orders!B1847,Returns!B:B,0)),"-")</f>
        <v>-</v>
      </c>
      <c r="W1847" s="5" t="str">
        <f>IFERROR(INDEX(People!A:A,MATCH(Orders!M1847,People!B:B,0)),"-")</f>
        <v>Chuck Magee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IFERROR(INDEX(Returns!A:A,MATCH(Orders!B1848,Returns!B:B,0)),"-")</f>
        <v>-</v>
      </c>
      <c r="W1848" s="5" t="str">
        <f>IFERROR(INDEX(People!A:A,MATCH(Orders!M1848,People!B:B,0)),"-")</f>
        <v>Chuck Magee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IFERROR(INDEX(Returns!A:A,MATCH(Orders!B1849,Returns!B:B,0)),"-")</f>
        <v>-</v>
      </c>
      <c r="W1849" s="5" t="str">
        <f>IFERROR(INDEX(People!A:A,MATCH(Orders!M1849,People!B:B,0)),"-")</f>
        <v>Anna Andreadi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IFERROR(INDEX(Returns!A:A,MATCH(Orders!B1850,Returns!B:B,0)),"-")</f>
        <v>-</v>
      </c>
      <c r="W1850" s="5" t="str">
        <f>IFERROR(INDEX(People!A:A,MATCH(Orders!M1850,People!B:B,0)),"-")</f>
        <v>Anna Andreadi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IFERROR(INDEX(Returns!A:A,MATCH(Orders!B1851,Returns!B:B,0)),"-")</f>
        <v>-</v>
      </c>
      <c r="W1851" s="5" t="str">
        <f>IFERROR(INDEX(People!A:A,MATCH(Orders!M1851,People!B:B,0)),"-")</f>
        <v>Kelly Williams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IFERROR(INDEX(Returns!A:A,MATCH(Orders!B1852,Returns!B:B,0)),"-")</f>
        <v>-</v>
      </c>
      <c r="W1852" s="5" t="str">
        <f>IFERROR(INDEX(People!A:A,MATCH(Orders!M1852,People!B:B,0)),"-")</f>
        <v>Kelly Williams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IFERROR(INDEX(Returns!A:A,MATCH(Orders!B1853,Returns!B:B,0)),"-")</f>
        <v>-</v>
      </c>
      <c r="W1853" s="5" t="str">
        <f>IFERROR(INDEX(People!A:A,MATCH(Orders!M1853,People!B:B,0)),"-")</f>
        <v>Kelly Williams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IFERROR(INDEX(Returns!A:A,MATCH(Orders!B1854,Returns!B:B,0)),"-")</f>
        <v>-</v>
      </c>
      <c r="W1854" s="5" t="str">
        <f>IFERROR(INDEX(People!A:A,MATCH(Orders!M1854,People!B:B,0)),"-")</f>
        <v>Kelly Williams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IFERROR(INDEX(Returns!A:A,MATCH(Orders!B1855,Returns!B:B,0)),"-")</f>
        <v>-</v>
      </c>
      <c r="W1855" s="5" t="str">
        <f>IFERROR(INDEX(People!A:A,MATCH(Orders!M1855,People!B:B,0)),"-")</f>
        <v>Kelly Williams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IFERROR(INDEX(Returns!A:A,MATCH(Orders!B1856,Returns!B:B,0)),"-")</f>
        <v>-</v>
      </c>
      <c r="W1856" s="5" t="str">
        <f>IFERROR(INDEX(People!A:A,MATCH(Orders!M1856,People!B:B,0)),"-")</f>
        <v>Kelly Williams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IFERROR(INDEX(Returns!A:A,MATCH(Orders!B1857,Returns!B:B,0)),"-")</f>
        <v>-</v>
      </c>
      <c r="W1857" s="5" t="str">
        <f>IFERROR(INDEX(People!A:A,MATCH(Orders!M1857,People!B:B,0)),"-")</f>
        <v>Anna Andreadi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IFERROR(INDEX(Returns!A:A,MATCH(Orders!B1858,Returns!B:B,0)),"-")</f>
        <v>-</v>
      </c>
      <c r="W1858" s="5" t="str">
        <f>IFERROR(INDEX(People!A:A,MATCH(Orders!M1858,People!B:B,0)),"-")</f>
        <v>Kelly Williams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IFERROR(INDEX(Returns!A:A,MATCH(Orders!B1859,Returns!B:B,0)),"-")</f>
        <v>-</v>
      </c>
      <c r="W1859" s="5" t="str">
        <f>IFERROR(INDEX(People!A:A,MATCH(Orders!M1859,People!B:B,0)),"-")</f>
        <v>Kelly Williams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IFERROR(INDEX(Returns!A:A,MATCH(Orders!B1860,Returns!B:B,0)),"-")</f>
        <v>-</v>
      </c>
      <c r="W1860" s="5" t="str">
        <f>IFERROR(INDEX(People!A:A,MATCH(Orders!M1860,People!B:B,0)),"-")</f>
        <v>Chuck Magee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IFERROR(INDEX(Returns!A:A,MATCH(Orders!B1861,Returns!B:B,0)),"-")</f>
        <v>-</v>
      </c>
      <c r="W1861" s="5" t="str">
        <f>IFERROR(INDEX(People!A:A,MATCH(Orders!M1861,People!B:B,0)),"-")</f>
        <v>Chuck Magee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IFERROR(INDEX(Returns!A:A,MATCH(Orders!B1862,Returns!B:B,0)),"-")</f>
        <v>-</v>
      </c>
      <c r="W1862" s="5" t="str">
        <f>IFERROR(INDEX(People!A:A,MATCH(Orders!M1862,People!B:B,0)),"-")</f>
        <v>Chuck Magee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IFERROR(INDEX(Returns!A:A,MATCH(Orders!B1863,Returns!B:B,0)),"-")</f>
        <v>-</v>
      </c>
      <c r="W1863" s="5" t="str">
        <f>IFERROR(INDEX(People!A:A,MATCH(Orders!M1863,People!B:B,0)),"-")</f>
        <v>Chuck Magee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IFERROR(INDEX(Returns!A:A,MATCH(Orders!B1864,Returns!B:B,0)),"-")</f>
        <v>-</v>
      </c>
      <c r="W1864" s="5" t="str">
        <f>IFERROR(INDEX(People!A:A,MATCH(Orders!M1864,People!B:B,0)),"-")</f>
        <v>Kelly Williams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IFERROR(INDEX(Returns!A:A,MATCH(Orders!B1865,Returns!B:B,0)),"-")</f>
        <v>-</v>
      </c>
      <c r="W1865" s="5" t="str">
        <f>IFERROR(INDEX(People!A:A,MATCH(Orders!M1865,People!B:B,0)),"-")</f>
        <v>Anna Andreadi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IFERROR(INDEX(Returns!A:A,MATCH(Orders!B1866,Returns!B:B,0)),"-")</f>
        <v>-</v>
      </c>
      <c r="W1866" s="5" t="str">
        <f>IFERROR(INDEX(People!A:A,MATCH(Orders!M1866,People!B:B,0)),"-")</f>
        <v>Anna Andreadi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IFERROR(INDEX(Returns!A:A,MATCH(Orders!B1867,Returns!B:B,0)),"-")</f>
        <v>-</v>
      </c>
      <c r="W1867" s="5" t="str">
        <f>IFERROR(INDEX(People!A:A,MATCH(Orders!M1867,People!B:B,0)),"-")</f>
        <v>Chuck Magee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IFERROR(INDEX(Returns!A:A,MATCH(Orders!B1868,Returns!B:B,0)),"-")</f>
        <v>-</v>
      </c>
      <c r="W1868" s="5" t="str">
        <f>IFERROR(INDEX(People!A:A,MATCH(Orders!M1868,People!B:B,0)),"-")</f>
        <v>Anna Andreadi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IFERROR(INDEX(Returns!A:A,MATCH(Orders!B1869,Returns!B:B,0)),"-")</f>
        <v>-</v>
      </c>
      <c r="W1869" s="5" t="str">
        <f>IFERROR(INDEX(People!A:A,MATCH(Orders!M1869,People!B:B,0)),"-")</f>
        <v>Chuck Magee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IFERROR(INDEX(Returns!A:A,MATCH(Orders!B1870,Returns!B:B,0)),"-")</f>
        <v>-</v>
      </c>
      <c r="W1870" s="5" t="str">
        <f>IFERROR(INDEX(People!A:A,MATCH(Orders!M1870,People!B:B,0)),"-")</f>
        <v>Chuck Magee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IFERROR(INDEX(Returns!A:A,MATCH(Orders!B1871,Returns!B:B,0)),"-")</f>
        <v>-</v>
      </c>
      <c r="W1871" s="5" t="str">
        <f>IFERROR(INDEX(People!A:A,MATCH(Orders!M1871,People!B:B,0)),"-")</f>
        <v>Anna Andreadi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IFERROR(INDEX(Returns!A:A,MATCH(Orders!B1872,Returns!B:B,0)),"-")</f>
        <v>-</v>
      </c>
      <c r="W1872" s="5" t="str">
        <f>IFERROR(INDEX(People!A:A,MATCH(Orders!M1872,People!B:B,0)),"-")</f>
        <v>Anna Andreadi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IFERROR(INDEX(Returns!A:A,MATCH(Orders!B1873,Returns!B:B,0)),"-")</f>
        <v>-</v>
      </c>
      <c r="W1873" s="5" t="str">
        <f>IFERROR(INDEX(People!A:A,MATCH(Orders!M1873,People!B:B,0)),"-")</f>
        <v>Anna Andreadi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IFERROR(INDEX(Returns!A:A,MATCH(Orders!B1874,Returns!B:B,0)),"-")</f>
        <v>-</v>
      </c>
      <c r="W1874" s="5" t="str">
        <f>IFERROR(INDEX(People!A:A,MATCH(Orders!M1874,People!B:B,0)),"-")</f>
        <v>Anna Andreadi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IFERROR(INDEX(Returns!A:A,MATCH(Orders!B1875,Returns!B:B,0)),"-")</f>
        <v>Yes</v>
      </c>
      <c r="W1875" s="5" t="str">
        <f>IFERROR(INDEX(People!A:A,MATCH(Orders!M1875,People!B:B,0)),"-")</f>
        <v>Anna Andreadi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IFERROR(INDEX(Returns!A:A,MATCH(Orders!B1876,Returns!B:B,0)),"-")</f>
        <v>-</v>
      </c>
      <c r="W1876" s="5" t="str">
        <f>IFERROR(INDEX(People!A:A,MATCH(Orders!M1876,People!B:B,0)),"-")</f>
        <v>Chuck Magee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IFERROR(INDEX(Returns!A:A,MATCH(Orders!B1877,Returns!B:B,0)),"-")</f>
        <v>-</v>
      </c>
      <c r="W1877" s="5" t="str">
        <f>IFERROR(INDEX(People!A:A,MATCH(Orders!M1877,People!B:B,0)),"-")</f>
        <v>Chuck Magee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IFERROR(INDEX(Returns!A:A,MATCH(Orders!B1878,Returns!B:B,0)),"-")</f>
        <v>-</v>
      </c>
      <c r="W1878" s="5" t="str">
        <f>IFERROR(INDEX(People!A:A,MATCH(Orders!M1878,People!B:B,0)),"-")</f>
        <v>Kelly Williams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IFERROR(INDEX(Returns!A:A,MATCH(Orders!B1879,Returns!B:B,0)),"-")</f>
        <v>-</v>
      </c>
      <c r="W1879" s="5" t="str">
        <f>IFERROR(INDEX(People!A:A,MATCH(Orders!M1879,People!B:B,0)),"-")</f>
        <v>Anna Andreadi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IFERROR(INDEX(Returns!A:A,MATCH(Orders!B1880,Returns!B:B,0)),"-")</f>
        <v>-</v>
      </c>
      <c r="W1880" s="5" t="str">
        <f>IFERROR(INDEX(People!A:A,MATCH(Orders!M1880,People!B:B,0)),"-")</f>
        <v>Anna Andreadi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IFERROR(INDEX(Returns!A:A,MATCH(Orders!B1881,Returns!B:B,0)),"-")</f>
        <v>-</v>
      </c>
      <c r="W1881" s="5" t="str">
        <f>IFERROR(INDEX(People!A:A,MATCH(Orders!M1881,People!B:B,0)),"-")</f>
        <v>Cassandra Brandow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IFERROR(INDEX(Returns!A:A,MATCH(Orders!B1882,Returns!B:B,0)),"-")</f>
        <v>-</v>
      </c>
      <c r="W1882" s="5" t="str">
        <f>IFERROR(INDEX(People!A:A,MATCH(Orders!M1882,People!B:B,0)),"-")</f>
        <v>Chuck Magee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IFERROR(INDEX(Returns!A:A,MATCH(Orders!B1883,Returns!B:B,0)),"-")</f>
        <v>-</v>
      </c>
      <c r="W1883" s="5" t="str">
        <f>IFERROR(INDEX(People!A:A,MATCH(Orders!M1883,People!B:B,0)),"-")</f>
        <v>Chuck Magee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IFERROR(INDEX(Returns!A:A,MATCH(Orders!B1884,Returns!B:B,0)),"-")</f>
        <v>-</v>
      </c>
      <c r="W1884" s="5" t="str">
        <f>IFERROR(INDEX(People!A:A,MATCH(Orders!M1884,People!B:B,0)),"-")</f>
        <v>Chuck Magee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IFERROR(INDEX(Returns!A:A,MATCH(Orders!B1885,Returns!B:B,0)),"-")</f>
        <v>-</v>
      </c>
      <c r="W1885" s="5" t="str">
        <f>IFERROR(INDEX(People!A:A,MATCH(Orders!M1885,People!B:B,0)),"-")</f>
        <v>Chuck Magee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IFERROR(INDEX(Returns!A:A,MATCH(Orders!B1886,Returns!B:B,0)),"-")</f>
        <v>-</v>
      </c>
      <c r="W1886" s="5" t="str">
        <f>IFERROR(INDEX(People!A:A,MATCH(Orders!M1886,People!B:B,0)),"-")</f>
        <v>Kelly Williams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IFERROR(INDEX(Returns!A:A,MATCH(Orders!B1887,Returns!B:B,0)),"-")</f>
        <v>-</v>
      </c>
      <c r="W1887" s="5" t="str">
        <f>IFERROR(INDEX(People!A:A,MATCH(Orders!M1887,People!B:B,0)),"-")</f>
        <v>Anna Andreadi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IFERROR(INDEX(Returns!A:A,MATCH(Orders!B1888,Returns!B:B,0)),"-")</f>
        <v>-</v>
      </c>
      <c r="W1888" s="5" t="str">
        <f>IFERROR(INDEX(People!A:A,MATCH(Orders!M1888,People!B:B,0)),"-")</f>
        <v>Cassandra Brandow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IFERROR(INDEX(Returns!A:A,MATCH(Orders!B1889,Returns!B:B,0)),"-")</f>
        <v>-</v>
      </c>
      <c r="W1889" s="5" t="str">
        <f>IFERROR(INDEX(People!A:A,MATCH(Orders!M1889,People!B:B,0)),"-")</f>
        <v>Cassandra Brandow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IFERROR(INDEX(Returns!A:A,MATCH(Orders!B1890,Returns!B:B,0)),"-")</f>
        <v>-</v>
      </c>
      <c r="W1890" s="5" t="str">
        <f>IFERROR(INDEX(People!A:A,MATCH(Orders!M1890,People!B:B,0)),"-")</f>
        <v>Chuck Magee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IFERROR(INDEX(Returns!A:A,MATCH(Orders!B1891,Returns!B:B,0)),"-")</f>
        <v>-</v>
      </c>
      <c r="W1891" s="5" t="str">
        <f>IFERROR(INDEX(People!A:A,MATCH(Orders!M1891,People!B:B,0)),"-")</f>
        <v>Chuck Magee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IFERROR(INDEX(Returns!A:A,MATCH(Orders!B1892,Returns!B:B,0)),"-")</f>
        <v>-</v>
      </c>
      <c r="W1892" s="5" t="str">
        <f>IFERROR(INDEX(People!A:A,MATCH(Orders!M1892,People!B:B,0)),"-")</f>
        <v>Anna Andreadi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IFERROR(INDEX(Returns!A:A,MATCH(Orders!B1893,Returns!B:B,0)),"-")</f>
        <v>-</v>
      </c>
      <c r="W1893" s="5" t="str">
        <f>IFERROR(INDEX(People!A:A,MATCH(Orders!M1893,People!B:B,0)),"-")</f>
        <v>Anna Andreadi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IFERROR(INDEX(Returns!A:A,MATCH(Orders!B1894,Returns!B:B,0)),"-")</f>
        <v>-</v>
      </c>
      <c r="W1894" s="5" t="str">
        <f>IFERROR(INDEX(People!A:A,MATCH(Orders!M1894,People!B:B,0)),"-")</f>
        <v>Cassandra Brandow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IFERROR(INDEX(Returns!A:A,MATCH(Orders!B1895,Returns!B:B,0)),"-")</f>
        <v>-</v>
      </c>
      <c r="W1895" s="5" t="str">
        <f>IFERROR(INDEX(People!A:A,MATCH(Orders!M1895,People!B:B,0)),"-")</f>
        <v>Anna Andreadi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IFERROR(INDEX(Returns!A:A,MATCH(Orders!B1896,Returns!B:B,0)),"-")</f>
        <v>-</v>
      </c>
      <c r="W1896" s="5" t="str">
        <f>IFERROR(INDEX(People!A:A,MATCH(Orders!M1896,People!B:B,0)),"-")</f>
        <v>Cassandra Brandow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IFERROR(INDEX(Returns!A:A,MATCH(Orders!B1897,Returns!B:B,0)),"-")</f>
        <v>-</v>
      </c>
      <c r="W1897" s="5" t="str">
        <f>IFERROR(INDEX(People!A:A,MATCH(Orders!M1897,People!B:B,0)),"-")</f>
        <v>Anna Andreadi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IFERROR(INDEX(Returns!A:A,MATCH(Orders!B1898,Returns!B:B,0)),"-")</f>
        <v>-</v>
      </c>
      <c r="W1898" s="5" t="str">
        <f>IFERROR(INDEX(People!A:A,MATCH(Orders!M1898,People!B:B,0)),"-")</f>
        <v>Kelly Williams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IFERROR(INDEX(Returns!A:A,MATCH(Orders!B1899,Returns!B:B,0)),"-")</f>
        <v>-</v>
      </c>
      <c r="W1899" s="5" t="str">
        <f>IFERROR(INDEX(People!A:A,MATCH(Orders!M1899,People!B:B,0)),"-")</f>
        <v>Cassandra Brandow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IFERROR(INDEX(Returns!A:A,MATCH(Orders!B1900,Returns!B:B,0)),"-")</f>
        <v>-</v>
      </c>
      <c r="W1900" s="5" t="str">
        <f>IFERROR(INDEX(People!A:A,MATCH(Orders!M1900,People!B:B,0)),"-")</f>
        <v>Cassandra Brandow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IFERROR(INDEX(Returns!A:A,MATCH(Orders!B1901,Returns!B:B,0)),"-")</f>
        <v>-</v>
      </c>
      <c r="W1901" s="5" t="str">
        <f>IFERROR(INDEX(People!A:A,MATCH(Orders!M1901,People!B:B,0)),"-")</f>
        <v>Cassandra Brandow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IFERROR(INDEX(Returns!A:A,MATCH(Orders!B1902,Returns!B:B,0)),"-")</f>
        <v>-</v>
      </c>
      <c r="W1902" s="5" t="str">
        <f>IFERROR(INDEX(People!A:A,MATCH(Orders!M1902,People!B:B,0)),"-")</f>
        <v>Cassandra Brandow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IFERROR(INDEX(Returns!A:A,MATCH(Orders!B1903,Returns!B:B,0)),"-")</f>
        <v>-</v>
      </c>
      <c r="W1903" s="5" t="str">
        <f>IFERROR(INDEX(People!A:A,MATCH(Orders!M1903,People!B:B,0)),"-")</f>
        <v>Kelly Williams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IFERROR(INDEX(Returns!A:A,MATCH(Orders!B1904,Returns!B:B,0)),"-")</f>
        <v>-</v>
      </c>
      <c r="W1904" s="5" t="str">
        <f>IFERROR(INDEX(People!A:A,MATCH(Orders!M1904,People!B:B,0)),"-")</f>
        <v>Anna Andreadi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IFERROR(INDEX(Returns!A:A,MATCH(Orders!B1905,Returns!B:B,0)),"-")</f>
        <v>-</v>
      </c>
      <c r="W1905" s="5" t="str">
        <f>IFERROR(INDEX(People!A:A,MATCH(Orders!M1905,People!B:B,0)),"-")</f>
        <v>Anna Andreadi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IFERROR(INDEX(Returns!A:A,MATCH(Orders!B1906,Returns!B:B,0)),"-")</f>
        <v>-</v>
      </c>
      <c r="W1906" s="5" t="str">
        <f>IFERROR(INDEX(People!A:A,MATCH(Orders!M1906,People!B:B,0)),"-")</f>
        <v>Anna Andreadi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IFERROR(INDEX(Returns!A:A,MATCH(Orders!B1907,Returns!B:B,0)),"-")</f>
        <v>-</v>
      </c>
      <c r="W1907" s="5" t="str">
        <f>IFERROR(INDEX(People!A:A,MATCH(Orders!M1907,People!B:B,0)),"-")</f>
        <v>Kelly Williams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IFERROR(INDEX(Returns!A:A,MATCH(Orders!B1908,Returns!B:B,0)),"-")</f>
        <v>-</v>
      </c>
      <c r="W1908" s="5" t="str">
        <f>IFERROR(INDEX(People!A:A,MATCH(Orders!M1908,People!B:B,0)),"-")</f>
        <v>Cassandra Brandow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IFERROR(INDEX(Returns!A:A,MATCH(Orders!B1909,Returns!B:B,0)),"-")</f>
        <v>-</v>
      </c>
      <c r="W1909" s="5" t="str">
        <f>IFERROR(INDEX(People!A:A,MATCH(Orders!M1909,People!B:B,0)),"-")</f>
        <v>Cassandra Brandow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IFERROR(INDEX(Returns!A:A,MATCH(Orders!B1910,Returns!B:B,0)),"-")</f>
        <v>-</v>
      </c>
      <c r="W1910" s="5" t="str">
        <f>IFERROR(INDEX(People!A:A,MATCH(Orders!M1910,People!B:B,0)),"-")</f>
        <v>Anna Andreadi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IFERROR(INDEX(Returns!A:A,MATCH(Orders!B1911,Returns!B:B,0)),"-")</f>
        <v>-</v>
      </c>
      <c r="W1911" s="5" t="str">
        <f>IFERROR(INDEX(People!A:A,MATCH(Orders!M1911,People!B:B,0)),"-")</f>
        <v>Chuck Magee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IFERROR(INDEX(Returns!A:A,MATCH(Orders!B1912,Returns!B:B,0)),"-")</f>
        <v>-</v>
      </c>
      <c r="W1912" s="5" t="str">
        <f>IFERROR(INDEX(People!A:A,MATCH(Orders!M1912,People!B:B,0)),"-")</f>
        <v>Anna Andreadi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IFERROR(INDEX(Returns!A:A,MATCH(Orders!B1913,Returns!B:B,0)),"-")</f>
        <v>-</v>
      </c>
      <c r="W1913" s="5" t="str">
        <f>IFERROR(INDEX(People!A:A,MATCH(Orders!M1913,People!B:B,0)),"-")</f>
        <v>Kelly Williams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IFERROR(INDEX(Returns!A:A,MATCH(Orders!B1914,Returns!B:B,0)),"-")</f>
        <v>-</v>
      </c>
      <c r="W1914" s="5" t="str">
        <f>IFERROR(INDEX(People!A:A,MATCH(Orders!M1914,People!B:B,0)),"-")</f>
        <v>Kelly Williams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IFERROR(INDEX(Returns!A:A,MATCH(Orders!B1915,Returns!B:B,0)),"-")</f>
        <v>-</v>
      </c>
      <c r="W1915" s="5" t="str">
        <f>IFERROR(INDEX(People!A:A,MATCH(Orders!M1915,People!B:B,0)),"-")</f>
        <v>Cassandra Brandow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IFERROR(INDEX(Returns!A:A,MATCH(Orders!B1916,Returns!B:B,0)),"-")</f>
        <v>-</v>
      </c>
      <c r="W1916" s="5" t="str">
        <f>IFERROR(INDEX(People!A:A,MATCH(Orders!M1916,People!B:B,0)),"-")</f>
        <v>Cassandra Brandow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IFERROR(INDEX(Returns!A:A,MATCH(Orders!B1917,Returns!B:B,0)),"-")</f>
        <v>-</v>
      </c>
      <c r="W1917" s="5" t="str">
        <f>IFERROR(INDEX(People!A:A,MATCH(Orders!M1917,People!B:B,0)),"-")</f>
        <v>Cassandra Brandow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IFERROR(INDEX(Returns!A:A,MATCH(Orders!B1918,Returns!B:B,0)),"-")</f>
        <v>-</v>
      </c>
      <c r="W1918" s="5" t="str">
        <f>IFERROR(INDEX(People!A:A,MATCH(Orders!M1918,People!B:B,0)),"-")</f>
        <v>Cassandra Brandow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IFERROR(INDEX(Returns!A:A,MATCH(Orders!B1919,Returns!B:B,0)),"-")</f>
        <v>-</v>
      </c>
      <c r="W1919" s="5" t="str">
        <f>IFERROR(INDEX(People!A:A,MATCH(Orders!M1919,People!B:B,0)),"-")</f>
        <v>Chuck Magee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IFERROR(INDEX(Returns!A:A,MATCH(Orders!B1920,Returns!B:B,0)),"-")</f>
        <v>-</v>
      </c>
      <c r="W1920" s="5" t="str">
        <f>IFERROR(INDEX(People!A:A,MATCH(Orders!M1920,People!B:B,0)),"-")</f>
        <v>Kelly Williams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IFERROR(INDEX(Returns!A:A,MATCH(Orders!B1921,Returns!B:B,0)),"-")</f>
        <v>-</v>
      </c>
      <c r="W1921" s="5" t="str">
        <f>IFERROR(INDEX(People!A:A,MATCH(Orders!M1921,People!B:B,0)),"-")</f>
        <v>Chuck Magee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IFERROR(INDEX(Returns!A:A,MATCH(Orders!B1922,Returns!B:B,0)),"-")</f>
        <v>-</v>
      </c>
      <c r="W1922" s="5" t="str">
        <f>IFERROR(INDEX(People!A:A,MATCH(Orders!M1922,People!B:B,0)),"-")</f>
        <v>Chuck Magee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IFERROR(INDEX(Returns!A:A,MATCH(Orders!B1923,Returns!B:B,0)),"-")</f>
        <v>-</v>
      </c>
      <c r="W1923" s="5" t="str">
        <f>IFERROR(INDEX(People!A:A,MATCH(Orders!M1923,People!B:B,0)),"-")</f>
        <v>Chuck Magee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IFERROR(INDEX(Returns!A:A,MATCH(Orders!B1924,Returns!B:B,0)),"-")</f>
        <v>-</v>
      </c>
      <c r="W1924" s="5" t="str">
        <f>IFERROR(INDEX(People!A:A,MATCH(Orders!M1924,People!B:B,0)),"-")</f>
        <v>Kelly Williams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IFERROR(INDEX(Returns!A:A,MATCH(Orders!B1925,Returns!B:B,0)),"-")</f>
        <v>-</v>
      </c>
      <c r="W1925" s="5" t="str">
        <f>IFERROR(INDEX(People!A:A,MATCH(Orders!M1925,People!B:B,0)),"-")</f>
        <v>Kelly Williams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IFERROR(INDEX(Returns!A:A,MATCH(Orders!B1926,Returns!B:B,0)),"-")</f>
        <v>-</v>
      </c>
      <c r="W1926" s="5" t="str">
        <f>IFERROR(INDEX(People!A:A,MATCH(Orders!M1926,People!B:B,0)),"-")</f>
        <v>Anna Andreadi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IFERROR(INDEX(Returns!A:A,MATCH(Orders!B1927,Returns!B:B,0)),"-")</f>
        <v>-</v>
      </c>
      <c r="W1927" s="5" t="str">
        <f>IFERROR(INDEX(People!A:A,MATCH(Orders!M1927,People!B:B,0)),"-")</f>
        <v>Anna Andreadi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IFERROR(INDEX(Returns!A:A,MATCH(Orders!B1928,Returns!B:B,0)),"-")</f>
        <v>-</v>
      </c>
      <c r="W1928" s="5" t="str">
        <f>IFERROR(INDEX(People!A:A,MATCH(Orders!M1928,People!B:B,0)),"-")</f>
        <v>Anna Andreadi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IFERROR(INDEX(Returns!A:A,MATCH(Orders!B1929,Returns!B:B,0)),"-")</f>
        <v>-</v>
      </c>
      <c r="W1929" s="5" t="str">
        <f>IFERROR(INDEX(People!A:A,MATCH(Orders!M1929,People!B:B,0)),"-")</f>
        <v>Anna Andreadi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IFERROR(INDEX(Returns!A:A,MATCH(Orders!B1930,Returns!B:B,0)),"-")</f>
        <v>-</v>
      </c>
      <c r="W1930" s="5" t="str">
        <f>IFERROR(INDEX(People!A:A,MATCH(Orders!M1930,People!B:B,0)),"-")</f>
        <v>Anna Andreadi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IFERROR(INDEX(Returns!A:A,MATCH(Orders!B1931,Returns!B:B,0)),"-")</f>
        <v>-</v>
      </c>
      <c r="W1931" s="5" t="str">
        <f>IFERROR(INDEX(People!A:A,MATCH(Orders!M1931,People!B:B,0)),"-")</f>
        <v>Anna Andreadi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IFERROR(INDEX(Returns!A:A,MATCH(Orders!B1932,Returns!B:B,0)),"-")</f>
        <v>-</v>
      </c>
      <c r="W1932" s="5" t="str">
        <f>IFERROR(INDEX(People!A:A,MATCH(Orders!M1932,People!B:B,0)),"-")</f>
        <v>Anna Andreadi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IFERROR(INDEX(Returns!A:A,MATCH(Orders!B1933,Returns!B:B,0)),"-")</f>
        <v>-</v>
      </c>
      <c r="W1933" s="5" t="str">
        <f>IFERROR(INDEX(People!A:A,MATCH(Orders!M1933,People!B:B,0)),"-")</f>
        <v>Anna Andreadi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IFERROR(INDEX(Returns!A:A,MATCH(Orders!B1934,Returns!B:B,0)),"-")</f>
        <v>-</v>
      </c>
      <c r="W1934" s="5" t="str">
        <f>IFERROR(INDEX(People!A:A,MATCH(Orders!M1934,People!B:B,0)),"-")</f>
        <v>Cassandra Brandow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IFERROR(INDEX(Returns!A:A,MATCH(Orders!B1935,Returns!B:B,0)),"-")</f>
        <v>-</v>
      </c>
      <c r="W1935" s="5" t="str">
        <f>IFERROR(INDEX(People!A:A,MATCH(Orders!M1935,People!B:B,0)),"-")</f>
        <v>Cassandra Brandow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IFERROR(INDEX(Returns!A:A,MATCH(Orders!B1936,Returns!B:B,0)),"-")</f>
        <v>-</v>
      </c>
      <c r="W1936" s="5" t="str">
        <f>IFERROR(INDEX(People!A:A,MATCH(Orders!M1936,People!B:B,0)),"-")</f>
        <v>Anna Andreadi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IFERROR(INDEX(Returns!A:A,MATCH(Orders!B1937,Returns!B:B,0)),"-")</f>
        <v>-</v>
      </c>
      <c r="W1937" s="5" t="str">
        <f>IFERROR(INDEX(People!A:A,MATCH(Orders!M1937,People!B:B,0)),"-")</f>
        <v>Anna Andreadi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IFERROR(INDEX(Returns!A:A,MATCH(Orders!B1938,Returns!B:B,0)),"-")</f>
        <v>-</v>
      </c>
      <c r="W1938" s="5" t="str">
        <f>IFERROR(INDEX(People!A:A,MATCH(Orders!M1938,People!B:B,0)),"-")</f>
        <v>Anna Andreadi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IFERROR(INDEX(Returns!A:A,MATCH(Orders!B1939,Returns!B:B,0)),"-")</f>
        <v>-</v>
      </c>
      <c r="W1939" s="5" t="str">
        <f>IFERROR(INDEX(People!A:A,MATCH(Orders!M1939,People!B:B,0)),"-")</f>
        <v>Anna Andreadi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IFERROR(INDEX(Returns!A:A,MATCH(Orders!B1940,Returns!B:B,0)),"-")</f>
        <v>-</v>
      </c>
      <c r="W1940" s="5" t="str">
        <f>IFERROR(INDEX(People!A:A,MATCH(Orders!M1940,People!B:B,0)),"-")</f>
        <v>Anna Andreadi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IFERROR(INDEX(Returns!A:A,MATCH(Orders!B1941,Returns!B:B,0)),"-")</f>
        <v>-</v>
      </c>
      <c r="W1941" s="5" t="str">
        <f>IFERROR(INDEX(People!A:A,MATCH(Orders!M1941,People!B:B,0)),"-")</f>
        <v>Anna Andreadi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IFERROR(INDEX(Returns!A:A,MATCH(Orders!B1942,Returns!B:B,0)),"-")</f>
        <v>-</v>
      </c>
      <c r="W1942" s="5" t="str">
        <f>IFERROR(INDEX(People!A:A,MATCH(Orders!M1942,People!B:B,0)),"-")</f>
        <v>Anna Andreadi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IFERROR(INDEX(Returns!A:A,MATCH(Orders!B1943,Returns!B:B,0)),"-")</f>
        <v>Yes</v>
      </c>
      <c r="W1943" s="5" t="str">
        <f>IFERROR(INDEX(People!A:A,MATCH(Orders!M1943,People!B:B,0)),"-")</f>
        <v>Kelly Williams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IFERROR(INDEX(Returns!A:A,MATCH(Orders!B1944,Returns!B:B,0)),"-")</f>
        <v>Yes</v>
      </c>
      <c r="W1944" s="5" t="str">
        <f>IFERROR(INDEX(People!A:A,MATCH(Orders!M1944,People!B:B,0)),"-")</f>
        <v>Kelly Williams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IFERROR(INDEX(Returns!A:A,MATCH(Orders!B1945,Returns!B:B,0)),"-")</f>
        <v>Yes</v>
      </c>
      <c r="W1945" s="5" t="str">
        <f>IFERROR(INDEX(People!A:A,MATCH(Orders!M1945,People!B:B,0)),"-")</f>
        <v>Kelly Williams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IFERROR(INDEX(Returns!A:A,MATCH(Orders!B1946,Returns!B:B,0)),"-")</f>
        <v>-</v>
      </c>
      <c r="W1946" s="5" t="str">
        <f>IFERROR(INDEX(People!A:A,MATCH(Orders!M1946,People!B:B,0)),"-")</f>
        <v>Kelly Williams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IFERROR(INDEX(Returns!A:A,MATCH(Orders!B1947,Returns!B:B,0)),"-")</f>
        <v>-</v>
      </c>
      <c r="W1947" s="5" t="str">
        <f>IFERROR(INDEX(People!A:A,MATCH(Orders!M1947,People!B:B,0)),"-")</f>
        <v>Kelly Williams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IFERROR(INDEX(Returns!A:A,MATCH(Orders!B1948,Returns!B:B,0)),"-")</f>
        <v>-</v>
      </c>
      <c r="W1948" s="5" t="str">
        <f>IFERROR(INDEX(People!A:A,MATCH(Orders!M1948,People!B:B,0)),"-")</f>
        <v>Chuck Magee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IFERROR(INDEX(Returns!A:A,MATCH(Orders!B1949,Returns!B:B,0)),"-")</f>
        <v>-</v>
      </c>
      <c r="W1949" s="5" t="str">
        <f>IFERROR(INDEX(People!A:A,MATCH(Orders!M1949,People!B:B,0)),"-")</f>
        <v>Chuck Magee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IFERROR(INDEX(Returns!A:A,MATCH(Orders!B1950,Returns!B:B,0)),"-")</f>
        <v>-</v>
      </c>
      <c r="W1950" s="5" t="str">
        <f>IFERROR(INDEX(People!A:A,MATCH(Orders!M1950,People!B:B,0)),"-")</f>
        <v>Chuck Magee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IFERROR(INDEX(Returns!A:A,MATCH(Orders!B1951,Returns!B:B,0)),"-")</f>
        <v>-</v>
      </c>
      <c r="W1951" s="5" t="str">
        <f>IFERROR(INDEX(People!A:A,MATCH(Orders!M1951,People!B:B,0)),"-")</f>
        <v>Chuck Magee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IFERROR(INDEX(Returns!A:A,MATCH(Orders!B1952,Returns!B:B,0)),"-")</f>
        <v>-</v>
      </c>
      <c r="W1952" s="5" t="str">
        <f>IFERROR(INDEX(People!A:A,MATCH(Orders!M1952,People!B:B,0)),"-")</f>
        <v>Chuck Magee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IFERROR(INDEX(Returns!A:A,MATCH(Orders!B1953,Returns!B:B,0)),"-")</f>
        <v>-</v>
      </c>
      <c r="W1953" s="5" t="str">
        <f>IFERROR(INDEX(People!A:A,MATCH(Orders!M1953,People!B:B,0)),"-")</f>
        <v>Chuck Magee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IFERROR(INDEX(Returns!A:A,MATCH(Orders!B1954,Returns!B:B,0)),"-")</f>
        <v>-</v>
      </c>
      <c r="W1954" s="5" t="str">
        <f>IFERROR(INDEX(People!A:A,MATCH(Orders!M1954,People!B:B,0)),"-")</f>
        <v>Chuck Magee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IFERROR(INDEX(Returns!A:A,MATCH(Orders!B1955,Returns!B:B,0)),"-")</f>
        <v>-</v>
      </c>
      <c r="W1955" s="5" t="str">
        <f>IFERROR(INDEX(People!A:A,MATCH(Orders!M1955,People!B:B,0)),"-")</f>
        <v>Chuck Magee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IFERROR(INDEX(Returns!A:A,MATCH(Orders!B1956,Returns!B:B,0)),"-")</f>
        <v>-</v>
      </c>
      <c r="W1956" s="5" t="str">
        <f>IFERROR(INDEX(People!A:A,MATCH(Orders!M1956,People!B:B,0)),"-")</f>
        <v>Chuck Magee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IFERROR(INDEX(Returns!A:A,MATCH(Orders!B1957,Returns!B:B,0)),"-")</f>
        <v>-</v>
      </c>
      <c r="W1957" s="5" t="str">
        <f>IFERROR(INDEX(People!A:A,MATCH(Orders!M1957,People!B:B,0)),"-")</f>
        <v>Chuck Magee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IFERROR(INDEX(Returns!A:A,MATCH(Orders!B1958,Returns!B:B,0)),"-")</f>
        <v>-</v>
      </c>
      <c r="W1958" s="5" t="str">
        <f>IFERROR(INDEX(People!A:A,MATCH(Orders!M1958,People!B:B,0)),"-")</f>
        <v>Chuck Magee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IFERROR(INDEX(Returns!A:A,MATCH(Orders!B1959,Returns!B:B,0)),"-")</f>
        <v>-</v>
      </c>
      <c r="W1959" s="5" t="str">
        <f>IFERROR(INDEX(People!A:A,MATCH(Orders!M1959,People!B:B,0)),"-")</f>
        <v>Chuck Magee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IFERROR(INDEX(Returns!A:A,MATCH(Orders!B1960,Returns!B:B,0)),"-")</f>
        <v>-</v>
      </c>
      <c r="W1960" s="5" t="str">
        <f>IFERROR(INDEX(People!A:A,MATCH(Orders!M1960,People!B:B,0)),"-")</f>
        <v>Kelly Williams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IFERROR(INDEX(Returns!A:A,MATCH(Orders!B1961,Returns!B:B,0)),"-")</f>
        <v>-</v>
      </c>
      <c r="W1961" s="5" t="str">
        <f>IFERROR(INDEX(People!A:A,MATCH(Orders!M1961,People!B:B,0)),"-")</f>
        <v>Kelly Williams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IFERROR(INDEX(Returns!A:A,MATCH(Orders!B1962,Returns!B:B,0)),"-")</f>
        <v>-</v>
      </c>
      <c r="W1962" s="5" t="str">
        <f>IFERROR(INDEX(People!A:A,MATCH(Orders!M1962,People!B:B,0)),"-")</f>
        <v>Kelly Williams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IFERROR(INDEX(Returns!A:A,MATCH(Orders!B1963,Returns!B:B,0)),"-")</f>
        <v>-</v>
      </c>
      <c r="W1963" s="5" t="str">
        <f>IFERROR(INDEX(People!A:A,MATCH(Orders!M1963,People!B:B,0)),"-")</f>
        <v>Kelly Williams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IFERROR(INDEX(Returns!A:A,MATCH(Orders!B1964,Returns!B:B,0)),"-")</f>
        <v>-</v>
      </c>
      <c r="W1964" s="5" t="str">
        <f>IFERROR(INDEX(People!A:A,MATCH(Orders!M1964,People!B:B,0)),"-")</f>
        <v>Kelly Williams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IFERROR(INDEX(Returns!A:A,MATCH(Orders!B1965,Returns!B:B,0)),"-")</f>
        <v>-</v>
      </c>
      <c r="W1965" s="5" t="str">
        <f>IFERROR(INDEX(People!A:A,MATCH(Orders!M1965,People!B:B,0)),"-")</f>
        <v>Kelly Williams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IFERROR(INDEX(Returns!A:A,MATCH(Orders!B1966,Returns!B:B,0)),"-")</f>
        <v>-</v>
      </c>
      <c r="W1966" s="5" t="str">
        <f>IFERROR(INDEX(People!A:A,MATCH(Orders!M1966,People!B:B,0)),"-")</f>
        <v>Kelly Williams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IFERROR(INDEX(Returns!A:A,MATCH(Orders!B1967,Returns!B:B,0)),"-")</f>
        <v>-</v>
      </c>
      <c r="W1967" s="5" t="str">
        <f>IFERROR(INDEX(People!A:A,MATCH(Orders!M1967,People!B:B,0)),"-")</f>
        <v>Kelly Williams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IFERROR(INDEX(Returns!A:A,MATCH(Orders!B1968,Returns!B:B,0)),"-")</f>
        <v>-</v>
      </c>
      <c r="W1968" s="5" t="str">
        <f>IFERROR(INDEX(People!A:A,MATCH(Orders!M1968,People!B:B,0)),"-")</f>
        <v>Chuck Magee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IFERROR(INDEX(Returns!A:A,MATCH(Orders!B1969,Returns!B:B,0)),"-")</f>
        <v>-</v>
      </c>
      <c r="W1969" s="5" t="str">
        <f>IFERROR(INDEX(People!A:A,MATCH(Orders!M1969,People!B:B,0)),"-")</f>
        <v>Chuck Magee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IFERROR(INDEX(Returns!A:A,MATCH(Orders!B1970,Returns!B:B,0)),"-")</f>
        <v>-</v>
      </c>
      <c r="W1970" s="5" t="str">
        <f>IFERROR(INDEX(People!A:A,MATCH(Orders!M1970,People!B:B,0)),"-")</f>
        <v>Chuck Magee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IFERROR(INDEX(Returns!A:A,MATCH(Orders!B1971,Returns!B:B,0)),"-")</f>
        <v>-</v>
      </c>
      <c r="W1971" s="5" t="str">
        <f>IFERROR(INDEX(People!A:A,MATCH(Orders!M1971,People!B:B,0)),"-")</f>
        <v>Kelly Williams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IFERROR(INDEX(Returns!A:A,MATCH(Orders!B1972,Returns!B:B,0)),"-")</f>
        <v>-</v>
      </c>
      <c r="W1972" s="5" t="str">
        <f>IFERROR(INDEX(People!A:A,MATCH(Orders!M1972,People!B:B,0)),"-")</f>
        <v>Kelly Williams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IFERROR(INDEX(Returns!A:A,MATCH(Orders!B1973,Returns!B:B,0)),"-")</f>
        <v>-</v>
      </c>
      <c r="W1973" s="5" t="str">
        <f>IFERROR(INDEX(People!A:A,MATCH(Orders!M1973,People!B:B,0)),"-")</f>
        <v>Kelly Williams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IFERROR(INDEX(Returns!A:A,MATCH(Orders!B1974,Returns!B:B,0)),"-")</f>
        <v>Yes</v>
      </c>
      <c r="W1974" s="5" t="str">
        <f>IFERROR(INDEX(People!A:A,MATCH(Orders!M1974,People!B:B,0)),"-")</f>
        <v>Kelly Williams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IFERROR(INDEX(Returns!A:A,MATCH(Orders!B1975,Returns!B:B,0)),"-")</f>
        <v>Yes</v>
      </c>
      <c r="W1975" s="5" t="str">
        <f>IFERROR(INDEX(People!A:A,MATCH(Orders!M1975,People!B:B,0)),"-")</f>
        <v>Kelly Williams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IFERROR(INDEX(Returns!A:A,MATCH(Orders!B1976,Returns!B:B,0)),"-")</f>
        <v>Yes</v>
      </c>
      <c r="W1976" s="5" t="str">
        <f>IFERROR(INDEX(People!A:A,MATCH(Orders!M1976,People!B:B,0)),"-")</f>
        <v>Kelly Williams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IFERROR(INDEX(Returns!A:A,MATCH(Orders!B1977,Returns!B:B,0)),"-")</f>
        <v>-</v>
      </c>
      <c r="W1977" s="5" t="str">
        <f>IFERROR(INDEX(People!A:A,MATCH(Orders!M1977,People!B:B,0)),"-")</f>
        <v>Cassandra Brandow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IFERROR(INDEX(Returns!A:A,MATCH(Orders!B1978,Returns!B:B,0)),"-")</f>
        <v>-</v>
      </c>
      <c r="W1978" s="5" t="str">
        <f>IFERROR(INDEX(People!A:A,MATCH(Orders!M1978,People!B:B,0)),"-")</f>
        <v>Cassandra Brandow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IFERROR(INDEX(Returns!A:A,MATCH(Orders!B1979,Returns!B:B,0)),"-")</f>
        <v>-</v>
      </c>
      <c r="W1979" s="5" t="str">
        <f>IFERROR(INDEX(People!A:A,MATCH(Orders!M1979,People!B:B,0)),"-")</f>
        <v>Cassandra Brandow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IFERROR(INDEX(Returns!A:A,MATCH(Orders!B1980,Returns!B:B,0)),"-")</f>
        <v>-</v>
      </c>
      <c r="W1980" s="5" t="str">
        <f>IFERROR(INDEX(People!A:A,MATCH(Orders!M1980,People!B:B,0)),"-")</f>
        <v>Anna Andreadi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IFERROR(INDEX(Returns!A:A,MATCH(Orders!B1981,Returns!B:B,0)),"-")</f>
        <v>-</v>
      </c>
      <c r="W1981" s="5" t="str">
        <f>IFERROR(INDEX(People!A:A,MATCH(Orders!M1981,People!B:B,0)),"-")</f>
        <v>Anna Andreadi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IFERROR(INDEX(Returns!A:A,MATCH(Orders!B1982,Returns!B:B,0)),"-")</f>
        <v>-</v>
      </c>
      <c r="W1982" s="5" t="str">
        <f>IFERROR(INDEX(People!A:A,MATCH(Orders!M1982,People!B:B,0)),"-")</f>
        <v>Anna Andreadi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IFERROR(INDEX(Returns!A:A,MATCH(Orders!B1983,Returns!B:B,0)),"-")</f>
        <v>-</v>
      </c>
      <c r="W1983" s="5" t="str">
        <f>IFERROR(INDEX(People!A:A,MATCH(Orders!M1983,People!B:B,0)),"-")</f>
        <v>Cassandra Brandow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IFERROR(INDEX(Returns!A:A,MATCH(Orders!B1984,Returns!B:B,0)),"-")</f>
        <v>-</v>
      </c>
      <c r="W1984" s="5" t="str">
        <f>IFERROR(INDEX(People!A:A,MATCH(Orders!M1984,People!B:B,0)),"-")</f>
        <v>Kelly Williams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IFERROR(INDEX(Returns!A:A,MATCH(Orders!B1985,Returns!B:B,0)),"-")</f>
        <v>Yes</v>
      </c>
      <c r="W1985" s="5" t="str">
        <f>IFERROR(INDEX(People!A:A,MATCH(Orders!M1985,People!B:B,0)),"-")</f>
        <v>Anna Andreadi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IFERROR(INDEX(Returns!A:A,MATCH(Orders!B1986,Returns!B:B,0)),"-")</f>
        <v>Yes</v>
      </c>
      <c r="W1986" s="5" t="str">
        <f>IFERROR(INDEX(People!A:A,MATCH(Orders!M1986,People!B:B,0)),"-")</f>
        <v>Anna Andreadi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IFERROR(INDEX(Returns!A:A,MATCH(Orders!B1987,Returns!B:B,0)),"-")</f>
        <v>Yes</v>
      </c>
      <c r="W1987" s="5" t="str">
        <f>IFERROR(INDEX(People!A:A,MATCH(Orders!M1987,People!B:B,0)),"-")</f>
        <v>Anna Andreadi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IFERROR(INDEX(Returns!A:A,MATCH(Orders!B1988,Returns!B:B,0)),"-")</f>
        <v>-</v>
      </c>
      <c r="W1988" s="5" t="str">
        <f>IFERROR(INDEX(People!A:A,MATCH(Orders!M1988,People!B:B,0)),"-")</f>
        <v>Chuck Magee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IFERROR(INDEX(Returns!A:A,MATCH(Orders!B1989,Returns!B:B,0)),"-")</f>
        <v>-</v>
      </c>
      <c r="W1989" s="5" t="str">
        <f>IFERROR(INDEX(People!A:A,MATCH(Orders!M1989,People!B:B,0)),"-")</f>
        <v>Kelly Williams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IFERROR(INDEX(Returns!A:A,MATCH(Orders!B1990,Returns!B:B,0)),"-")</f>
        <v>-</v>
      </c>
      <c r="W1990" s="5" t="str">
        <f>IFERROR(INDEX(People!A:A,MATCH(Orders!M1990,People!B:B,0)),"-")</f>
        <v>Kelly Williams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IFERROR(INDEX(Returns!A:A,MATCH(Orders!B1991,Returns!B:B,0)),"-")</f>
        <v>-</v>
      </c>
      <c r="W1991" s="5" t="str">
        <f>IFERROR(INDEX(People!A:A,MATCH(Orders!M1991,People!B:B,0)),"-")</f>
        <v>Kelly Williams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IFERROR(INDEX(Returns!A:A,MATCH(Orders!B1992,Returns!B:B,0)),"-")</f>
        <v>-</v>
      </c>
      <c r="W1992" s="5" t="str">
        <f>IFERROR(INDEX(People!A:A,MATCH(Orders!M1992,People!B:B,0)),"-")</f>
        <v>Kelly Williams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IFERROR(INDEX(Returns!A:A,MATCH(Orders!B1993,Returns!B:B,0)),"-")</f>
        <v>-</v>
      </c>
      <c r="W1993" s="5" t="str">
        <f>IFERROR(INDEX(People!A:A,MATCH(Orders!M1993,People!B:B,0)),"-")</f>
        <v>Chuck Magee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IFERROR(INDEX(Returns!A:A,MATCH(Orders!B1994,Returns!B:B,0)),"-")</f>
        <v>-</v>
      </c>
      <c r="W1994" s="5" t="str">
        <f>IFERROR(INDEX(People!A:A,MATCH(Orders!M1994,People!B:B,0)),"-")</f>
        <v>Anna Andreadi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IFERROR(INDEX(Returns!A:A,MATCH(Orders!B1995,Returns!B:B,0)),"-")</f>
        <v>-</v>
      </c>
      <c r="W1995" s="5" t="str">
        <f>IFERROR(INDEX(People!A:A,MATCH(Orders!M1995,People!B:B,0)),"-")</f>
        <v>Anna Andreadi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IFERROR(INDEX(Returns!A:A,MATCH(Orders!B1996,Returns!B:B,0)),"-")</f>
        <v>-</v>
      </c>
      <c r="W1996" s="5" t="str">
        <f>IFERROR(INDEX(People!A:A,MATCH(Orders!M1996,People!B:B,0)),"-")</f>
        <v>Anna Andreadi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IFERROR(INDEX(Returns!A:A,MATCH(Orders!B1997,Returns!B:B,0)),"-")</f>
        <v>-</v>
      </c>
      <c r="W1997" s="5" t="str">
        <f>IFERROR(INDEX(People!A:A,MATCH(Orders!M1997,People!B:B,0)),"-")</f>
        <v>Kelly Williams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IFERROR(INDEX(Returns!A:A,MATCH(Orders!B1998,Returns!B:B,0)),"-")</f>
        <v>-</v>
      </c>
      <c r="W1998" s="5" t="str">
        <f>IFERROR(INDEX(People!A:A,MATCH(Orders!M1998,People!B:B,0)),"-")</f>
        <v>Kelly Williams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IFERROR(INDEX(Returns!A:A,MATCH(Orders!B1999,Returns!B:B,0)),"-")</f>
        <v>-</v>
      </c>
      <c r="W1999" s="5" t="str">
        <f>IFERROR(INDEX(People!A:A,MATCH(Orders!M1999,People!B:B,0)),"-")</f>
        <v>Cassandra Brandow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IFERROR(INDEX(Returns!A:A,MATCH(Orders!B2000,Returns!B:B,0)),"-")</f>
        <v>-</v>
      </c>
      <c r="W2000" s="5" t="str">
        <f>IFERROR(INDEX(People!A:A,MATCH(Orders!M2000,People!B:B,0)),"-")</f>
        <v>Cassandra Brandow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IFERROR(INDEX(Returns!A:A,MATCH(Orders!B2001,Returns!B:B,0)),"-")</f>
        <v>-</v>
      </c>
      <c r="W2001" s="5" t="str">
        <f>IFERROR(INDEX(People!A:A,MATCH(Orders!M2001,People!B:B,0)),"-")</f>
        <v>Cassandra Brandow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IFERROR(INDEX(Returns!A:A,MATCH(Orders!B2002,Returns!B:B,0)),"-")</f>
        <v>-</v>
      </c>
      <c r="W2002" s="5" t="str">
        <f>IFERROR(INDEX(People!A:A,MATCH(Orders!M2002,People!B:B,0)),"-")</f>
        <v>Anna Andreadi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IFERROR(INDEX(Returns!A:A,MATCH(Orders!B2003,Returns!B:B,0)),"-")</f>
        <v>-</v>
      </c>
      <c r="W2003" s="5" t="str">
        <f>IFERROR(INDEX(People!A:A,MATCH(Orders!M2003,People!B:B,0)),"-")</f>
        <v>Anna Andreadi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IFERROR(INDEX(Returns!A:A,MATCH(Orders!B2004,Returns!B:B,0)),"-")</f>
        <v>-</v>
      </c>
      <c r="W2004" s="5" t="str">
        <f>IFERROR(INDEX(People!A:A,MATCH(Orders!M2004,People!B:B,0)),"-")</f>
        <v>Cassandra Brandow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IFERROR(INDEX(Returns!A:A,MATCH(Orders!B2005,Returns!B:B,0)),"-")</f>
        <v>-</v>
      </c>
      <c r="W2005" s="5" t="str">
        <f>IFERROR(INDEX(People!A:A,MATCH(Orders!M2005,People!B:B,0)),"-")</f>
        <v>Cassandra Brandow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IFERROR(INDEX(Returns!A:A,MATCH(Orders!B2006,Returns!B:B,0)),"-")</f>
        <v>-</v>
      </c>
      <c r="W2006" s="5" t="str">
        <f>IFERROR(INDEX(People!A:A,MATCH(Orders!M2006,People!B:B,0)),"-")</f>
        <v>Kelly Williams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IFERROR(INDEX(Returns!A:A,MATCH(Orders!B2007,Returns!B:B,0)),"-")</f>
        <v>-</v>
      </c>
      <c r="W2007" s="5" t="str">
        <f>IFERROR(INDEX(People!A:A,MATCH(Orders!M2007,People!B:B,0)),"-")</f>
        <v>Kelly Williams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IFERROR(INDEX(Returns!A:A,MATCH(Orders!B2008,Returns!B:B,0)),"-")</f>
        <v>-</v>
      </c>
      <c r="W2008" s="5" t="str">
        <f>IFERROR(INDEX(People!A:A,MATCH(Orders!M2008,People!B:B,0)),"-")</f>
        <v>Kelly Williams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IFERROR(INDEX(Returns!A:A,MATCH(Orders!B2009,Returns!B:B,0)),"-")</f>
        <v>-</v>
      </c>
      <c r="W2009" s="5" t="str">
        <f>IFERROR(INDEX(People!A:A,MATCH(Orders!M2009,People!B:B,0)),"-")</f>
        <v>Kelly Williams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IFERROR(INDEX(Returns!A:A,MATCH(Orders!B2010,Returns!B:B,0)),"-")</f>
        <v>-</v>
      </c>
      <c r="W2010" s="5" t="str">
        <f>IFERROR(INDEX(People!A:A,MATCH(Orders!M2010,People!B:B,0)),"-")</f>
        <v>Cassandra Brandow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IFERROR(INDEX(Returns!A:A,MATCH(Orders!B2011,Returns!B:B,0)),"-")</f>
        <v>-</v>
      </c>
      <c r="W2011" s="5" t="str">
        <f>IFERROR(INDEX(People!A:A,MATCH(Orders!M2011,People!B:B,0)),"-")</f>
        <v>Cassandra Brandow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IFERROR(INDEX(Returns!A:A,MATCH(Orders!B2012,Returns!B:B,0)),"-")</f>
        <v>-</v>
      </c>
      <c r="W2012" s="5" t="str">
        <f>IFERROR(INDEX(People!A:A,MATCH(Orders!M2012,People!B:B,0)),"-")</f>
        <v>Cassandra Brandow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IFERROR(INDEX(Returns!A:A,MATCH(Orders!B2013,Returns!B:B,0)),"-")</f>
        <v>Yes</v>
      </c>
      <c r="W2013" s="5" t="str">
        <f>IFERROR(INDEX(People!A:A,MATCH(Orders!M2013,People!B:B,0)),"-")</f>
        <v>Kelly Williams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IFERROR(INDEX(Returns!A:A,MATCH(Orders!B2014,Returns!B:B,0)),"-")</f>
        <v>Yes</v>
      </c>
      <c r="W2014" s="5" t="str">
        <f>IFERROR(INDEX(People!A:A,MATCH(Orders!M2014,People!B:B,0)),"-")</f>
        <v>Kelly Williams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IFERROR(INDEX(Returns!A:A,MATCH(Orders!B2015,Returns!B:B,0)),"-")</f>
        <v>-</v>
      </c>
      <c r="W2015" s="5" t="str">
        <f>IFERROR(INDEX(People!A:A,MATCH(Orders!M2015,People!B:B,0)),"-")</f>
        <v>Cassandra Brandow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IFERROR(INDEX(Returns!A:A,MATCH(Orders!B2016,Returns!B:B,0)),"-")</f>
        <v>-</v>
      </c>
      <c r="W2016" s="5" t="str">
        <f>IFERROR(INDEX(People!A:A,MATCH(Orders!M2016,People!B:B,0)),"-")</f>
        <v>Cassandra Brandow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IFERROR(INDEX(Returns!A:A,MATCH(Orders!B2017,Returns!B:B,0)),"-")</f>
        <v>-</v>
      </c>
      <c r="W2017" s="5" t="str">
        <f>IFERROR(INDEX(People!A:A,MATCH(Orders!M2017,People!B:B,0)),"-")</f>
        <v>Cassandra Brandow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IFERROR(INDEX(Returns!A:A,MATCH(Orders!B2018,Returns!B:B,0)),"-")</f>
        <v>-</v>
      </c>
      <c r="W2018" s="5" t="str">
        <f>IFERROR(INDEX(People!A:A,MATCH(Orders!M2018,People!B:B,0)),"-")</f>
        <v>Anna Andreadi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IFERROR(INDEX(Returns!A:A,MATCH(Orders!B2019,Returns!B:B,0)),"-")</f>
        <v>-</v>
      </c>
      <c r="W2019" s="5" t="str">
        <f>IFERROR(INDEX(People!A:A,MATCH(Orders!M2019,People!B:B,0)),"-")</f>
        <v>Anna Andreadi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IFERROR(INDEX(Returns!A:A,MATCH(Orders!B2020,Returns!B:B,0)),"-")</f>
        <v>-</v>
      </c>
      <c r="W2020" s="5" t="str">
        <f>IFERROR(INDEX(People!A:A,MATCH(Orders!M2020,People!B:B,0)),"-")</f>
        <v>Anna Andreadi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IFERROR(INDEX(Returns!A:A,MATCH(Orders!B2021,Returns!B:B,0)),"-")</f>
        <v>-</v>
      </c>
      <c r="W2021" s="5" t="str">
        <f>IFERROR(INDEX(People!A:A,MATCH(Orders!M2021,People!B:B,0)),"-")</f>
        <v>Anna Andreadi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IFERROR(INDEX(Returns!A:A,MATCH(Orders!B2022,Returns!B:B,0)),"-")</f>
        <v>-</v>
      </c>
      <c r="W2022" s="5" t="str">
        <f>IFERROR(INDEX(People!A:A,MATCH(Orders!M2022,People!B:B,0)),"-")</f>
        <v>Chuck Magee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IFERROR(INDEX(Returns!A:A,MATCH(Orders!B2023,Returns!B:B,0)),"-")</f>
        <v>-</v>
      </c>
      <c r="W2023" s="5" t="str">
        <f>IFERROR(INDEX(People!A:A,MATCH(Orders!M2023,People!B:B,0)),"-")</f>
        <v>Chuck Magee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IFERROR(INDEX(Returns!A:A,MATCH(Orders!B2024,Returns!B:B,0)),"-")</f>
        <v>-</v>
      </c>
      <c r="W2024" s="5" t="str">
        <f>IFERROR(INDEX(People!A:A,MATCH(Orders!M2024,People!B:B,0)),"-")</f>
        <v>Chuck Magee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IFERROR(INDEX(Returns!A:A,MATCH(Orders!B2025,Returns!B:B,0)),"-")</f>
        <v>-</v>
      </c>
      <c r="W2025" s="5" t="str">
        <f>IFERROR(INDEX(People!A:A,MATCH(Orders!M2025,People!B:B,0)),"-")</f>
        <v>Chuck Magee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IFERROR(INDEX(Returns!A:A,MATCH(Orders!B2026,Returns!B:B,0)),"-")</f>
        <v>-</v>
      </c>
      <c r="W2026" s="5" t="str">
        <f>IFERROR(INDEX(People!A:A,MATCH(Orders!M2026,People!B:B,0)),"-")</f>
        <v>Anna Andreadi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IFERROR(INDEX(Returns!A:A,MATCH(Orders!B2027,Returns!B:B,0)),"-")</f>
        <v>-</v>
      </c>
      <c r="W2027" s="5" t="str">
        <f>IFERROR(INDEX(People!A:A,MATCH(Orders!M2027,People!B:B,0)),"-")</f>
        <v>Anna Andreadi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IFERROR(INDEX(Returns!A:A,MATCH(Orders!B2028,Returns!B:B,0)),"-")</f>
        <v>-</v>
      </c>
      <c r="W2028" s="5" t="str">
        <f>IFERROR(INDEX(People!A:A,MATCH(Orders!M2028,People!B:B,0)),"-")</f>
        <v>Anna Andreadi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IFERROR(INDEX(Returns!A:A,MATCH(Orders!B2029,Returns!B:B,0)),"-")</f>
        <v>-</v>
      </c>
      <c r="W2029" s="5" t="str">
        <f>IFERROR(INDEX(People!A:A,MATCH(Orders!M2029,People!B:B,0)),"-")</f>
        <v>Anna Andreadi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IFERROR(INDEX(Returns!A:A,MATCH(Orders!B2030,Returns!B:B,0)),"-")</f>
        <v>-</v>
      </c>
      <c r="W2030" s="5" t="str">
        <f>IFERROR(INDEX(People!A:A,MATCH(Orders!M2030,People!B:B,0)),"-")</f>
        <v>Chuck Magee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IFERROR(INDEX(Returns!A:A,MATCH(Orders!B2031,Returns!B:B,0)),"-")</f>
        <v>-</v>
      </c>
      <c r="W2031" s="5" t="str">
        <f>IFERROR(INDEX(People!A:A,MATCH(Orders!M2031,People!B:B,0)),"-")</f>
        <v>Chuck Magee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IFERROR(INDEX(Returns!A:A,MATCH(Orders!B2032,Returns!B:B,0)),"-")</f>
        <v>-</v>
      </c>
      <c r="W2032" s="5" t="str">
        <f>IFERROR(INDEX(People!A:A,MATCH(Orders!M2032,People!B:B,0)),"-")</f>
        <v>Chuck Magee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IFERROR(INDEX(Returns!A:A,MATCH(Orders!B2033,Returns!B:B,0)),"-")</f>
        <v>-</v>
      </c>
      <c r="W2033" s="5" t="str">
        <f>IFERROR(INDEX(People!A:A,MATCH(Orders!M2033,People!B:B,0)),"-")</f>
        <v>Chuck Magee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IFERROR(INDEX(Returns!A:A,MATCH(Orders!B2034,Returns!B:B,0)),"-")</f>
        <v>-</v>
      </c>
      <c r="W2034" s="5" t="str">
        <f>IFERROR(INDEX(People!A:A,MATCH(Orders!M2034,People!B:B,0)),"-")</f>
        <v>Kelly Williams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IFERROR(INDEX(Returns!A:A,MATCH(Orders!B2035,Returns!B:B,0)),"-")</f>
        <v>-</v>
      </c>
      <c r="W2035" s="5" t="str">
        <f>IFERROR(INDEX(People!A:A,MATCH(Orders!M2035,People!B:B,0)),"-")</f>
        <v>Kelly Williams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IFERROR(INDEX(Returns!A:A,MATCH(Orders!B2036,Returns!B:B,0)),"-")</f>
        <v>-</v>
      </c>
      <c r="W2036" s="5" t="str">
        <f>IFERROR(INDEX(People!A:A,MATCH(Orders!M2036,People!B:B,0)),"-")</f>
        <v>Kelly Williams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IFERROR(INDEX(Returns!A:A,MATCH(Orders!B2037,Returns!B:B,0)),"-")</f>
        <v>-</v>
      </c>
      <c r="W2037" s="5" t="str">
        <f>IFERROR(INDEX(People!A:A,MATCH(Orders!M2037,People!B:B,0)),"-")</f>
        <v>Kelly Williams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IFERROR(INDEX(Returns!A:A,MATCH(Orders!B2038,Returns!B:B,0)),"-")</f>
        <v>Yes</v>
      </c>
      <c r="W2038" s="5" t="str">
        <f>IFERROR(INDEX(People!A:A,MATCH(Orders!M2038,People!B:B,0)),"-")</f>
        <v>Anna Andreadi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IFERROR(INDEX(Returns!A:A,MATCH(Orders!B2039,Returns!B:B,0)),"-")</f>
        <v>Yes</v>
      </c>
      <c r="W2039" s="5" t="str">
        <f>IFERROR(INDEX(People!A:A,MATCH(Orders!M2039,People!B:B,0)),"-")</f>
        <v>Anna Andreadi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IFERROR(INDEX(Returns!A:A,MATCH(Orders!B2040,Returns!B:B,0)),"-")</f>
        <v>-</v>
      </c>
      <c r="W2040" s="5" t="str">
        <f>IFERROR(INDEX(People!A:A,MATCH(Orders!M2040,People!B:B,0)),"-")</f>
        <v>Anna Andreadi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IFERROR(INDEX(Returns!A:A,MATCH(Orders!B2041,Returns!B:B,0)),"-")</f>
        <v>-</v>
      </c>
      <c r="W2041" s="5" t="str">
        <f>IFERROR(INDEX(People!A:A,MATCH(Orders!M2041,People!B:B,0)),"-")</f>
        <v>Anna Andreadi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IFERROR(INDEX(Returns!A:A,MATCH(Orders!B2042,Returns!B:B,0)),"-")</f>
        <v>-</v>
      </c>
      <c r="W2042" s="5" t="str">
        <f>IFERROR(INDEX(People!A:A,MATCH(Orders!M2042,People!B:B,0)),"-")</f>
        <v>Anna Andreadi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IFERROR(INDEX(Returns!A:A,MATCH(Orders!B2043,Returns!B:B,0)),"-")</f>
        <v>-</v>
      </c>
      <c r="W2043" s="5" t="str">
        <f>IFERROR(INDEX(People!A:A,MATCH(Orders!M2043,People!B:B,0)),"-")</f>
        <v>Anna Andreadi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IFERROR(INDEX(Returns!A:A,MATCH(Orders!B2044,Returns!B:B,0)),"-")</f>
        <v>-</v>
      </c>
      <c r="W2044" s="5" t="str">
        <f>IFERROR(INDEX(People!A:A,MATCH(Orders!M2044,People!B:B,0)),"-")</f>
        <v>Anna Andreadi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IFERROR(INDEX(Returns!A:A,MATCH(Orders!B2045,Returns!B:B,0)),"-")</f>
        <v>-</v>
      </c>
      <c r="W2045" s="5" t="str">
        <f>IFERROR(INDEX(People!A:A,MATCH(Orders!M2045,People!B:B,0)),"-")</f>
        <v>Chuck Magee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IFERROR(INDEX(Returns!A:A,MATCH(Orders!B2046,Returns!B:B,0)),"-")</f>
        <v>-</v>
      </c>
      <c r="W2046" s="5" t="str">
        <f>IFERROR(INDEX(People!A:A,MATCH(Orders!M2046,People!B:B,0)),"-")</f>
        <v>Kelly Williams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IFERROR(INDEX(Returns!A:A,MATCH(Orders!B2047,Returns!B:B,0)),"-")</f>
        <v>-</v>
      </c>
      <c r="W2047" s="5" t="str">
        <f>IFERROR(INDEX(People!A:A,MATCH(Orders!M2047,People!B:B,0)),"-")</f>
        <v>Chuck Magee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IFERROR(INDEX(Returns!A:A,MATCH(Orders!B2048,Returns!B:B,0)),"-")</f>
        <v>-</v>
      </c>
      <c r="W2048" s="5" t="str">
        <f>IFERROR(INDEX(People!A:A,MATCH(Orders!M2048,People!B:B,0)),"-")</f>
        <v>Chuck Magee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IFERROR(INDEX(Returns!A:A,MATCH(Orders!B2049,Returns!B:B,0)),"-")</f>
        <v>-</v>
      </c>
      <c r="W2049" s="5" t="str">
        <f>IFERROR(INDEX(People!A:A,MATCH(Orders!M2049,People!B:B,0)),"-")</f>
        <v>Chuck Magee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IFERROR(INDEX(Returns!A:A,MATCH(Orders!B2050,Returns!B:B,0)),"-")</f>
        <v>-</v>
      </c>
      <c r="W2050" s="5" t="str">
        <f>IFERROR(INDEX(People!A:A,MATCH(Orders!M2050,People!B:B,0)),"-")</f>
        <v>Chuck Magee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IFERROR(INDEX(Returns!A:A,MATCH(Orders!B2051,Returns!B:B,0)),"-")</f>
        <v>-</v>
      </c>
      <c r="W2051" s="5" t="str">
        <f>IFERROR(INDEX(People!A:A,MATCH(Orders!M2051,People!B:B,0)),"-")</f>
        <v>Chuck Magee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IFERROR(INDEX(Returns!A:A,MATCH(Orders!B2052,Returns!B:B,0)),"-")</f>
        <v>-</v>
      </c>
      <c r="W2052" s="5" t="str">
        <f>IFERROR(INDEX(People!A:A,MATCH(Orders!M2052,People!B:B,0)),"-")</f>
        <v>Chuck Magee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IFERROR(INDEX(Returns!A:A,MATCH(Orders!B2053,Returns!B:B,0)),"-")</f>
        <v>-</v>
      </c>
      <c r="W2053" s="5" t="str">
        <f>IFERROR(INDEX(People!A:A,MATCH(Orders!M2053,People!B:B,0)),"-")</f>
        <v>Chuck Magee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IFERROR(INDEX(Returns!A:A,MATCH(Orders!B2054,Returns!B:B,0)),"-")</f>
        <v>-</v>
      </c>
      <c r="W2054" s="5" t="str">
        <f>IFERROR(INDEX(People!A:A,MATCH(Orders!M2054,People!B:B,0)),"-")</f>
        <v>Chuck Magee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IFERROR(INDEX(Returns!A:A,MATCH(Orders!B2055,Returns!B:B,0)),"-")</f>
        <v>-</v>
      </c>
      <c r="W2055" s="5" t="str">
        <f>IFERROR(INDEX(People!A:A,MATCH(Orders!M2055,People!B:B,0)),"-")</f>
        <v>Chuck Magee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IFERROR(INDEX(Returns!A:A,MATCH(Orders!B2056,Returns!B:B,0)),"-")</f>
        <v>-</v>
      </c>
      <c r="W2056" s="5" t="str">
        <f>IFERROR(INDEX(People!A:A,MATCH(Orders!M2056,People!B:B,0)),"-")</f>
        <v>Kelly Williams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IFERROR(INDEX(Returns!A:A,MATCH(Orders!B2057,Returns!B:B,0)),"-")</f>
        <v>-</v>
      </c>
      <c r="W2057" s="5" t="str">
        <f>IFERROR(INDEX(People!A:A,MATCH(Orders!M2057,People!B:B,0)),"-")</f>
        <v>Kelly Williams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IFERROR(INDEX(Returns!A:A,MATCH(Orders!B2058,Returns!B:B,0)),"-")</f>
        <v>-</v>
      </c>
      <c r="W2058" s="5" t="str">
        <f>IFERROR(INDEX(People!A:A,MATCH(Orders!M2058,People!B:B,0)),"-")</f>
        <v>Kelly Williams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IFERROR(INDEX(Returns!A:A,MATCH(Orders!B2059,Returns!B:B,0)),"-")</f>
        <v>-</v>
      </c>
      <c r="W2059" s="5" t="str">
        <f>IFERROR(INDEX(People!A:A,MATCH(Orders!M2059,People!B:B,0)),"-")</f>
        <v>Kelly Williams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IFERROR(INDEX(Returns!A:A,MATCH(Orders!B2060,Returns!B:B,0)),"-")</f>
        <v>-</v>
      </c>
      <c r="W2060" s="5" t="str">
        <f>IFERROR(INDEX(People!A:A,MATCH(Orders!M2060,People!B:B,0)),"-")</f>
        <v>Kelly Williams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IFERROR(INDEX(Returns!A:A,MATCH(Orders!B2061,Returns!B:B,0)),"-")</f>
        <v>-</v>
      </c>
      <c r="W2061" s="5" t="str">
        <f>IFERROR(INDEX(People!A:A,MATCH(Orders!M2061,People!B:B,0)),"-")</f>
        <v>Anna Andreadi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IFERROR(INDEX(Returns!A:A,MATCH(Orders!B2062,Returns!B:B,0)),"-")</f>
        <v>-</v>
      </c>
      <c r="W2062" s="5" t="str">
        <f>IFERROR(INDEX(People!A:A,MATCH(Orders!M2062,People!B:B,0)),"-")</f>
        <v>Anna Andreadi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IFERROR(INDEX(Returns!A:A,MATCH(Orders!B2063,Returns!B:B,0)),"-")</f>
        <v>-</v>
      </c>
      <c r="W2063" s="5" t="str">
        <f>IFERROR(INDEX(People!A:A,MATCH(Orders!M2063,People!B:B,0)),"-")</f>
        <v>Anna Andreadi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IFERROR(INDEX(Returns!A:A,MATCH(Orders!B2064,Returns!B:B,0)),"-")</f>
        <v>-</v>
      </c>
      <c r="W2064" s="5" t="str">
        <f>IFERROR(INDEX(People!A:A,MATCH(Orders!M2064,People!B:B,0)),"-")</f>
        <v>Anna Andreadi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IFERROR(INDEX(Returns!A:A,MATCH(Orders!B2065,Returns!B:B,0)),"-")</f>
        <v>-</v>
      </c>
      <c r="W2065" s="5" t="str">
        <f>IFERROR(INDEX(People!A:A,MATCH(Orders!M2065,People!B:B,0)),"-")</f>
        <v>Anna Andreadi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IFERROR(INDEX(Returns!A:A,MATCH(Orders!B2066,Returns!B:B,0)),"-")</f>
        <v>-</v>
      </c>
      <c r="W2066" s="5" t="str">
        <f>IFERROR(INDEX(People!A:A,MATCH(Orders!M2066,People!B:B,0)),"-")</f>
        <v>Anna Andreadi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IFERROR(INDEX(Returns!A:A,MATCH(Orders!B2067,Returns!B:B,0)),"-")</f>
        <v>-</v>
      </c>
      <c r="W2067" s="5" t="str">
        <f>IFERROR(INDEX(People!A:A,MATCH(Orders!M2067,People!B:B,0)),"-")</f>
        <v>Anna Andreadi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IFERROR(INDEX(Returns!A:A,MATCH(Orders!B2068,Returns!B:B,0)),"-")</f>
        <v>-</v>
      </c>
      <c r="W2068" s="5" t="str">
        <f>IFERROR(INDEX(People!A:A,MATCH(Orders!M2068,People!B:B,0)),"-")</f>
        <v>Anna Andreadi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IFERROR(INDEX(Returns!A:A,MATCH(Orders!B2069,Returns!B:B,0)),"-")</f>
        <v>-</v>
      </c>
      <c r="W2069" s="5" t="str">
        <f>IFERROR(INDEX(People!A:A,MATCH(Orders!M2069,People!B:B,0)),"-")</f>
        <v>Anna Andreadi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IFERROR(INDEX(Returns!A:A,MATCH(Orders!B2070,Returns!B:B,0)),"-")</f>
        <v>-</v>
      </c>
      <c r="W2070" s="5" t="str">
        <f>IFERROR(INDEX(People!A:A,MATCH(Orders!M2070,People!B:B,0)),"-")</f>
        <v>Anna Andreadi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IFERROR(INDEX(Returns!A:A,MATCH(Orders!B2071,Returns!B:B,0)),"-")</f>
        <v>-</v>
      </c>
      <c r="W2071" s="5" t="str">
        <f>IFERROR(INDEX(People!A:A,MATCH(Orders!M2071,People!B:B,0)),"-")</f>
        <v>Anna Andreadi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IFERROR(INDEX(Returns!A:A,MATCH(Orders!B2072,Returns!B:B,0)),"-")</f>
        <v>-</v>
      </c>
      <c r="W2072" s="5" t="str">
        <f>IFERROR(INDEX(People!A:A,MATCH(Orders!M2072,People!B:B,0)),"-")</f>
        <v>Chuck Magee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IFERROR(INDEX(Returns!A:A,MATCH(Orders!B2073,Returns!B:B,0)),"-")</f>
        <v>-</v>
      </c>
      <c r="W2073" s="5" t="str">
        <f>IFERROR(INDEX(People!A:A,MATCH(Orders!M2073,People!B:B,0)),"-")</f>
        <v>Anna Andreadi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IFERROR(INDEX(Returns!A:A,MATCH(Orders!B2074,Returns!B:B,0)),"-")</f>
        <v>-</v>
      </c>
      <c r="W2074" s="5" t="str">
        <f>IFERROR(INDEX(People!A:A,MATCH(Orders!M2074,People!B:B,0)),"-")</f>
        <v>Anna Andreadi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IFERROR(INDEX(Returns!A:A,MATCH(Orders!B2075,Returns!B:B,0)),"-")</f>
        <v>Yes</v>
      </c>
      <c r="W2075" s="5" t="str">
        <f>IFERROR(INDEX(People!A:A,MATCH(Orders!M2075,People!B:B,0)),"-")</f>
        <v>Anna Andreadi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IFERROR(INDEX(Returns!A:A,MATCH(Orders!B2076,Returns!B:B,0)),"-")</f>
        <v>Yes</v>
      </c>
      <c r="W2076" s="5" t="str">
        <f>IFERROR(INDEX(People!A:A,MATCH(Orders!M2076,People!B:B,0)),"-")</f>
        <v>Anna Andreadi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IFERROR(INDEX(Returns!A:A,MATCH(Orders!B2077,Returns!B:B,0)),"-")</f>
        <v>-</v>
      </c>
      <c r="W2077" s="5" t="str">
        <f>IFERROR(INDEX(People!A:A,MATCH(Orders!M2077,People!B:B,0)),"-")</f>
        <v>Anna Andreadi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IFERROR(INDEX(Returns!A:A,MATCH(Orders!B2078,Returns!B:B,0)),"-")</f>
        <v>-</v>
      </c>
      <c r="W2078" s="5" t="str">
        <f>IFERROR(INDEX(People!A:A,MATCH(Orders!M2078,People!B:B,0)),"-")</f>
        <v>Chuck Magee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IFERROR(INDEX(Returns!A:A,MATCH(Orders!B2079,Returns!B:B,0)),"-")</f>
        <v>-</v>
      </c>
      <c r="W2079" s="5" t="str">
        <f>IFERROR(INDEX(People!A:A,MATCH(Orders!M2079,People!B:B,0)),"-")</f>
        <v>Chuck Magee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IFERROR(INDEX(Returns!A:A,MATCH(Orders!B2080,Returns!B:B,0)),"-")</f>
        <v>-</v>
      </c>
      <c r="W2080" s="5" t="str">
        <f>IFERROR(INDEX(People!A:A,MATCH(Orders!M2080,People!B:B,0)),"-")</f>
        <v>Chuck Magee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IFERROR(INDEX(Returns!A:A,MATCH(Orders!B2081,Returns!B:B,0)),"-")</f>
        <v>-</v>
      </c>
      <c r="W2081" s="5" t="str">
        <f>IFERROR(INDEX(People!A:A,MATCH(Orders!M2081,People!B:B,0)),"-")</f>
        <v>Anna Andreadi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IFERROR(INDEX(Returns!A:A,MATCH(Orders!B2082,Returns!B:B,0)),"-")</f>
        <v>-</v>
      </c>
      <c r="W2082" s="5" t="str">
        <f>IFERROR(INDEX(People!A:A,MATCH(Orders!M2082,People!B:B,0)),"-")</f>
        <v>Anna Andreadi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IFERROR(INDEX(Returns!A:A,MATCH(Orders!B2083,Returns!B:B,0)),"-")</f>
        <v>-</v>
      </c>
      <c r="W2083" s="5" t="str">
        <f>IFERROR(INDEX(People!A:A,MATCH(Orders!M2083,People!B:B,0)),"-")</f>
        <v>Anna Andreadi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IFERROR(INDEX(Returns!A:A,MATCH(Orders!B2084,Returns!B:B,0)),"-")</f>
        <v>-</v>
      </c>
      <c r="W2084" s="5" t="str">
        <f>IFERROR(INDEX(People!A:A,MATCH(Orders!M2084,People!B:B,0)),"-")</f>
        <v>Anna Andreadi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IFERROR(INDEX(Returns!A:A,MATCH(Orders!B2085,Returns!B:B,0)),"-")</f>
        <v>-</v>
      </c>
      <c r="W2085" s="5" t="str">
        <f>IFERROR(INDEX(People!A:A,MATCH(Orders!M2085,People!B:B,0)),"-")</f>
        <v>Kelly Williams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IFERROR(INDEX(Returns!A:A,MATCH(Orders!B2086,Returns!B:B,0)),"-")</f>
        <v>-</v>
      </c>
      <c r="W2086" s="5" t="str">
        <f>IFERROR(INDEX(People!A:A,MATCH(Orders!M2086,People!B:B,0)),"-")</f>
        <v>Chuck Magee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IFERROR(INDEX(Returns!A:A,MATCH(Orders!B2087,Returns!B:B,0)),"-")</f>
        <v>-</v>
      </c>
      <c r="W2087" s="5" t="str">
        <f>IFERROR(INDEX(People!A:A,MATCH(Orders!M2087,People!B:B,0)),"-")</f>
        <v>Chuck Magee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IFERROR(INDEX(Returns!A:A,MATCH(Orders!B2088,Returns!B:B,0)),"-")</f>
        <v>-</v>
      </c>
      <c r="W2088" s="5" t="str">
        <f>IFERROR(INDEX(People!A:A,MATCH(Orders!M2088,People!B:B,0)),"-")</f>
        <v>Chuck Magee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IFERROR(INDEX(Returns!A:A,MATCH(Orders!B2089,Returns!B:B,0)),"-")</f>
        <v>-</v>
      </c>
      <c r="W2089" s="5" t="str">
        <f>IFERROR(INDEX(People!A:A,MATCH(Orders!M2089,People!B:B,0)),"-")</f>
        <v>Chuck Magee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IFERROR(INDEX(Returns!A:A,MATCH(Orders!B2090,Returns!B:B,0)),"-")</f>
        <v>-</v>
      </c>
      <c r="W2090" s="5" t="str">
        <f>IFERROR(INDEX(People!A:A,MATCH(Orders!M2090,People!B:B,0)),"-")</f>
        <v>Chuck Magee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IFERROR(INDEX(Returns!A:A,MATCH(Orders!B2091,Returns!B:B,0)),"-")</f>
        <v>-</v>
      </c>
      <c r="W2091" s="5" t="str">
        <f>IFERROR(INDEX(People!A:A,MATCH(Orders!M2091,People!B:B,0)),"-")</f>
        <v>Anna Andreadi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IFERROR(INDEX(Returns!A:A,MATCH(Orders!B2092,Returns!B:B,0)),"-")</f>
        <v>Yes</v>
      </c>
      <c r="W2092" s="5" t="str">
        <f>IFERROR(INDEX(People!A:A,MATCH(Orders!M2092,People!B:B,0)),"-")</f>
        <v>Chuck Magee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IFERROR(INDEX(Returns!A:A,MATCH(Orders!B2093,Returns!B:B,0)),"-")</f>
        <v>Yes</v>
      </c>
      <c r="W2093" s="5" t="str">
        <f>IFERROR(INDEX(People!A:A,MATCH(Orders!M2093,People!B:B,0)),"-")</f>
        <v>Chuck Magee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IFERROR(INDEX(Returns!A:A,MATCH(Orders!B2094,Returns!B:B,0)),"-")</f>
        <v>-</v>
      </c>
      <c r="W2094" s="5" t="str">
        <f>IFERROR(INDEX(People!A:A,MATCH(Orders!M2094,People!B:B,0)),"-")</f>
        <v>Kelly Williams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IFERROR(INDEX(Returns!A:A,MATCH(Orders!B2095,Returns!B:B,0)),"-")</f>
        <v>-</v>
      </c>
      <c r="W2095" s="5" t="str">
        <f>IFERROR(INDEX(People!A:A,MATCH(Orders!M2095,People!B:B,0)),"-")</f>
        <v>Anna Andreadi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IFERROR(INDEX(Returns!A:A,MATCH(Orders!B2096,Returns!B:B,0)),"-")</f>
        <v>-</v>
      </c>
      <c r="W2096" s="5" t="str">
        <f>IFERROR(INDEX(People!A:A,MATCH(Orders!M2096,People!B:B,0)),"-")</f>
        <v>Cassandra Brandow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IFERROR(INDEX(Returns!A:A,MATCH(Orders!B2097,Returns!B:B,0)),"-")</f>
        <v>-</v>
      </c>
      <c r="W2097" s="5" t="str">
        <f>IFERROR(INDEX(People!A:A,MATCH(Orders!M2097,People!B:B,0)),"-")</f>
        <v>Cassandra Brandow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IFERROR(INDEX(Returns!A:A,MATCH(Orders!B2098,Returns!B:B,0)),"-")</f>
        <v>-</v>
      </c>
      <c r="W2098" s="5" t="str">
        <f>IFERROR(INDEX(People!A:A,MATCH(Orders!M2098,People!B:B,0)),"-")</f>
        <v>Cassandra Brandow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IFERROR(INDEX(Returns!A:A,MATCH(Orders!B2099,Returns!B:B,0)),"-")</f>
        <v>-</v>
      </c>
      <c r="W2099" s="5" t="str">
        <f>IFERROR(INDEX(People!A:A,MATCH(Orders!M2099,People!B:B,0)),"-")</f>
        <v>Cassandra Brandow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IFERROR(INDEX(Returns!A:A,MATCH(Orders!B2100,Returns!B:B,0)),"-")</f>
        <v>Yes</v>
      </c>
      <c r="W2100" s="5" t="str">
        <f>IFERROR(INDEX(People!A:A,MATCH(Orders!M2100,People!B:B,0)),"-")</f>
        <v>Anna Andreadi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IFERROR(INDEX(Returns!A:A,MATCH(Orders!B2101,Returns!B:B,0)),"-")</f>
        <v>Yes</v>
      </c>
      <c r="W2101" s="5" t="str">
        <f>IFERROR(INDEX(People!A:A,MATCH(Orders!M2101,People!B:B,0)),"-")</f>
        <v>Anna Andreadi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IFERROR(INDEX(Returns!A:A,MATCH(Orders!B2102,Returns!B:B,0)),"-")</f>
        <v>-</v>
      </c>
      <c r="W2102" s="5" t="str">
        <f>IFERROR(INDEX(People!A:A,MATCH(Orders!M2102,People!B:B,0)),"-")</f>
        <v>Anna Andreadi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IFERROR(INDEX(Returns!A:A,MATCH(Orders!B2103,Returns!B:B,0)),"-")</f>
        <v>-</v>
      </c>
      <c r="W2103" s="5" t="str">
        <f>IFERROR(INDEX(People!A:A,MATCH(Orders!M2103,People!B:B,0)),"-")</f>
        <v>Anna Andreadi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IFERROR(INDEX(Returns!A:A,MATCH(Orders!B2104,Returns!B:B,0)),"-")</f>
        <v>-</v>
      </c>
      <c r="W2104" s="5" t="str">
        <f>IFERROR(INDEX(People!A:A,MATCH(Orders!M2104,People!B:B,0)),"-")</f>
        <v>Anna Andreadi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IFERROR(INDEX(Returns!A:A,MATCH(Orders!B2105,Returns!B:B,0)),"-")</f>
        <v>-</v>
      </c>
      <c r="W2105" s="5" t="str">
        <f>IFERROR(INDEX(People!A:A,MATCH(Orders!M2105,People!B:B,0)),"-")</f>
        <v>Chuck Magee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IFERROR(INDEX(Returns!A:A,MATCH(Orders!B2106,Returns!B:B,0)),"-")</f>
        <v>-</v>
      </c>
      <c r="W2106" s="5" t="str">
        <f>IFERROR(INDEX(People!A:A,MATCH(Orders!M2106,People!B:B,0)),"-")</f>
        <v>Chuck Magee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IFERROR(INDEX(Returns!A:A,MATCH(Orders!B2107,Returns!B:B,0)),"-")</f>
        <v>-</v>
      </c>
      <c r="W2107" s="5" t="str">
        <f>IFERROR(INDEX(People!A:A,MATCH(Orders!M2107,People!B:B,0)),"-")</f>
        <v>Cassandra Brandow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IFERROR(INDEX(Returns!A:A,MATCH(Orders!B2108,Returns!B:B,0)),"-")</f>
        <v>-</v>
      </c>
      <c r="W2108" s="5" t="str">
        <f>IFERROR(INDEX(People!A:A,MATCH(Orders!M2108,People!B:B,0)),"-")</f>
        <v>Kelly Williams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IFERROR(INDEX(Returns!A:A,MATCH(Orders!B2109,Returns!B:B,0)),"-")</f>
        <v>Yes</v>
      </c>
      <c r="W2109" s="5" t="str">
        <f>IFERROR(INDEX(People!A:A,MATCH(Orders!M2109,People!B:B,0)),"-")</f>
        <v>Anna Andreadi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IFERROR(INDEX(Returns!A:A,MATCH(Orders!B2110,Returns!B:B,0)),"-")</f>
        <v>Yes</v>
      </c>
      <c r="W2110" s="5" t="str">
        <f>IFERROR(INDEX(People!A:A,MATCH(Orders!M2110,People!B:B,0)),"-")</f>
        <v>Anna Andreadi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IFERROR(INDEX(Returns!A:A,MATCH(Orders!B2111,Returns!B:B,0)),"-")</f>
        <v>Yes</v>
      </c>
      <c r="W2111" s="5" t="str">
        <f>IFERROR(INDEX(People!A:A,MATCH(Orders!M2111,People!B:B,0)),"-")</f>
        <v>Anna Andreadi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IFERROR(INDEX(Returns!A:A,MATCH(Orders!B2112,Returns!B:B,0)),"-")</f>
        <v>Yes</v>
      </c>
      <c r="W2112" s="5" t="str">
        <f>IFERROR(INDEX(People!A:A,MATCH(Orders!M2112,People!B:B,0)),"-")</f>
        <v>Anna Andreadi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IFERROR(INDEX(Returns!A:A,MATCH(Orders!B2113,Returns!B:B,0)),"-")</f>
        <v>Yes</v>
      </c>
      <c r="W2113" s="5" t="str">
        <f>IFERROR(INDEX(People!A:A,MATCH(Orders!M2113,People!B:B,0)),"-")</f>
        <v>Anna Andreadi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IFERROR(INDEX(Returns!A:A,MATCH(Orders!B2114,Returns!B:B,0)),"-")</f>
        <v>Yes</v>
      </c>
      <c r="W2114" s="5" t="str">
        <f>IFERROR(INDEX(People!A:A,MATCH(Orders!M2114,People!B:B,0)),"-")</f>
        <v>Anna Andreadi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IFERROR(INDEX(Returns!A:A,MATCH(Orders!B2115,Returns!B:B,0)),"-")</f>
        <v>Yes</v>
      </c>
      <c r="W2115" s="5" t="str">
        <f>IFERROR(INDEX(People!A:A,MATCH(Orders!M2115,People!B:B,0)),"-")</f>
        <v>Anna Andreadi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IFERROR(INDEX(Returns!A:A,MATCH(Orders!B2116,Returns!B:B,0)),"-")</f>
        <v>Yes</v>
      </c>
      <c r="W2116" s="5" t="str">
        <f>IFERROR(INDEX(People!A:A,MATCH(Orders!M2116,People!B:B,0)),"-")</f>
        <v>Anna Andreadi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IFERROR(INDEX(Returns!A:A,MATCH(Orders!B2117,Returns!B:B,0)),"-")</f>
        <v>Yes</v>
      </c>
      <c r="W2117" s="5" t="str">
        <f>IFERROR(INDEX(People!A:A,MATCH(Orders!M2117,People!B:B,0)),"-")</f>
        <v>Anna Andreadi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IFERROR(INDEX(Returns!A:A,MATCH(Orders!B2118,Returns!B:B,0)),"-")</f>
        <v>-</v>
      </c>
      <c r="W2118" s="5" t="str">
        <f>IFERROR(INDEX(People!A:A,MATCH(Orders!M2118,People!B:B,0)),"-")</f>
        <v>Chuck Magee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IFERROR(INDEX(Returns!A:A,MATCH(Orders!B2119,Returns!B:B,0)),"-")</f>
        <v>-</v>
      </c>
      <c r="W2119" s="5" t="str">
        <f>IFERROR(INDEX(People!A:A,MATCH(Orders!M2119,People!B:B,0)),"-")</f>
        <v>Anna Andreadi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IFERROR(INDEX(Returns!A:A,MATCH(Orders!B2120,Returns!B:B,0)),"-")</f>
        <v>-</v>
      </c>
      <c r="W2120" s="5" t="str">
        <f>IFERROR(INDEX(People!A:A,MATCH(Orders!M2120,People!B:B,0)),"-")</f>
        <v>Anna Andreadi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IFERROR(INDEX(Returns!A:A,MATCH(Orders!B2121,Returns!B:B,0)),"-")</f>
        <v>-</v>
      </c>
      <c r="W2121" s="5" t="str">
        <f>IFERROR(INDEX(People!A:A,MATCH(Orders!M2121,People!B:B,0)),"-")</f>
        <v>Anna Andreadi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IFERROR(INDEX(Returns!A:A,MATCH(Orders!B2122,Returns!B:B,0)),"-")</f>
        <v>-</v>
      </c>
      <c r="W2122" s="5" t="str">
        <f>IFERROR(INDEX(People!A:A,MATCH(Orders!M2122,People!B:B,0)),"-")</f>
        <v>Cassandra Brandow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IFERROR(INDEX(Returns!A:A,MATCH(Orders!B2123,Returns!B:B,0)),"-")</f>
        <v>-</v>
      </c>
      <c r="W2123" s="5" t="str">
        <f>IFERROR(INDEX(People!A:A,MATCH(Orders!M2123,People!B:B,0)),"-")</f>
        <v>Anna Andreadi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IFERROR(INDEX(Returns!A:A,MATCH(Orders!B2124,Returns!B:B,0)),"-")</f>
        <v>-</v>
      </c>
      <c r="W2124" s="5" t="str">
        <f>IFERROR(INDEX(People!A:A,MATCH(Orders!M2124,People!B:B,0)),"-")</f>
        <v>Kelly Williams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IFERROR(INDEX(Returns!A:A,MATCH(Orders!B2125,Returns!B:B,0)),"-")</f>
        <v>-</v>
      </c>
      <c r="W2125" s="5" t="str">
        <f>IFERROR(INDEX(People!A:A,MATCH(Orders!M2125,People!B:B,0)),"-")</f>
        <v>Kelly Williams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IFERROR(INDEX(Returns!A:A,MATCH(Orders!B2126,Returns!B:B,0)),"-")</f>
        <v>-</v>
      </c>
      <c r="W2126" s="5" t="str">
        <f>IFERROR(INDEX(People!A:A,MATCH(Orders!M2126,People!B:B,0)),"-")</f>
        <v>Chuck Magee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IFERROR(INDEX(Returns!A:A,MATCH(Orders!B2127,Returns!B:B,0)),"-")</f>
        <v>-</v>
      </c>
      <c r="W2127" s="5" t="str">
        <f>IFERROR(INDEX(People!A:A,MATCH(Orders!M2127,People!B:B,0)),"-")</f>
        <v>Chuck Magee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IFERROR(INDEX(Returns!A:A,MATCH(Orders!B2128,Returns!B:B,0)),"-")</f>
        <v>-</v>
      </c>
      <c r="W2128" s="5" t="str">
        <f>IFERROR(INDEX(People!A:A,MATCH(Orders!M2128,People!B:B,0)),"-")</f>
        <v>Chuck Magee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IFERROR(INDEX(Returns!A:A,MATCH(Orders!B2129,Returns!B:B,0)),"-")</f>
        <v>-</v>
      </c>
      <c r="W2129" s="5" t="str">
        <f>IFERROR(INDEX(People!A:A,MATCH(Orders!M2129,People!B:B,0)),"-")</f>
        <v>Chuck Magee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IFERROR(INDEX(Returns!A:A,MATCH(Orders!B2130,Returns!B:B,0)),"-")</f>
        <v>-</v>
      </c>
      <c r="W2130" s="5" t="str">
        <f>IFERROR(INDEX(People!A:A,MATCH(Orders!M2130,People!B:B,0)),"-")</f>
        <v>Chuck Magee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IFERROR(INDEX(Returns!A:A,MATCH(Orders!B2131,Returns!B:B,0)),"-")</f>
        <v>-</v>
      </c>
      <c r="W2131" s="5" t="str">
        <f>IFERROR(INDEX(People!A:A,MATCH(Orders!M2131,People!B:B,0)),"-")</f>
        <v>Chuck Magee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IFERROR(INDEX(Returns!A:A,MATCH(Orders!B2132,Returns!B:B,0)),"-")</f>
        <v>-</v>
      </c>
      <c r="W2132" s="5" t="str">
        <f>IFERROR(INDEX(People!A:A,MATCH(Orders!M2132,People!B:B,0)),"-")</f>
        <v>Chuck Magee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IFERROR(INDEX(Returns!A:A,MATCH(Orders!B2133,Returns!B:B,0)),"-")</f>
        <v>-</v>
      </c>
      <c r="W2133" s="5" t="str">
        <f>IFERROR(INDEX(People!A:A,MATCH(Orders!M2133,People!B:B,0)),"-")</f>
        <v>Chuck Magee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IFERROR(INDEX(Returns!A:A,MATCH(Orders!B2134,Returns!B:B,0)),"-")</f>
        <v>-</v>
      </c>
      <c r="W2134" s="5" t="str">
        <f>IFERROR(INDEX(People!A:A,MATCH(Orders!M2134,People!B:B,0)),"-")</f>
        <v>Chuck Magee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IFERROR(INDEX(Returns!A:A,MATCH(Orders!B2135,Returns!B:B,0)),"-")</f>
        <v>-</v>
      </c>
      <c r="W2135" s="5" t="str">
        <f>IFERROR(INDEX(People!A:A,MATCH(Orders!M2135,People!B:B,0)),"-")</f>
        <v>Chuck Magee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IFERROR(INDEX(Returns!A:A,MATCH(Orders!B2136,Returns!B:B,0)),"-")</f>
        <v>-</v>
      </c>
      <c r="W2136" s="5" t="str">
        <f>IFERROR(INDEX(People!A:A,MATCH(Orders!M2136,People!B:B,0)),"-")</f>
        <v>Chuck Magee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IFERROR(INDEX(Returns!A:A,MATCH(Orders!B2137,Returns!B:B,0)),"-")</f>
        <v>-</v>
      </c>
      <c r="W2137" s="5" t="str">
        <f>IFERROR(INDEX(People!A:A,MATCH(Orders!M2137,People!B:B,0)),"-")</f>
        <v>Chuck Magee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IFERROR(INDEX(Returns!A:A,MATCH(Orders!B2138,Returns!B:B,0)),"-")</f>
        <v>-</v>
      </c>
      <c r="W2138" s="5" t="str">
        <f>IFERROR(INDEX(People!A:A,MATCH(Orders!M2138,People!B:B,0)),"-")</f>
        <v>Kelly Williams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IFERROR(INDEX(Returns!A:A,MATCH(Orders!B2139,Returns!B:B,0)),"-")</f>
        <v>-</v>
      </c>
      <c r="W2139" s="5" t="str">
        <f>IFERROR(INDEX(People!A:A,MATCH(Orders!M2139,People!B:B,0)),"-")</f>
        <v>Kelly Williams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IFERROR(INDEX(Returns!A:A,MATCH(Orders!B2140,Returns!B:B,0)),"-")</f>
        <v>-</v>
      </c>
      <c r="W2140" s="5" t="str">
        <f>IFERROR(INDEX(People!A:A,MATCH(Orders!M2140,People!B:B,0)),"-")</f>
        <v>Chuck Magee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IFERROR(INDEX(Returns!A:A,MATCH(Orders!B2141,Returns!B:B,0)),"-")</f>
        <v>-</v>
      </c>
      <c r="W2141" s="5" t="str">
        <f>IFERROR(INDEX(People!A:A,MATCH(Orders!M2141,People!B:B,0)),"-")</f>
        <v>Chuck Magee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IFERROR(INDEX(Returns!A:A,MATCH(Orders!B2142,Returns!B:B,0)),"-")</f>
        <v>-</v>
      </c>
      <c r="W2142" s="5" t="str">
        <f>IFERROR(INDEX(People!A:A,MATCH(Orders!M2142,People!B:B,0)),"-")</f>
        <v>Chuck Magee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IFERROR(INDEX(Returns!A:A,MATCH(Orders!B2143,Returns!B:B,0)),"-")</f>
        <v>-</v>
      </c>
      <c r="W2143" s="5" t="str">
        <f>IFERROR(INDEX(People!A:A,MATCH(Orders!M2143,People!B:B,0)),"-")</f>
        <v>Chuck Magee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IFERROR(INDEX(Returns!A:A,MATCH(Orders!B2144,Returns!B:B,0)),"-")</f>
        <v>-</v>
      </c>
      <c r="W2144" s="5" t="str">
        <f>IFERROR(INDEX(People!A:A,MATCH(Orders!M2144,People!B:B,0)),"-")</f>
        <v>Chuck Magee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IFERROR(INDEX(Returns!A:A,MATCH(Orders!B2145,Returns!B:B,0)),"-")</f>
        <v>-</v>
      </c>
      <c r="W2145" s="5" t="str">
        <f>IFERROR(INDEX(People!A:A,MATCH(Orders!M2145,People!B:B,0)),"-")</f>
        <v>Chuck Magee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IFERROR(INDEX(Returns!A:A,MATCH(Orders!B2146,Returns!B:B,0)),"-")</f>
        <v>-</v>
      </c>
      <c r="W2146" s="5" t="str">
        <f>IFERROR(INDEX(People!A:A,MATCH(Orders!M2146,People!B:B,0)),"-")</f>
        <v>Chuck Magee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IFERROR(INDEX(Returns!A:A,MATCH(Orders!B2147,Returns!B:B,0)),"-")</f>
        <v>Yes</v>
      </c>
      <c r="W2147" s="5" t="str">
        <f>IFERROR(INDEX(People!A:A,MATCH(Orders!M2147,People!B:B,0)),"-")</f>
        <v>Chuck Magee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IFERROR(INDEX(Returns!A:A,MATCH(Orders!B2148,Returns!B:B,0)),"-")</f>
        <v>Yes</v>
      </c>
      <c r="W2148" s="5" t="str">
        <f>IFERROR(INDEX(People!A:A,MATCH(Orders!M2148,People!B:B,0)),"-")</f>
        <v>Chuck Magee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IFERROR(INDEX(Returns!A:A,MATCH(Orders!B2149,Returns!B:B,0)),"-")</f>
        <v>Yes</v>
      </c>
      <c r="W2149" s="5" t="str">
        <f>IFERROR(INDEX(People!A:A,MATCH(Orders!M2149,People!B:B,0)),"-")</f>
        <v>Chuck Magee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IFERROR(INDEX(Returns!A:A,MATCH(Orders!B2150,Returns!B:B,0)),"-")</f>
        <v>-</v>
      </c>
      <c r="W2150" s="5" t="str">
        <f>IFERROR(INDEX(People!A:A,MATCH(Orders!M2150,People!B:B,0)),"-")</f>
        <v>Anna Andreadi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IFERROR(INDEX(Returns!A:A,MATCH(Orders!B2151,Returns!B:B,0)),"-")</f>
        <v>-</v>
      </c>
      <c r="W2151" s="5" t="str">
        <f>IFERROR(INDEX(People!A:A,MATCH(Orders!M2151,People!B:B,0)),"-")</f>
        <v>Chuck Magee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IFERROR(INDEX(Returns!A:A,MATCH(Orders!B2152,Returns!B:B,0)),"-")</f>
        <v>-</v>
      </c>
      <c r="W2152" s="5" t="str">
        <f>IFERROR(INDEX(People!A:A,MATCH(Orders!M2152,People!B:B,0)),"-")</f>
        <v>Kelly Williams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IFERROR(INDEX(Returns!A:A,MATCH(Orders!B2153,Returns!B:B,0)),"-")</f>
        <v>-</v>
      </c>
      <c r="W2153" s="5" t="str">
        <f>IFERROR(INDEX(People!A:A,MATCH(Orders!M2153,People!B:B,0)),"-")</f>
        <v>Kelly Williams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IFERROR(INDEX(Returns!A:A,MATCH(Orders!B2154,Returns!B:B,0)),"-")</f>
        <v>-</v>
      </c>
      <c r="W2154" s="5" t="str">
        <f>IFERROR(INDEX(People!A:A,MATCH(Orders!M2154,People!B:B,0)),"-")</f>
        <v>Chuck Magee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IFERROR(INDEX(Returns!A:A,MATCH(Orders!B2155,Returns!B:B,0)),"-")</f>
        <v>-</v>
      </c>
      <c r="W2155" s="5" t="str">
        <f>IFERROR(INDEX(People!A:A,MATCH(Orders!M2155,People!B:B,0)),"-")</f>
        <v>Chuck Magee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IFERROR(INDEX(Returns!A:A,MATCH(Orders!B2156,Returns!B:B,0)),"-")</f>
        <v>-</v>
      </c>
      <c r="W2156" s="5" t="str">
        <f>IFERROR(INDEX(People!A:A,MATCH(Orders!M2156,People!B:B,0)),"-")</f>
        <v>Kelly Williams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IFERROR(INDEX(Returns!A:A,MATCH(Orders!B2157,Returns!B:B,0)),"-")</f>
        <v>-</v>
      </c>
      <c r="W2157" s="5" t="str">
        <f>IFERROR(INDEX(People!A:A,MATCH(Orders!M2157,People!B:B,0)),"-")</f>
        <v>Anna Andreadi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IFERROR(INDEX(Returns!A:A,MATCH(Orders!B2158,Returns!B:B,0)),"-")</f>
        <v>-</v>
      </c>
      <c r="W2158" s="5" t="str">
        <f>IFERROR(INDEX(People!A:A,MATCH(Orders!M2158,People!B:B,0)),"-")</f>
        <v>Kelly Williams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IFERROR(INDEX(Returns!A:A,MATCH(Orders!B2159,Returns!B:B,0)),"-")</f>
        <v>-</v>
      </c>
      <c r="W2159" s="5" t="str">
        <f>IFERROR(INDEX(People!A:A,MATCH(Orders!M2159,People!B:B,0)),"-")</f>
        <v>Kelly Williams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IFERROR(INDEX(Returns!A:A,MATCH(Orders!B2160,Returns!B:B,0)),"-")</f>
        <v>-</v>
      </c>
      <c r="W2160" s="5" t="str">
        <f>IFERROR(INDEX(People!A:A,MATCH(Orders!M2160,People!B:B,0)),"-")</f>
        <v>Cassandra Brandow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IFERROR(INDEX(Returns!A:A,MATCH(Orders!B2161,Returns!B:B,0)),"-")</f>
        <v>-</v>
      </c>
      <c r="W2161" s="5" t="str">
        <f>IFERROR(INDEX(People!A:A,MATCH(Orders!M2161,People!B:B,0)),"-")</f>
        <v>Kelly Williams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IFERROR(INDEX(Returns!A:A,MATCH(Orders!B2162,Returns!B:B,0)),"-")</f>
        <v>-</v>
      </c>
      <c r="W2162" s="5" t="str">
        <f>IFERROR(INDEX(People!A:A,MATCH(Orders!M2162,People!B:B,0)),"-")</f>
        <v>Chuck Magee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IFERROR(INDEX(Returns!A:A,MATCH(Orders!B2163,Returns!B:B,0)),"-")</f>
        <v>-</v>
      </c>
      <c r="W2163" s="5" t="str">
        <f>IFERROR(INDEX(People!A:A,MATCH(Orders!M2163,People!B:B,0)),"-")</f>
        <v>Anna Andreadi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IFERROR(INDEX(Returns!A:A,MATCH(Orders!B2164,Returns!B:B,0)),"-")</f>
        <v>-</v>
      </c>
      <c r="W2164" s="5" t="str">
        <f>IFERROR(INDEX(People!A:A,MATCH(Orders!M2164,People!B:B,0)),"-")</f>
        <v>Anna Andreadi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IFERROR(INDEX(Returns!A:A,MATCH(Orders!B2165,Returns!B:B,0)),"-")</f>
        <v>-</v>
      </c>
      <c r="W2165" s="5" t="str">
        <f>IFERROR(INDEX(People!A:A,MATCH(Orders!M2165,People!B:B,0)),"-")</f>
        <v>Kelly Williams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IFERROR(INDEX(Returns!A:A,MATCH(Orders!B2166,Returns!B:B,0)),"-")</f>
        <v>-</v>
      </c>
      <c r="W2166" s="5" t="str">
        <f>IFERROR(INDEX(People!A:A,MATCH(Orders!M2166,People!B:B,0)),"-")</f>
        <v>Kelly Williams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IFERROR(INDEX(Returns!A:A,MATCH(Orders!B2167,Returns!B:B,0)),"-")</f>
        <v>-</v>
      </c>
      <c r="W2167" s="5" t="str">
        <f>IFERROR(INDEX(People!A:A,MATCH(Orders!M2167,People!B:B,0)),"-")</f>
        <v>Kelly Williams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IFERROR(INDEX(Returns!A:A,MATCH(Orders!B2168,Returns!B:B,0)),"-")</f>
        <v>-</v>
      </c>
      <c r="W2168" s="5" t="str">
        <f>IFERROR(INDEX(People!A:A,MATCH(Orders!M2168,People!B:B,0)),"-")</f>
        <v>Kelly Williams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IFERROR(INDEX(Returns!A:A,MATCH(Orders!B2169,Returns!B:B,0)),"-")</f>
        <v>-</v>
      </c>
      <c r="W2169" s="5" t="str">
        <f>IFERROR(INDEX(People!A:A,MATCH(Orders!M2169,People!B:B,0)),"-")</f>
        <v>Kelly Williams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IFERROR(INDEX(Returns!A:A,MATCH(Orders!B2170,Returns!B:B,0)),"-")</f>
        <v>-</v>
      </c>
      <c r="W2170" s="5" t="str">
        <f>IFERROR(INDEX(People!A:A,MATCH(Orders!M2170,People!B:B,0)),"-")</f>
        <v>Chuck Magee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IFERROR(INDEX(Returns!A:A,MATCH(Orders!B2171,Returns!B:B,0)),"-")</f>
        <v>-</v>
      </c>
      <c r="W2171" s="5" t="str">
        <f>IFERROR(INDEX(People!A:A,MATCH(Orders!M2171,People!B:B,0)),"-")</f>
        <v>Chuck Magee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IFERROR(INDEX(Returns!A:A,MATCH(Orders!B2172,Returns!B:B,0)),"-")</f>
        <v>-</v>
      </c>
      <c r="W2172" s="5" t="str">
        <f>IFERROR(INDEX(People!A:A,MATCH(Orders!M2172,People!B:B,0)),"-")</f>
        <v>Chuck Magee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IFERROR(INDEX(Returns!A:A,MATCH(Orders!B2173,Returns!B:B,0)),"-")</f>
        <v>-</v>
      </c>
      <c r="W2173" s="5" t="str">
        <f>IFERROR(INDEX(People!A:A,MATCH(Orders!M2173,People!B:B,0)),"-")</f>
        <v>Kelly Williams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IFERROR(INDEX(Returns!A:A,MATCH(Orders!B2174,Returns!B:B,0)),"-")</f>
        <v>-</v>
      </c>
      <c r="W2174" s="5" t="str">
        <f>IFERROR(INDEX(People!A:A,MATCH(Orders!M2174,People!B:B,0)),"-")</f>
        <v>Anna Andreadi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IFERROR(INDEX(Returns!A:A,MATCH(Orders!B2175,Returns!B:B,0)),"-")</f>
        <v>-</v>
      </c>
      <c r="W2175" s="5" t="str">
        <f>IFERROR(INDEX(People!A:A,MATCH(Orders!M2175,People!B:B,0)),"-")</f>
        <v>Kelly Williams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IFERROR(INDEX(Returns!A:A,MATCH(Orders!B2176,Returns!B:B,0)),"-")</f>
        <v>-</v>
      </c>
      <c r="W2176" s="5" t="str">
        <f>IFERROR(INDEX(People!A:A,MATCH(Orders!M2176,People!B:B,0)),"-")</f>
        <v>Kelly Williams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IFERROR(INDEX(Returns!A:A,MATCH(Orders!B2177,Returns!B:B,0)),"-")</f>
        <v>-</v>
      </c>
      <c r="W2177" s="5" t="str">
        <f>IFERROR(INDEX(People!A:A,MATCH(Orders!M2177,People!B:B,0)),"-")</f>
        <v>Anna Andreadi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IFERROR(INDEX(Returns!A:A,MATCH(Orders!B2178,Returns!B:B,0)),"-")</f>
        <v>-</v>
      </c>
      <c r="W2178" s="5" t="str">
        <f>IFERROR(INDEX(People!A:A,MATCH(Orders!M2178,People!B:B,0)),"-")</f>
        <v>Anna Andreadi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IFERROR(INDEX(Returns!A:A,MATCH(Orders!B2179,Returns!B:B,0)),"-")</f>
        <v>-</v>
      </c>
      <c r="W2179" s="5" t="str">
        <f>IFERROR(INDEX(People!A:A,MATCH(Orders!M2179,People!B:B,0)),"-")</f>
        <v>Anna Andreadi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IFERROR(INDEX(Returns!A:A,MATCH(Orders!B2180,Returns!B:B,0)),"-")</f>
        <v>-</v>
      </c>
      <c r="W2180" s="5" t="str">
        <f>IFERROR(INDEX(People!A:A,MATCH(Orders!M2180,People!B:B,0)),"-")</f>
        <v>Anna Andreadi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IFERROR(INDEX(Returns!A:A,MATCH(Orders!B2181,Returns!B:B,0)),"-")</f>
        <v>-</v>
      </c>
      <c r="W2181" s="5" t="str">
        <f>IFERROR(INDEX(People!A:A,MATCH(Orders!M2181,People!B:B,0)),"-")</f>
        <v>Chuck Magee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IFERROR(INDEX(Returns!A:A,MATCH(Orders!B2182,Returns!B:B,0)),"-")</f>
        <v>-</v>
      </c>
      <c r="W2182" s="5" t="str">
        <f>IFERROR(INDEX(People!A:A,MATCH(Orders!M2182,People!B:B,0)),"-")</f>
        <v>Chuck Magee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IFERROR(INDEX(Returns!A:A,MATCH(Orders!B2183,Returns!B:B,0)),"-")</f>
        <v>-</v>
      </c>
      <c r="W2183" s="5" t="str">
        <f>IFERROR(INDEX(People!A:A,MATCH(Orders!M2183,People!B:B,0)),"-")</f>
        <v>Chuck Magee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IFERROR(INDEX(Returns!A:A,MATCH(Orders!B2184,Returns!B:B,0)),"-")</f>
        <v>-</v>
      </c>
      <c r="W2184" s="5" t="str">
        <f>IFERROR(INDEX(People!A:A,MATCH(Orders!M2184,People!B:B,0)),"-")</f>
        <v>Chuck Magee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IFERROR(INDEX(Returns!A:A,MATCH(Orders!B2185,Returns!B:B,0)),"-")</f>
        <v>-</v>
      </c>
      <c r="W2185" s="5" t="str">
        <f>IFERROR(INDEX(People!A:A,MATCH(Orders!M2185,People!B:B,0)),"-")</f>
        <v>Chuck Magee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IFERROR(INDEX(Returns!A:A,MATCH(Orders!B2186,Returns!B:B,0)),"-")</f>
        <v>-</v>
      </c>
      <c r="W2186" s="5" t="str">
        <f>IFERROR(INDEX(People!A:A,MATCH(Orders!M2186,People!B:B,0)),"-")</f>
        <v>Chuck Magee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IFERROR(INDEX(Returns!A:A,MATCH(Orders!B2187,Returns!B:B,0)),"-")</f>
        <v>-</v>
      </c>
      <c r="W2187" s="5" t="str">
        <f>IFERROR(INDEX(People!A:A,MATCH(Orders!M2187,People!B:B,0)),"-")</f>
        <v>Anna Andreadi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IFERROR(INDEX(Returns!A:A,MATCH(Orders!B2188,Returns!B:B,0)),"-")</f>
        <v>-</v>
      </c>
      <c r="W2188" s="5" t="str">
        <f>IFERROR(INDEX(People!A:A,MATCH(Orders!M2188,People!B:B,0)),"-")</f>
        <v>Cassandra Brandow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IFERROR(INDEX(Returns!A:A,MATCH(Orders!B2189,Returns!B:B,0)),"-")</f>
        <v>-</v>
      </c>
      <c r="W2189" s="5" t="str">
        <f>IFERROR(INDEX(People!A:A,MATCH(Orders!M2189,People!B:B,0)),"-")</f>
        <v>Kelly Williams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IFERROR(INDEX(Returns!A:A,MATCH(Orders!B2190,Returns!B:B,0)),"-")</f>
        <v>-</v>
      </c>
      <c r="W2190" s="5" t="str">
        <f>IFERROR(INDEX(People!A:A,MATCH(Orders!M2190,People!B:B,0)),"-")</f>
        <v>Kelly Williams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IFERROR(INDEX(Returns!A:A,MATCH(Orders!B2191,Returns!B:B,0)),"-")</f>
        <v>-</v>
      </c>
      <c r="W2191" s="5" t="str">
        <f>IFERROR(INDEX(People!A:A,MATCH(Orders!M2191,People!B:B,0)),"-")</f>
        <v>Kelly Williams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IFERROR(INDEX(Returns!A:A,MATCH(Orders!B2192,Returns!B:B,0)),"-")</f>
        <v>-</v>
      </c>
      <c r="W2192" s="5" t="str">
        <f>IFERROR(INDEX(People!A:A,MATCH(Orders!M2192,People!B:B,0)),"-")</f>
        <v>Anna Andreadi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IFERROR(INDEX(Returns!A:A,MATCH(Orders!B2193,Returns!B:B,0)),"-")</f>
        <v>-</v>
      </c>
      <c r="W2193" s="5" t="str">
        <f>IFERROR(INDEX(People!A:A,MATCH(Orders!M2193,People!B:B,0)),"-")</f>
        <v>Anna Andreadi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IFERROR(INDEX(Returns!A:A,MATCH(Orders!B2194,Returns!B:B,0)),"-")</f>
        <v>-</v>
      </c>
      <c r="W2194" s="5" t="str">
        <f>IFERROR(INDEX(People!A:A,MATCH(Orders!M2194,People!B:B,0)),"-")</f>
        <v>Anna Andreadi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IFERROR(INDEX(Returns!A:A,MATCH(Orders!B2195,Returns!B:B,0)),"-")</f>
        <v>-</v>
      </c>
      <c r="W2195" s="5" t="str">
        <f>IFERROR(INDEX(People!A:A,MATCH(Orders!M2195,People!B:B,0)),"-")</f>
        <v>Anna Andreadi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IFERROR(INDEX(Returns!A:A,MATCH(Orders!B2196,Returns!B:B,0)),"-")</f>
        <v>-</v>
      </c>
      <c r="W2196" s="5" t="str">
        <f>IFERROR(INDEX(People!A:A,MATCH(Orders!M2196,People!B:B,0)),"-")</f>
        <v>Anna Andreadi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IFERROR(INDEX(Returns!A:A,MATCH(Orders!B2197,Returns!B:B,0)),"-")</f>
        <v>-</v>
      </c>
      <c r="W2197" s="5" t="str">
        <f>IFERROR(INDEX(People!A:A,MATCH(Orders!M2197,People!B:B,0)),"-")</f>
        <v>Anna Andreadi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IFERROR(INDEX(Returns!A:A,MATCH(Orders!B2198,Returns!B:B,0)),"-")</f>
        <v>Yes</v>
      </c>
      <c r="W2198" s="5" t="str">
        <f>IFERROR(INDEX(People!A:A,MATCH(Orders!M2198,People!B:B,0)),"-")</f>
        <v>Cassandra Brandow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IFERROR(INDEX(Returns!A:A,MATCH(Orders!B2199,Returns!B:B,0)),"-")</f>
        <v>-</v>
      </c>
      <c r="W2199" s="5" t="str">
        <f>IFERROR(INDEX(People!A:A,MATCH(Orders!M2199,People!B:B,0)),"-")</f>
        <v>Cassandra Brandow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IFERROR(INDEX(Returns!A:A,MATCH(Orders!B2200,Returns!B:B,0)),"-")</f>
        <v>-</v>
      </c>
      <c r="W2200" s="5" t="str">
        <f>IFERROR(INDEX(People!A:A,MATCH(Orders!M2200,People!B:B,0)),"-")</f>
        <v>Chuck Magee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IFERROR(INDEX(Returns!A:A,MATCH(Orders!B2201,Returns!B:B,0)),"-")</f>
        <v>-</v>
      </c>
      <c r="W2201" s="5" t="str">
        <f>IFERROR(INDEX(People!A:A,MATCH(Orders!M2201,People!B:B,0)),"-")</f>
        <v>Chuck Magee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IFERROR(INDEX(Returns!A:A,MATCH(Orders!B2202,Returns!B:B,0)),"-")</f>
        <v>-</v>
      </c>
      <c r="W2202" s="5" t="str">
        <f>IFERROR(INDEX(People!A:A,MATCH(Orders!M2202,People!B:B,0)),"-")</f>
        <v>Cassandra Brandow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IFERROR(INDEX(Returns!A:A,MATCH(Orders!B2203,Returns!B:B,0)),"-")</f>
        <v>-</v>
      </c>
      <c r="W2203" s="5" t="str">
        <f>IFERROR(INDEX(People!A:A,MATCH(Orders!M2203,People!B:B,0)),"-")</f>
        <v>Cassandra Brandow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IFERROR(INDEX(Returns!A:A,MATCH(Orders!B2204,Returns!B:B,0)),"-")</f>
        <v>-</v>
      </c>
      <c r="W2204" s="5" t="str">
        <f>IFERROR(INDEX(People!A:A,MATCH(Orders!M2204,People!B:B,0)),"-")</f>
        <v>Anna Andreadi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IFERROR(INDEX(Returns!A:A,MATCH(Orders!B2205,Returns!B:B,0)),"-")</f>
        <v>-</v>
      </c>
      <c r="W2205" s="5" t="str">
        <f>IFERROR(INDEX(People!A:A,MATCH(Orders!M2205,People!B:B,0)),"-")</f>
        <v>Anna Andreadi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IFERROR(INDEX(Returns!A:A,MATCH(Orders!B2206,Returns!B:B,0)),"-")</f>
        <v>-</v>
      </c>
      <c r="W2206" s="5" t="str">
        <f>IFERROR(INDEX(People!A:A,MATCH(Orders!M2206,People!B:B,0)),"-")</f>
        <v>Chuck Magee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IFERROR(INDEX(Returns!A:A,MATCH(Orders!B2207,Returns!B:B,0)),"-")</f>
        <v>-</v>
      </c>
      <c r="W2207" s="5" t="str">
        <f>IFERROR(INDEX(People!A:A,MATCH(Orders!M2207,People!B:B,0)),"-")</f>
        <v>Cassandra Brandow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IFERROR(INDEX(Returns!A:A,MATCH(Orders!B2208,Returns!B:B,0)),"-")</f>
        <v>-</v>
      </c>
      <c r="W2208" s="5" t="str">
        <f>IFERROR(INDEX(People!A:A,MATCH(Orders!M2208,People!B:B,0)),"-")</f>
        <v>Kelly Williams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IFERROR(INDEX(Returns!A:A,MATCH(Orders!B2209,Returns!B:B,0)),"-")</f>
        <v>-</v>
      </c>
      <c r="W2209" s="5" t="str">
        <f>IFERROR(INDEX(People!A:A,MATCH(Orders!M2209,People!B:B,0)),"-")</f>
        <v>Kelly Williams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IFERROR(INDEX(Returns!A:A,MATCH(Orders!B2210,Returns!B:B,0)),"-")</f>
        <v>-</v>
      </c>
      <c r="W2210" s="5" t="str">
        <f>IFERROR(INDEX(People!A:A,MATCH(Orders!M2210,People!B:B,0)),"-")</f>
        <v>Chuck Magee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IFERROR(INDEX(Returns!A:A,MATCH(Orders!B2211,Returns!B:B,0)),"-")</f>
        <v>-</v>
      </c>
      <c r="W2211" s="5" t="str">
        <f>IFERROR(INDEX(People!A:A,MATCH(Orders!M2211,People!B:B,0)),"-")</f>
        <v>Chuck Magee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IFERROR(INDEX(Returns!A:A,MATCH(Orders!B2212,Returns!B:B,0)),"-")</f>
        <v>-</v>
      </c>
      <c r="W2212" s="5" t="str">
        <f>IFERROR(INDEX(People!A:A,MATCH(Orders!M2212,People!B:B,0)),"-")</f>
        <v>Chuck Magee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IFERROR(INDEX(Returns!A:A,MATCH(Orders!B2213,Returns!B:B,0)),"-")</f>
        <v>-</v>
      </c>
      <c r="W2213" s="5" t="str">
        <f>IFERROR(INDEX(People!A:A,MATCH(Orders!M2213,People!B:B,0)),"-")</f>
        <v>Kelly Williams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IFERROR(INDEX(Returns!A:A,MATCH(Orders!B2214,Returns!B:B,0)),"-")</f>
        <v>-</v>
      </c>
      <c r="W2214" s="5" t="str">
        <f>IFERROR(INDEX(People!A:A,MATCH(Orders!M2214,People!B:B,0)),"-")</f>
        <v>Chuck Magee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IFERROR(INDEX(Returns!A:A,MATCH(Orders!B2215,Returns!B:B,0)),"-")</f>
        <v>-</v>
      </c>
      <c r="W2215" s="5" t="str">
        <f>IFERROR(INDEX(People!A:A,MATCH(Orders!M2215,People!B:B,0)),"-")</f>
        <v>Anna Andreadi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IFERROR(INDEX(Returns!A:A,MATCH(Orders!B2216,Returns!B:B,0)),"-")</f>
        <v>-</v>
      </c>
      <c r="W2216" s="5" t="str">
        <f>IFERROR(INDEX(People!A:A,MATCH(Orders!M2216,People!B:B,0)),"-")</f>
        <v>Anna Andreadi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IFERROR(INDEX(Returns!A:A,MATCH(Orders!B2217,Returns!B:B,0)),"-")</f>
        <v>-</v>
      </c>
      <c r="W2217" s="5" t="str">
        <f>IFERROR(INDEX(People!A:A,MATCH(Orders!M2217,People!B:B,0)),"-")</f>
        <v>Anna Andreadi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IFERROR(INDEX(Returns!A:A,MATCH(Orders!B2218,Returns!B:B,0)),"-")</f>
        <v>-</v>
      </c>
      <c r="W2218" s="5" t="str">
        <f>IFERROR(INDEX(People!A:A,MATCH(Orders!M2218,People!B:B,0)),"-")</f>
        <v>Anna Andreadi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IFERROR(INDEX(Returns!A:A,MATCH(Orders!B2219,Returns!B:B,0)),"-")</f>
        <v>-</v>
      </c>
      <c r="W2219" s="5" t="str">
        <f>IFERROR(INDEX(People!A:A,MATCH(Orders!M2219,People!B:B,0)),"-")</f>
        <v>Cassandra Brandow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IFERROR(INDEX(Returns!A:A,MATCH(Orders!B2220,Returns!B:B,0)),"-")</f>
        <v>-</v>
      </c>
      <c r="W2220" s="5" t="str">
        <f>IFERROR(INDEX(People!A:A,MATCH(Orders!M2220,People!B:B,0)),"-")</f>
        <v>Anna Andreadi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IFERROR(INDEX(Returns!A:A,MATCH(Orders!B2221,Returns!B:B,0)),"-")</f>
        <v>-</v>
      </c>
      <c r="W2221" s="5" t="str">
        <f>IFERROR(INDEX(People!A:A,MATCH(Orders!M2221,People!B:B,0)),"-")</f>
        <v>Anna Andreadi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IFERROR(INDEX(Returns!A:A,MATCH(Orders!B2222,Returns!B:B,0)),"-")</f>
        <v>-</v>
      </c>
      <c r="W2222" s="5" t="str">
        <f>IFERROR(INDEX(People!A:A,MATCH(Orders!M2222,People!B:B,0)),"-")</f>
        <v>Anna Andreadi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IFERROR(INDEX(Returns!A:A,MATCH(Orders!B2223,Returns!B:B,0)),"-")</f>
        <v>-</v>
      </c>
      <c r="W2223" s="5" t="str">
        <f>IFERROR(INDEX(People!A:A,MATCH(Orders!M2223,People!B:B,0)),"-")</f>
        <v>Chuck Magee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IFERROR(INDEX(Returns!A:A,MATCH(Orders!B2224,Returns!B:B,0)),"-")</f>
        <v>-</v>
      </c>
      <c r="W2224" s="5" t="str">
        <f>IFERROR(INDEX(People!A:A,MATCH(Orders!M2224,People!B:B,0)),"-")</f>
        <v>Chuck Magee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IFERROR(INDEX(Returns!A:A,MATCH(Orders!B2225,Returns!B:B,0)),"-")</f>
        <v>-</v>
      </c>
      <c r="W2225" s="5" t="str">
        <f>IFERROR(INDEX(People!A:A,MATCH(Orders!M2225,People!B:B,0)),"-")</f>
        <v>Chuck Magee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IFERROR(INDEX(Returns!A:A,MATCH(Orders!B2226,Returns!B:B,0)),"-")</f>
        <v>-</v>
      </c>
      <c r="W2226" s="5" t="str">
        <f>IFERROR(INDEX(People!A:A,MATCH(Orders!M2226,People!B:B,0)),"-")</f>
        <v>Chuck Magee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IFERROR(INDEX(Returns!A:A,MATCH(Orders!B2227,Returns!B:B,0)),"-")</f>
        <v>-</v>
      </c>
      <c r="W2227" s="5" t="str">
        <f>IFERROR(INDEX(People!A:A,MATCH(Orders!M2227,People!B:B,0)),"-")</f>
        <v>Anna Andreadi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IFERROR(INDEX(Returns!A:A,MATCH(Orders!B2228,Returns!B:B,0)),"-")</f>
        <v>-</v>
      </c>
      <c r="W2228" s="5" t="str">
        <f>IFERROR(INDEX(People!A:A,MATCH(Orders!M2228,People!B:B,0)),"-")</f>
        <v>Kelly Williams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IFERROR(INDEX(Returns!A:A,MATCH(Orders!B2229,Returns!B:B,0)),"-")</f>
        <v>-</v>
      </c>
      <c r="W2229" s="5" t="str">
        <f>IFERROR(INDEX(People!A:A,MATCH(Orders!M2229,People!B:B,0)),"-")</f>
        <v>Kelly Williams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IFERROR(INDEX(Returns!A:A,MATCH(Orders!B2230,Returns!B:B,0)),"-")</f>
        <v>-</v>
      </c>
      <c r="W2230" s="5" t="str">
        <f>IFERROR(INDEX(People!A:A,MATCH(Orders!M2230,People!B:B,0)),"-")</f>
        <v>Chuck Magee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IFERROR(INDEX(Returns!A:A,MATCH(Orders!B2231,Returns!B:B,0)),"-")</f>
        <v>-</v>
      </c>
      <c r="W2231" s="5" t="str">
        <f>IFERROR(INDEX(People!A:A,MATCH(Orders!M2231,People!B:B,0)),"-")</f>
        <v>Anna Andreadi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IFERROR(INDEX(Returns!A:A,MATCH(Orders!B2232,Returns!B:B,0)),"-")</f>
        <v>-</v>
      </c>
      <c r="W2232" s="5" t="str">
        <f>IFERROR(INDEX(People!A:A,MATCH(Orders!M2232,People!B:B,0)),"-")</f>
        <v>Anna Andreadi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IFERROR(INDEX(Returns!A:A,MATCH(Orders!B2233,Returns!B:B,0)),"-")</f>
        <v>-</v>
      </c>
      <c r="W2233" s="5" t="str">
        <f>IFERROR(INDEX(People!A:A,MATCH(Orders!M2233,People!B:B,0)),"-")</f>
        <v>Kelly Williams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IFERROR(INDEX(Returns!A:A,MATCH(Orders!B2234,Returns!B:B,0)),"-")</f>
        <v>-</v>
      </c>
      <c r="W2234" s="5" t="str">
        <f>IFERROR(INDEX(People!A:A,MATCH(Orders!M2234,People!B:B,0)),"-")</f>
        <v>Kelly Williams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IFERROR(INDEX(Returns!A:A,MATCH(Orders!B2235,Returns!B:B,0)),"-")</f>
        <v>-</v>
      </c>
      <c r="W2235" s="5" t="str">
        <f>IFERROR(INDEX(People!A:A,MATCH(Orders!M2235,People!B:B,0)),"-")</f>
        <v>Anna Andreadi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IFERROR(INDEX(Returns!A:A,MATCH(Orders!B2236,Returns!B:B,0)),"-")</f>
        <v>-</v>
      </c>
      <c r="W2236" s="5" t="str">
        <f>IFERROR(INDEX(People!A:A,MATCH(Orders!M2236,People!B:B,0)),"-")</f>
        <v>Chuck Magee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IFERROR(INDEX(Returns!A:A,MATCH(Orders!B2237,Returns!B:B,0)),"-")</f>
        <v>-</v>
      </c>
      <c r="W2237" s="5" t="str">
        <f>IFERROR(INDEX(People!A:A,MATCH(Orders!M2237,People!B:B,0)),"-")</f>
        <v>Kelly Williams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IFERROR(INDEX(Returns!A:A,MATCH(Orders!B2238,Returns!B:B,0)),"-")</f>
        <v>-</v>
      </c>
      <c r="W2238" s="5" t="str">
        <f>IFERROR(INDEX(People!A:A,MATCH(Orders!M2238,People!B:B,0)),"-")</f>
        <v>Kelly Williams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IFERROR(INDEX(Returns!A:A,MATCH(Orders!B2239,Returns!B:B,0)),"-")</f>
        <v>-</v>
      </c>
      <c r="W2239" s="5" t="str">
        <f>IFERROR(INDEX(People!A:A,MATCH(Orders!M2239,People!B:B,0)),"-")</f>
        <v>Anna Andreadi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IFERROR(INDEX(Returns!A:A,MATCH(Orders!B2240,Returns!B:B,0)),"-")</f>
        <v>-</v>
      </c>
      <c r="W2240" s="5" t="str">
        <f>IFERROR(INDEX(People!A:A,MATCH(Orders!M2240,People!B:B,0)),"-")</f>
        <v>Kelly Williams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IFERROR(INDEX(Returns!A:A,MATCH(Orders!B2241,Returns!B:B,0)),"-")</f>
        <v>-</v>
      </c>
      <c r="W2241" s="5" t="str">
        <f>IFERROR(INDEX(People!A:A,MATCH(Orders!M2241,People!B:B,0)),"-")</f>
        <v>Anna Andreadi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IFERROR(INDEX(Returns!A:A,MATCH(Orders!B2242,Returns!B:B,0)),"-")</f>
        <v>-</v>
      </c>
      <c r="W2242" s="5" t="str">
        <f>IFERROR(INDEX(People!A:A,MATCH(Orders!M2242,People!B:B,0)),"-")</f>
        <v>Anna Andreadi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IFERROR(INDEX(Returns!A:A,MATCH(Orders!B2243,Returns!B:B,0)),"-")</f>
        <v>-</v>
      </c>
      <c r="W2243" s="5" t="str">
        <f>IFERROR(INDEX(People!A:A,MATCH(Orders!M2243,People!B:B,0)),"-")</f>
        <v>Chuck Magee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IFERROR(INDEX(Returns!A:A,MATCH(Orders!B2244,Returns!B:B,0)),"-")</f>
        <v>Yes</v>
      </c>
      <c r="W2244" s="5" t="str">
        <f>IFERROR(INDEX(People!A:A,MATCH(Orders!M2244,People!B:B,0)),"-")</f>
        <v>Anna Andreadi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IFERROR(INDEX(Returns!A:A,MATCH(Orders!B2245,Returns!B:B,0)),"-")</f>
        <v>Yes</v>
      </c>
      <c r="W2245" s="5" t="str">
        <f>IFERROR(INDEX(People!A:A,MATCH(Orders!M2245,People!B:B,0)),"-")</f>
        <v>Anna Andreadi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IFERROR(INDEX(Returns!A:A,MATCH(Orders!B2246,Returns!B:B,0)),"-")</f>
        <v>Yes</v>
      </c>
      <c r="W2246" s="5" t="str">
        <f>IFERROR(INDEX(People!A:A,MATCH(Orders!M2246,People!B:B,0)),"-")</f>
        <v>Anna Andreadi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IFERROR(INDEX(Returns!A:A,MATCH(Orders!B2247,Returns!B:B,0)),"-")</f>
        <v>Yes</v>
      </c>
      <c r="W2247" s="5" t="str">
        <f>IFERROR(INDEX(People!A:A,MATCH(Orders!M2247,People!B:B,0)),"-")</f>
        <v>Anna Andreadi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IFERROR(INDEX(Returns!A:A,MATCH(Orders!B2248,Returns!B:B,0)),"-")</f>
        <v>Yes</v>
      </c>
      <c r="W2248" s="5" t="str">
        <f>IFERROR(INDEX(People!A:A,MATCH(Orders!M2248,People!B:B,0)),"-")</f>
        <v>Anna Andreadi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IFERROR(INDEX(Returns!A:A,MATCH(Orders!B2249,Returns!B:B,0)),"-")</f>
        <v>Yes</v>
      </c>
      <c r="W2249" s="5" t="str">
        <f>IFERROR(INDEX(People!A:A,MATCH(Orders!M2249,People!B:B,0)),"-")</f>
        <v>Anna Andreadi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IFERROR(INDEX(Returns!A:A,MATCH(Orders!B2250,Returns!B:B,0)),"-")</f>
        <v>Yes</v>
      </c>
      <c r="W2250" s="5" t="str">
        <f>IFERROR(INDEX(People!A:A,MATCH(Orders!M2250,People!B:B,0)),"-")</f>
        <v>Anna Andreadi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IFERROR(INDEX(Returns!A:A,MATCH(Orders!B2251,Returns!B:B,0)),"-")</f>
        <v>Yes</v>
      </c>
      <c r="W2251" s="5" t="str">
        <f>IFERROR(INDEX(People!A:A,MATCH(Orders!M2251,People!B:B,0)),"-")</f>
        <v>Anna Andreadi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IFERROR(INDEX(Returns!A:A,MATCH(Orders!B2252,Returns!B:B,0)),"-")</f>
        <v>Yes</v>
      </c>
      <c r="W2252" s="5" t="str">
        <f>IFERROR(INDEX(People!A:A,MATCH(Orders!M2252,People!B:B,0)),"-")</f>
        <v>Anna Andreadi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IFERROR(INDEX(Returns!A:A,MATCH(Orders!B2253,Returns!B:B,0)),"-")</f>
        <v>Yes</v>
      </c>
      <c r="W2253" s="5" t="str">
        <f>IFERROR(INDEX(People!A:A,MATCH(Orders!M2253,People!B:B,0)),"-")</f>
        <v>Anna Andreadi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IFERROR(INDEX(Returns!A:A,MATCH(Orders!B2254,Returns!B:B,0)),"-")</f>
        <v>-</v>
      </c>
      <c r="W2254" s="5" t="str">
        <f>IFERROR(INDEX(People!A:A,MATCH(Orders!M2254,People!B:B,0)),"-")</f>
        <v>Anna Andreadi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IFERROR(INDEX(Returns!A:A,MATCH(Orders!B2255,Returns!B:B,0)),"-")</f>
        <v>-</v>
      </c>
      <c r="W2255" s="5" t="str">
        <f>IFERROR(INDEX(People!A:A,MATCH(Orders!M2255,People!B:B,0)),"-")</f>
        <v>Anna Andreadi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IFERROR(INDEX(Returns!A:A,MATCH(Orders!B2256,Returns!B:B,0)),"-")</f>
        <v>-</v>
      </c>
      <c r="W2256" s="5" t="str">
        <f>IFERROR(INDEX(People!A:A,MATCH(Orders!M2256,People!B:B,0)),"-")</f>
        <v>Anna Andreadi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IFERROR(INDEX(Returns!A:A,MATCH(Orders!B2257,Returns!B:B,0)),"-")</f>
        <v>-</v>
      </c>
      <c r="W2257" s="5" t="str">
        <f>IFERROR(INDEX(People!A:A,MATCH(Orders!M2257,People!B:B,0)),"-")</f>
        <v>Chuck Magee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IFERROR(INDEX(Returns!A:A,MATCH(Orders!B2258,Returns!B:B,0)),"-")</f>
        <v>-</v>
      </c>
      <c r="W2258" s="5" t="str">
        <f>IFERROR(INDEX(People!A:A,MATCH(Orders!M2258,People!B:B,0)),"-")</f>
        <v>Chuck Magee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IFERROR(INDEX(Returns!A:A,MATCH(Orders!B2259,Returns!B:B,0)),"-")</f>
        <v>-</v>
      </c>
      <c r="W2259" s="5" t="str">
        <f>IFERROR(INDEX(People!A:A,MATCH(Orders!M2259,People!B:B,0)),"-")</f>
        <v>Anna Andreadi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IFERROR(INDEX(Returns!A:A,MATCH(Orders!B2260,Returns!B:B,0)),"-")</f>
        <v>-</v>
      </c>
      <c r="W2260" s="5" t="str">
        <f>IFERROR(INDEX(People!A:A,MATCH(Orders!M2260,People!B:B,0)),"-")</f>
        <v>Anna Andreadi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IFERROR(INDEX(Returns!A:A,MATCH(Orders!B2261,Returns!B:B,0)),"-")</f>
        <v>-</v>
      </c>
      <c r="W2261" s="5" t="str">
        <f>IFERROR(INDEX(People!A:A,MATCH(Orders!M2261,People!B:B,0)),"-")</f>
        <v>Anna Andreadi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IFERROR(INDEX(Returns!A:A,MATCH(Orders!B2262,Returns!B:B,0)),"-")</f>
        <v>-</v>
      </c>
      <c r="W2262" s="5" t="str">
        <f>IFERROR(INDEX(People!A:A,MATCH(Orders!M2262,People!B:B,0)),"-")</f>
        <v>Anna Andreadi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IFERROR(INDEX(Returns!A:A,MATCH(Orders!B2263,Returns!B:B,0)),"-")</f>
        <v>-</v>
      </c>
      <c r="W2263" s="5" t="str">
        <f>IFERROR(INDEX(People!A:A,MATCH(Orders!M2263,People!B:B,0)),"-")</f>
        <v>Chuck Magee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IFERROR(INDEX(Returns!A:A,MATCH(Orders!B2264,Returns!B:B,0)),"-")</f>
        <v>-</v>
      </c>
      <c r="W2264" s="5" t="str">
        <f>IFERROR(INDEX(People!A:A,MATCH(Orders!M2264,People!B:B,0)),"-")</f>
        <v>Cassandra Brandow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IFERROR(INDEX(Returns!A:A,MATCH(Orders!B2265,Returns!B:B,0)),"-")</f>
        <v>-</v>
      </c>
      <c r="W2265" s="5" t="str">
        <f>IFERROR(INDEX(People!A:A,MATCH(Orders!M2265,People!B:B,0)),"-")</f>
        <v>Cassandra Brandow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IFERROR(INDEX(Returns!A:A,MATCH(Orders!B2266,Returns!B:B,0)),"-")</f>
        <v>-</v>
      </c>
      <c r="W2266" s="5" t="str">
        <f>IFERROR(INDEX(People!A:A,MATCH(Orders!M2266,People!B:B,0)),"-")</f>
        <v>Cassandra Brandow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IFERROR(INDEX(Returns!A:A,MATCH(Orders!B2267,Returns!B:B,0)),"-")</f>
        <v>-</v>
      </c>
      <c r="W2267" s="5" t="str">
        <f>IFERROR(INDEX(People!A:A,MATCH(Orders!M2267,People!B:B,0)),"-")</f>
        <v>Cassandra Brandow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IFERROR(INDEX(Returns!A:A,MATCH(Orders!B2268,Returns!B:B,0)),"-")</f>
        <v>-</v>
      </c>
      <c r="W2268" s="5" t="str">
        <f>IFERROR(INDEX(People!A:A,MATCH(Orders!M2268,People!B:B,0)),"-")</f>
        <v>Cassandra Brandow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IFERROR(INDEX(Returns!A:A,MATCH(Orders!B2269,Returns!B:B,0)),"-")</f>
        <v>-</v>
      </c>
      <c r="W2269" s="5" t="str">
        <f>IFERROR(INDEX(People!A:A,MATCH(Orders!M2269,People!B:B,0)),"-")</f>
        <v>Anna Andreadi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IFERROR(INDEX(Returns!A:A,MATCH(Orders!B2270,Returns!B:B,0)),"-")</f>
        <v>-</v>
      </c>
      <c r="W2270" s="5" t="str">
        <f>IFERROR(INDEX(People!A:A,MATCH(Orders!M2270,People!B:B,0)),"-")</f>
        <v>Chuck Magee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IFERROR(INDEX(Returns!A:A,MATCH(Orders!B2271,Returns!B:B,0)),"-")</f>
        <v>-</v>
      </c>
      <c r="W2271" s="5" t="str">
        <f>IFERROR(INDEX(People!A:A,MATCH(Orders!M2271,People!B:B,0)),"-")</f>
        <v>Chuck Magee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IFERROR(INDEX(Returns!A:A,MATCH(Orders!B2272,Returns!B:B,0)),"-")</f>
        <v>-</v>
      </c>
      <c r="W2272" s="5" t="str">
        <f>IFERROR(INDEX(People!A:A,MATCH(Orders!M2272,People!B:B,0)),"-")</f>
        <v>Cassandra Brandow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IFERROR(INDEX(Returns!A:A,MATCH(Orders!B2273,Returns!B:B,0)),"-")</f>
        <v>-</v>
      </c>
      <c r="W2273" s="5" t="str">
        <f>IFERROR(INDEX(People!A:A,MATCH(Orders!M2273,People!B:B,0)),"-")</f>
        <v>Anna Andreadi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IFERROR(INDEX(Returns!A:A,MATCH(Orders!B2274,Returns!B:B,0)),"-")</f>
        <v>-</v>
      </c>
      <c r="W2274" s="5" t="str">
        <f>IFERROR(INDEX(People!A:A,MATCH(Orders!M2274,People!B:B,0)),"-")</f>
        <v>Anna Andreadi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IFERROR(INDEX(Returns!A:A,MATCH(Orders!B2275,Returns!B:B,0)),"-")</f>
        <v>-</v>
      </c>
      <c r="W2275" s="5" t="str">
        <f>IFERROR(INDEX(People!A:A,MATCH(Orders!M2275,People!B:B,0)),"-")</f>
        <v>Anna Andreadi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IFERROR(INDEX(Returns!A:A,MATCH(Orders!B2276,Returns!B:B,0)),"-")</f>
        <v>-</v>
      </c>
      <c r="W2276" s="5" t="str">
        <f>IFERROR(INDEX(People!A:A,MATCH(Orders!M2276,People!B:B,0)),"-")</f>
        <v>Anna Andreadi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IFERROR(INDEX(Returns!A:A,MATCH(Orders!B2277,Returns!B:B,0)),"-")</f>
        <v>-</v>
      </c>
      <c r="W2277" s="5" t="str">
        <f>IFERROR(INDEX(People!A:A,MATCH(Orders!M2277,People!B:B,0)),"-")</f>
        <v>Anna Andreadi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IFERROR(INDEX(Returns!A:A,MATCH(Orders!B2278,Returns!B:B,0)),"-")</f>
        <v>-</v>
      </c>
      <c r="W2278" s="5" t="str">
        <f>IFERROR(INDEX(People!A:A,MATCH(Orders!M2278,People!B:B,0)),"-")</f>
        <v>Cassandra Brandow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IFERROR(INDEX(Returns!A:A,MATCH(Orders!B2279,Returns!B:B,0)),"-")</f>
        <v>-</v>
      </c>
      <c r="W2279" s="5" t="str">
        <f>IFERROR(INDEX(People!A:A,MATCH(Orders!M2279,People!B:B,0)),"-")</f>
        <v>Cassandra Brandow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IFERROR(INDEX(Returns!A:A,MATCH(Orders!B2280,Returns!B:B,0)),"-")</f>
        <v>-</v>
      </c>
      <c r="W2280" s="5" t="str">
        <f>IFERROR(INDEX(People!A:A,MATCH(Orders!M2280,People!B:B,0)),"-")</f>
        <v>Cassandra Brandow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IFERROR(INDEX(Returns!A:A,MATCH(Orders!B2281,Returns!B:B,0)),"-")</f>
        <v>-</v>
      </c>
      <c r="W2281" s="5" t="str">
        <f>IFERROR(INDEX(People!A:A,MATCH(Orders!M2281,People!B:B,0)),"-")</f>
        <v>Anna Andreadi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IFERROR(INDEX(Returns!A:A,MATCH(Orders!B2282,Returns!B:B,0)),"-")</f>
        <v>-</v>
      </c>
      <c r="W2282" s="5" t="str">
        <f>IFERROR(INDEX(People!A:A,MATCH(Orders!M2282,People!B:B,0)),"-")</f>
        <v>Anna Andreadi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IFERROR(INDEX(Returns!A:A,MATCH(Orders!B2283,Returns!B:B,0)),"-")</f>
        <v>-</v>
      </c>
      <c r="W2283" s="5" t="str">
        <f>IFERROR(INDEX(People!A:A,MATCH(Orders!M2283,People!B:B,0)),"-")</f>
        <v>Anna Andreadi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IFERROR(INDEX(Returns!A:A,MATCH(Orders!B2284,Returns!B:B,0)),"-")</f>
        <v>-</v>
      </c>
      <c r="W2284" s="5" t="str">
        <f>IFERROR(INDEX(People!A:A,MATCH(Orders!M2284,People!B:B,0)),"-")</f>
        <v>Chuck Magee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IFERROR(INDEX(Returns!A:A,MATCH(Orders!B2285,Returns!B:B,0)),"-")</f>
        <v>-</v>
      </c>
      <c r="W2285" s="5" t="str">
        <f>IFERROR(INDEX(People!A:A,MATCH(Orders!M2285,People!B:B,0)),"-")</f>
        <v>Kelly Williams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IFERROR(INDEX(Returns!A:A,MATCH(Orders!B2286,Returns!B:B,0)),"-")</f>
        <v>-</v>
      </c>
      <c r="W2286" s="5" t="str">
        <f>IFERROR(INDEX(People!A:A,MATCH(Orders!M2286,People!B:B,0)),"-")</f>
        <v>Kelly Williams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IFERROR(INDEX(Returns!A:A,MATCH(Orders!B2287,Returns!B:B,0)),"-")</f>
        <v>-</v>
      </c>
      <c r="W2287" s="5" t="str">
        <f>IFERROR(INDEX(People!A:A,MATCH(Orders!M2287,People!B:B,0)),"-")</f>
        <v>Cassandra Brandow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IFERROR(INDEX(Returns!A:A,MATCH(Orders!B2288,Returns!B:B,0)),"-")</f>
        <v>-</v>
      </c>
      <c r="W2288" s="5" t="str">
        <f>IFERROR(INDEX(People!A:A,MATCH(Orders!M2288,People!B:B,0)),"-")</f>
        <v>Cassandra Brandow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IFERROR(INDEX(Returns!A:A,MATCH(Orders!B2289,Returns!B:B,0)),"-")</f>
        <v>-</v>
      </c>
      <c r="W2289" s="5" t="str">
        <f>IFERROR(INDEX(People!A:A,MATCH(Orders!M2289,People!B:B,0)),"-")</f>
        <v>Chuck Magee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IFERROR(INDEX(Returns!A:A,MATCH(Orders!B2290,Returns!B:B,0)),"-")</f>
        <v>-</v>
      </c>
      <c r="W2290" s="5" t="str">
        <f>IFERROR(INDEX(People!A:A,MATCH(Orders!M2290,People!B:B,0)),"-")</f>
        <v>Anna Andreadi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IFERROR(INDEX(Returns!A:A,MATCH(Orders!B2291,Returns!B:B,0)),"-")</f>
        <v>-</v>
      </c>
      <c r="W2291" s="5" t="str">
        <f>IFERROR(INDEX(People!A:A,MATCH(Orders!M2291,People!B:B,0)),"-")</f>
        <v>Anna Andreadi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IFERROR(INDEX(Returns!A:A,MATCH(Orders!B2292,Returns!B:B,0)),"-")</f>
        <v>Yes</v>
      </c>
      <c r="W2292" s="5" t="str">
        <f>IFERROR(INDEX(People!A:A,MATCH(Orders!M2292,People!B:B,0)),"-")</f>
        <v>Cassandra Brandow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IFERROR(INDEX(Returns!A:A,MATCH(Orders!B2293,Returns!B:B,0)),"-")</f>
        <v>Yes</v>
      </c>
      <c r="W2293" s="5" t="str">
        <f>IFERROR(INDEX(People!A:A,MATCH(Orders!M2293,People!B:B,0)),"-")</f>
        <v>Cassandra Brandow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IFERROR(INDEX(Returns!A:A,MATCH(Orders!B2294,Returns!B:B,0)),"-")</f>
        <v>Yes</v>
      </c>
      <c r="W2294" s="5" t="str">
        <f>IFERROR(INDEX(People!A:A,MATCH(Orders!M2294,People!B:B,0)),"-")</f>
        <v>Cassandra Brandow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IFERROR(INDEX(Returns!A:A,MATCH(Orders!B2295,Returns!B:B,0)),"-")</f>
        <v>-</v>
      </c>
      <c r="W2295" s="5" t="str">
        <f>IFERROR(INDEX(People!A:A,MATCH(Orders!M2295,People!B:B,0)),"-")</f>
        <v>Chuck Magee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IFERROR(INDEX(Returns!A:A,MATCH(Orders!B2296,Returns!B:B,0)),"-")</f>
        <v>-</v>
      </c>
      <c r="W2296" s="5" t="str">
        <f>IFERROR(INDEX(People!A:A,MATCH(Orders!M2296,People!B:B,0)),"-")</f>
        <v>Chuck Magee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IFERROR(INDEX(Returns!A:A,MATCH(Orders!B2297,Returns!B:B,0)),"-")</f>
        <v>-</v>
      </c>
      <c r="W2297" s="5" t="str">
        <f>IFERROR(INDEX(People!A:A,MATCH(Orders!M2297,People!B:B,0)),"-")</f>
        <v>Chuck Magee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IFERROR(INDEX(Returns!A:A,MATCH(Orders!B2298,Returns!B:B,0)),"-")</f>
        <v>-</v>
      </c>
      <c r="W2298" s="5" t="str">
        <f>IFERROR(INDEX(People!A:A,MATCH(Orders!M2298,People!B:B,0)),"-")</f>
        <v>Chuck Magee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IFERROR(INDEX(Returns!A:A,MATCH(Orders!B2299,Returns!B:B,0)),"-")</f>
        <v>-</v>
      </c>
      <c r="W2299" s="5" t="str">
        <f>IFERROR(INDEX(People!A:A,MATCH(Orders!M2299,People!B:B,0)),"-")</f>
        <v>Chuck Magee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IFERROR(INDEX(Returns!A:A,MATCH(Orders!B2300,Returns!B:B,0)),"-")</f>
        <v>-</v>
      </c>
      <c r="W2300" s="5" t="str">
        <f>IFERROR(INDEX(People!A:A,MATCH(Orders!M2300,People!B:B,0)),"-")</f>
        <v>Chuck Magee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IFERROR(INDEX(Returns!A:A,MATCH(Orders!B2301,Returns!B:B,0)),"-")</f>
        <v>-</v>
      </c>
      <c r="W2301" s="5" t="str">
        <f>IFERROR(INDEX(People!A:A,MATCH(Orders!M2301,People!B:B,0)),"-")</f>
        <v>Chuck Magee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IFERROR(INDEX(Returns!A:A,MATCH(Orders!B2302,Returns!B:B,0)),"-")</f>
        <v>-</v>
      </c>
      <c r="W2302" s="5" t="str">
        <f>IFERROR(INDEX(People!A:A,MATCH(Orders!M2302,People!B:B,0)),"-")</f>
        <v>Kelly Williams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IFERROR(INDEX(Returns!A:A,MATCH(Orders!B2303,Returns!B:B,0)),"-")</f>
        <v>-</v>
      </c>
      <c r="W2303" s="5" t="str">
        <f>IFERROR(INDEX(People!A:A,MATCH(Orders!M2303,People!B:B,0)),"-")</f>
        <v>Kelly Williams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IFERROR(INDEX(Returns!A:A,MATCH(Orders!B2304,Returns!B:B,0)),"-")</f>
        <v>-</v>
      </c>
      <c r="W2304" s="5" t="str">
        <f>IFERROR(INDEX(People!A:A,MATCH(Orders!M2304,People!B:B,0)),"-")</f>
        <v>Cassandra Brandow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IFERROR(INDEX(Returns!A:A,MATCH(Orders!B2305,Returns!B:B,0)),"-")</f>
        <v>-</v>
      </c>
      <c r="W2305" s="5" t="str">
        <f>IFERROR(INDEX(People!A:A,MATCH(Orders!M2305,People!B:B,0)),"-")</f>
        <v>Cassandra Brandow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IFERROR(INDEX(Returns!A:A,MATCH(Orders!B2306,Returns!B:B,0)),"-")</f>
        <v>-</v>
      </c>
      <c r="W2306" s="5" t="str">
        <f>IFERROR(INDEX(People!A:A,MATCH(Orders!M2306,People!B:B,0)),"-")</f>
        <v>Cassandra Brandow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IFERROR(INDEX(Returns!A:A,MATCH(Orders!B2307,Returns!B:B,0)),"-")</f>
        <v>-</v>
      </c>
      <c r="W2307" s="5" t="str">
        <f>IFERROR(INDEX(People!A:A,MATCH(Orders!M2307,People!B:B,0)),"-")</f>
        <v>Kelly Williams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IFERROR(INDEX(Returns!A:A,MATCH(Orders!B2308,Returns!B:B,0)),"-")</f>
        <v>-</v>
      </c>
      <c r="W2308" s="5" t="str">
        <f>IFERROR(INDEX(People!A:A,MATCH(Orders!M2308,People!B:B,0)),"-")</f>
        <v>Kelly Williams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IFERROR(INDEX(Returns!A:A,MATCH(Orders!B2309,Returns!B:B,0)),"-")</f>
        <v>-</v>
      </c>
      <c r="W2309" s="5" t="str">
        <f>IFERROR(INDEX(People!A:A,MATCH(Orders!M2309,People!B:B,0)),"-")</f>
        <v>Chuck Magee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IFERROR(INDEX(Returns!A:A,MATCH(Orders!B2310,Returns!B:B,0)),"-")</f>
        <v>-</v>
      </c>
      <c r="W2310" s="5" t="str">
        <f>IFERROR(INDEX(People!A:A,MATCH(Orders!M2310,People!B:B,0)),"-")</f>
        <v>Anna Andreadi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IFERROR(INDEX(Returns!A:A,MATCH(Orders!B2311,Returns!B:B,0)),"-")</f>
        <v>-</v>
      </c>
      <c r="W2311" s="5" t="str">
        <f>IFERROR(INDEX(People!A:A,MATCH(Orders!M2311,People!B:B,0)),"-")</f>
        <v>Anna Andreadi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IFERROR(INDEX(Returns!A:A,MATCH(Orders!B2312,Returns!B:B,0)),"-")</f>
        <v>-</v>
      </c>
      <c r="W2312" s="5" t="str">
        <f>IFERROR(INDEX(People!A:A,MATCH(Orders!M2312,People!B:B,0)),"-")</f>
        <v>Anna Andreadi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IFERROR(INDEX(Returns!A:A,MATCH(Orders!B2313,Returns!B:B,0)),"-")</f>
        <v>-</v>
      </c>
      <c r="W2313" s="5" t="str">
        <f>IFERROR(INDEX(People!A:A,MATCH(Orders!M2313,People!B:B,0)),"-")</f>
        <v>Anna Andreadi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IFERROR(INDEX(Returns!A:A,MATCH(Orders!B2314,Returns!B:B,0)),"-")</f>
        <v>-</v>
      </c>
      <c r="W2314" s="5" t="str">
        <f>IFERROR(INDEX(People!A:A,MATCH(Orders!M2314,People!B:B,0)),"-")</f>
        <v>Anna Andreadi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IFERROR(INDEX(Returns!A:A,MATCH(Orders!B2315,Returns!B:B,0)),"-")</f>
        <v>-</v>
      </c>
      <c r="W2315" s="5" t="str">
        <f>IFERROR(INDEX(People!A:A,MATCH(Orders!M2315,People!B:B,0)),"-")</f>
        <v>Kelly Williams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IFERROR(INDEX(Returns!A:A,MATCH(Orders!B2316,Returns!B:B,0)),"-")</f>
        <v>-</v>
      </c>
      <c r="W2316" s="5" t="str">
        <f>IFERROR(INDEX(People!A:A,MATCH(Orders!M2316,People!B:B,0)),"-")</f>
        <v>Kelly Williams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IFERROR(INDEX(Returns!A:A,MATCH(Orders!B2317,Returns!B:B,0)),"-")</f>
        <v>-</v>
      </c>
      <c r="W2317" s="5" t="str">
        <f>IFERROR(INDEX(People!A:A,MATCH(Orders!M2317,People!B:B,0)),"-")</f>
        <v>Kelly Williams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IFERROR(INDEX(Returns!A:A,MATCH(Orders!B2318,Returns!B:B,0)),"-")</f>
        <v>-</v>
      </c>
      <c r="W2318" s="5" t="str">
        <f>IFERROR(INDEX(People!A:A,MATCH(Orders!M2318,People!B:B,0)),"-")</f>
        <v>Kelly Williams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IFERROR(INDEX(Returns!A:A,MATCH(Orders!B2319,Returns!B:B,0)),"-")</f>
        <v>-</v>
      </c>
      <c r="W2319" s="5" t="str">
        <f>IFERROR(INDEX(People!A:A,MATCH(Orders!M2319,People!B:B,0)),"-")</f>
        <v>Kelly Williams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IFERROR(INDEX(Returns!A:A,MATCH(Orders!B2320,Returns!B:B,0)),"-")</f>
        <v>-</v>
      </c>
      <c r="W2320" s="5" t="str">
        <f>IFERROR(INDEX(People!A:A,MATCH(Orders!M2320,People!B:B,0)),"-")</f>
        <v>Kelly Williams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IFERROR(INDEX(Returns!A:A,MATCH(Orders!B2321,Returns!B:B,0)),"-")</f>
        <v>-</v>
      </c>
      <c r="W2321" s="5" t="str">
        <f>IFERROR(INDEX(People!A:A,MATCH(Orders!M2321,People!B:B,0)),"-")</f>
        <v>Cassandra Brandow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IFERROR(INDEX(Returns!A:A,MATCH(Orders!B2322,Returns!B:B,0)),"-")</f>
        <v>Yes</v>
      </c>
      <c r="W2322" s="5" t="str">
        <f>IFERROR(INDEX(People!A:A,MATCH(Orders!M2322,People!B:B,0)),"-")</f>
        <v>Anna Andreadi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IFERROR(INDEX(Returns!A:A,MATCH(Orders!B2323,Returns!B:B,0)),"-")</f>
        <v>-</v>
      </c>
      <c r="W2323" s="5" t="str">
        <f>IFERROR(INDEX(People!A:A,MATCH(Orders!M2323,People!B:B,0)),"-")</f>
        <v>Cassandra Brandow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IFERROR(INDEX(Returns!A:A,MATCH(Orders!B2324,Returns!B:B,0)),"-")</f>
        <v>-</v>
      </c>
      <c r="W2324" s="5" t="str">
        <f>IFERROR(INDEX(People!A:A,MATCH(Orders!M2324,People!B:B,0)),"-")</f>
        <v>Cassandra Brandow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IFERROR(INDEX(Returns!A:A,MATCH(Orders!B2325,Returns!B:B,0)),"-")</f>
        <v>-</v>
      </c>
      <c r="W2325" s="5" t="str">
        <f>IFERROR(INDEX(People!A:A,MATCH(Orders!M2325,People!B:B,0)),"-")</f>
        <v>Cassandra Brandow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IFERROR(INDEX(Returns!A:A,MATCH(Orders!B2326,Returns!B:B,0)),"-")</f>
        <v>-</v>
      </c>
      <c r="W2326" s="5" t="str">
        <f>IFERROR(INDEX(People!A:A,MATCH(Orders!M2326,People!B:B,0)),"-")</f>
        <v>Cassandra Brandow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IFERROR(INDEX(Returns!A:A,MATCH(Orders!B2327,Returns!B:B,0)),"-")</f>
        <v>-</v>
      </c>
      <c r="W2327" s="5" t="str">
        <f>IFERROR(INDEX(People!A:A,MATCH(Orders!M2327,People!B:B,0)),"-")</f>
        <v>Chuck Magee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IFERROR(INDEX(Returns!A:A,MATCH(Orders!B2328,Returns!B:B,0)),"-")</f>
        <v>-</v>
      </c>
      <c r="W2328" s="5" t="str">
        <f>IFERROR(INDEX(People!A:A,MATCH(Orders!M2328,People!B:B,0)),"-")</f>
        <v>Chuck Magee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IFERROR(INDEX(Returns!A:A,MATCH(Orders!B2329,Returns!B:B,0)),"-")</f>
        <v>-</v>
      </c>
      <c r="W2329" s="5" t="str">
        <f>IFERROR(INDEX(People!A:A,MATCH(Orders!M2329,People!B:B,0)),"-")</f>
        <v>Chuck Magee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IFERROR(INDEX(Returns!A:A,MATCH(Orders!B2330,Returns!B:B,0)),"-")</f>
        <v>-</v>
      </c>
      <c r="W2330" s="5" t="str">
        <f>IFERROR(INDEX(People!A:A,MATCH(Orders!M2330,People!B:B,0)),"-")</f>
        <v>Anna Andreadi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IFERROR(INDEX(Returns!A:A,MATCH(Orders!B2331,Returns!B:B,0)),"-")</f>
        <v>-</v>
      </c>
      <c r="W2331" s="5" t="str">
        <f>IFERROR(INDEX(People!A:A,MATCH(Orders!M2331,People!B:B,0)),"-")</f>
        <v>Chuck Magee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IFERROR(INDEX(Returns!A:A,MATCH(Orders!B2332,Returns!B:B,0)),"-")</f>
        <v>-</v>
      </c>
      <c r="W2332" s="5" t="str">
        <f>IFERROR(INDEX(People!A:A,MATCH(Orders!M2332,People!B:B,0)),"-")</f>
        <v>Anna Andreadi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IFERROR(INDEX(Returns!A:A,MATCH(Orders!B2333,Returns!B:B,0)),"-")</f>
        <v>-</v>
      </c>
      <c r="W2333" s="5" t="str">
        <f>IFERROR(INDEX(People!A:A,MATCH(Orders!M2333,People!B:B,0)),"-")</f>
        <v>Anna Andreadi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IFERROR(INDEX(Returns!A:A,MATCH(Orders!B2334,Returns!B:B,0)),"-")</f>
        <v>-</v>
      </c>
      <c r="W2334" s="5" t="str">
        <f>IFERROR(INDEX(People!A:A,MATCH(Orders!M2334,People!B:B,0)),"-")</f>
        <v>Kelly Williams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IFERROR(INDEX(Returns!A:A,MATCH(Orders!B2335,Returns!B:B,0)),"-")</f>
        <v>-</v>
      </c>
      <c r="W2335" s="5" t="str">
        <f>IFERROR(INDEX(People!A:A,MATCH(Orders!M2335,People!B:B,0)),"-")</f>
        <v>Kelly Williams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IFERROR(INDEX(Returns!A:A,MATCH(Orders!B2336,Returns!B:B,0)),"-")</f>
        <v>-</v>
      </c>
      <c r="W2336" s="5" t="str">
        <f>IFERROR(INDEX(People!A:A,MATCH(Orders!M2336,People!B:B,0)),"-")</f>
        <v>Cassandra Brandow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IFERROR(INDEX(Returns!A:A,MATCH(Orders!B2337,Returns!B:B,0)),"-")</f>
        <v>-</v>
      </c>
      <c r="W2337" s="5" t="str">
        <f>IFERROR(INDEX(People!A:A,MATCH(Orders!M2337,People!B:B,0)),"-")</f>
        <v>Chuck Magee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IFERROR(INDEX(Returns!A:A,MATCH(Orders!B2338,Returns!B:B,0)),"-")</f>
        <v>-</v>
      </c>
      <c r="W2338" s="5" t="str">
        <f>IFERROR(INDEX(People!A:A,MATCH(Orders!M2338,People!B:B,0)),"-")</f>
        <v>Chuck Magee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IFERROR(INDEX(Returns!A:A,MATCH(Orders!B2339,Returns!B:B,0)),"-")</f>
        <v>-</v>
      </c>
      <c r="W2339" s="5" t="str">
        <f>IFERROR(INDEX(People!A:A,MATCH(Orders!M2339,People!B:B,0)),"-")</f>
        <v>Chuck Magee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IFERROR(INDEX(Returns!A:A,MATCH(Orders!B2340,Returns!B:B,0)),"-")</f>
        <v>-</v>
      </c>
      <c r="W2340" s="5" t="str">
        <f>IFERROR(INDEX(People!A:A,MATCH(Orders!M2340,People!B:B,0)),"-")</f>
        <v>Chuck Magee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IFERROR(INDEX(Returns!A:A,MATCH(Orders!B2341,Returns!B:B,0)),"-")</f>
        <v>-</v>
      </c>
      <c r="W2341" s="5" t="str">
        <f>IFERROR(INDEX(People!A:A,MATCH(Orders!M2341,People!B:B,0)),"-")</f>
        <v>Chuck Magee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IFERROR(INDEX(Returns!A:A,MATCH(Orders!B2342,Returns!B:B,0)),"-")</f>
        <v>-</v>
      </c>
      <c r="W2342" s="5" t="str">
        <f>IFERROR(INDEX(People!A:A,MATCH(Orders!M2342,People!B:B,0)),"-")</f>
        <v>Cassandra Brandow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IFERROR(INDEX(Returns!A:A,MATCH(Orders!B2343,Returns!B:B,0)),"-")</f>
        <v>-</v>
      </c>
      <c r="W2343" s="5" t="str">
        <f>IFERROR(INDEX(People!A:A,MATCH(Orders!M2343,People!B:B,0)),"-")</f>
        <v>Chuck Magee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IFERROR(INDEX(Returns!A:A,MATCH(Orders!B2344,Returns!B:B,0)),"-")</f>
        <v>-</v>
      </c>
      <c r="W2344" s="5" t="str">
        <f>IFERROR(INDEX(People!A:A,MATCH(Orders!M2344,People!B:B,0)),"-")</f>
        <v>Chuck Magee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IFERROR(INDEX(Returns!A:A,MATCH(Orders!B2345,Returns!B:B,0)),"-")</f>
        <v>-</v>
      </c>
      <c r="W2345" s="5" t="str">
        <f>IFERROR(INDEX(People!A:A,MATCH(Orders!M2345,People!B:B,0)),"-")</f>
        <v>Kelly Williams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IFERROR(INDEX(Returns!A:A,MATCH(Orders!B2346,Returns!B:B,0)),"-")</f>
        <v>-</v>
      </c>
      <c r="W2346" s="5" t="str">
        <f>IFERROR(INDEX(People!A:A,MATCH(Orders!M2346,People!B:B,0)),"-")</f>
        <v>Kelly Williams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IFERROR(INDEX(Returns!A:A,MATCH(Orders!B2347,Returns!B:B,0)),"-")</f>
        <v>-</v>
      </c>
      <c r="W2347" s="5" t="str">
        <f>IFERROR(INDEX(People!A:A,MATCH(Orders!M2347,People!B:B,0)),"-")</f>
        <v>Kelly Williams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IFERROR(INDEX(Returns!A:A,MATCH(Orders!B2348,Returns!B:B,0)),"-")</f>
        <v>-</v>
      </c>
      <c r="W2348" s="5" t="str">
        <f>IFERROR(INDEX(People!A:A,MATCH(Orders!M2348,People!B:B,0)),"-")</f>
        <v>Kelly Williams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IFERROR(INDEX(Returns!A:A,MATCH(Orders!B2349,Returns!B:B,0)),"-")</f>
        <v>-</v>
      </c>
      <c r="W2349" s="5" t="str">
        <f>IFERROR(INDEX(People!A:A,MATCH(Orders!M2349,People!B:B,0)),"-")</f>
        <v>Kelly Williams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IFERROR(INDEX(Returns!A:A,MATCH(Orders!B2350,Returns!B:B,0)),"-")</f>
        <v>-</v>
      </c>
      <c r="W2350" s="5" t="str">
        <f>IFERROR(INDEX(People!A:A,MATCH(Orders!M2350,People!B:B,0)),"-")</f>
        <v>Anna Andreadi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IFERROR(INDEX(Returns!A:A,MATCH(Orders!B2351,Returns!B:B,0)),"-")</f>
        <v>-</v>
      </c>
      <c r="W2351" s="5" t="str">
        <f>IFERROR(INDEX(People!A:A,MATCH(Orders!M2351,People!B:B,0)),"-")</f>
        <v>Anna Andreadi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IFERROR(INDEX(Returns!A:A,MATCH(Orders!B2352,Returns!B:B,0)),"-")</f>
        <v>-</v>
      </c>
      <c r="W2352" s="5" t="str">
        <f>IFERROR(INDEX(People!A:A,MATCH(Orders!M2352,People!B:B,0)),"-")</f>
        <v>Anna Andreadi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IFERROR(INDEX(Returns!A:A,MATCH(Orders!B2353,Returns!B:B,0)),"-")</f>
        <v>-</v>
      </c>
      <c r="W2353" s="5" t="str">
        <f>IFERROR(INDEX(People!A:A,MATCH(Orders!M2353,People!B:B,0)),"-")</f>
        <v>Anna Andreadi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IFERROR(INDEX(Returns!A:A,MATCH(Orders!B2354,Returns!B:B,0)),"-")</f>
        <v>-</v>
      </c>
      <c r="W2354" s="5" t="str">
        <f>IFERROR(INDEX(People!A:A,MATCH(Orders!M2354,People!B:B,0)),"-")</f>
        <v>Anna Andreadi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IFERROR(INDEX(Returns!A:A,MATCH(Orders!B2355,Returns!B:B,0)),"-")</f>
        <v>-</v>
      </c>
      <c r="W2355" s="5" t="str">
        <f>IFERROR(INDEX(People!A:A,MATCH(Orders!M2355,People!B:B,0)),"-")</f>
        <v>Anna Andreadi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IFERROR(INDEX(Returns!A:A,MATCH(Orders!B2356,Returns!B:B,0)),"-")</f>
        <v>-</v>
      </c>
      <c r="W2356" s="5" t="str">
        <f>IFERROR(INDEX(People!A:A,MATCH(Orders!M2356,People!B:B,0)),"-")</f>
        <v>Anna Andreadi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IFERROR(INDEX(Returns!A:A,MATCH(Orders!B2357,Returns!B:B,0)),"-")</f>
        <v>-</v>
      </c>
      <c r="W2357" s="5" t="str">
        <f>IFERROR(INDEX(People!A:A,MATCH(Orders!M2357,People!B:B,0)),"-")</f>
        <v>Anna Andreadi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IFERROR(INDEX(Returns!A:A,MATCH(Orders!B2358,Returns!B:B,0)),"-")</f>
        <v>-</v>
      </c>
      <c r="W2358" s="5" t="str">
        <f>IFERROR(INDEX(People!A:A,MATCH(Orders!M2358,People!B:B,0)),"-")</f>
        <v>Anna Andreadi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IFERROR(INDEX(Returns!A:A,MATCH(Orders!B2359,Returns!B:B,0)),"-")</f>
        <v>-</v>
      </c>
      <c r="W2359" s="5" t="str">
        <f>IFERROR(INDEX(People!A:A,MATCH(Orders!M2359,People!B:B,0)),"-")</f>
        <v>Chuck Magee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IFERROR(INDEX(Returns!A:A,MATCH(Orders!B2360,Returns!B:B,0)),"-")</f>
        <v>-</v>
      </c>
      <c r="W2360" s="5" t="str">
        <f>IFERROR(INDEX(People!A:A,MATCH(Orders!M2360,People!B:B,0)),"-")</f>
        <v>Chuck Magee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IFERROR(INDEX(Returns!A:A,MATCH(Orders!B2361,Returns!B:B,0)),"-")</f>
        <v>-</v>
      </c>
      <c r="W2361" s="5" t="str">
        <f>IFERROR(INDEX(People!A:A,MATCH(Orders!M2361,People!B:B,0)),"-")</f>
        <v>Chuck Magee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IFERROR(INDEX(Returns!A:A,MATCH(Orders!B2362,Returns!B:B,0)),"-")</f>
        <v>-</v>
      </c>
      <c r="W2362" s="5" t="str">
        <f>IFERROR(INDEX(People!A:A,MATCH(Orders!M2362,People!B:B,0)),"-")</f>
        <v>Chuck Magee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IFERROR(INDEX(Returns!A:A,MATCH(Orders!B2363,Returns!B:B,0)),"-")</f>
        <v>-</v>
      </c>
      <c r="W2363" s="5" t="str">
        <f>IFERROR(INDEX(People!A:A,MATCH(Orders!M2363,People!B:B,0)),"-")</f>
        <v>Chuck Magee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IFERROR(INDEX(Returns!A:A,MATCH(Orders!B2364,Returns!B:B,0)),"-")</f>
        <v>-</v>
      </c>
      <c r="W2364" s="5" t="str">
        <f>IFERROR(INDEX(People!A:A,MATCH(Orders!M2364,People!B:B,0)),"-")</f>
        <v>Chuck Magee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IFERROR(INDEX(Returns!A:A,MATCH(Orders!B2365,Returns!B:B,0)),"-")</f>
        <v>-</v>
      </c>
      <c r="W2365" s="5" t="str">
        <f>IFERROR(INDEX(People!A:A,MATCH(Orders!M2365,People!B:B,0)),"-")</f>
        <v>Cassandra Brandow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IFERROR(INDEX(Returns!A:A,MATCH(Orders!B2366,Returns!B:B,0)),"-")</f>
        <v>-</v>
      </c>
      <c r="W2366" s="5" t="str">
        <f>IFERROR(INDEX(People!A:A,MATCH(Orders!M2366,People!B:B,0)),"-")</f>
        <v>Cassandra Brandow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IFERROR(INDEX(Returns!A:A,MATCH(Orders!B2367,Returns!B:B,0)),"-")</f>
        <v>-</v>
      </c>
      <c r="W2367" s="5" t="str">
        <f>IFERROR(INDEX(People!A:A,MATCH(Orders!M2367,People!B:B,0)),"-")</f>
        <v>Cassandra Brandow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IFERROR(INDEX(Returns!A:A,MATCH(Orders!B2368,Returns!B:B,0)),"-")</f>
        <v>-</v>
      </c>
      <c r="W2368" s="5" t="str">
        <f>IFERROR(INDEX(People!A:A,MATCH(Orders!M2368,People!B:B,0)),"-")</f>
        <v>Anna Andreadi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IFERROR(INDEX(Returns!A:A,MATCH(Orders!B2369,Returns!B:B,0)),"-")</f>
        <v>-</v>
      </c>
      <c r="W2369" s="5" t="str">
        <f>IFERROR(INDEX(People!A:A,MATCH(Orders!M2369,People!B:B,0)),"-")</f>
        <v>Chuck Magee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IFERROR(INDEX(Returns!A:A,MATCH(Orders!B2370,Returns!B:B,0)),"-")</f>
        <v>-</v>
      </c>
      <c r="W2370" s="5" t="str">
        <f>IFERROR(INDEX(People!A:A,MATCH(Orders!M2370,People!B:B,0)),"-")</f>
        <v>Chuck Magee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IFERROR(INDEX(Returns!A:A,MATCH(Orders!B2371,Returns!B:B,0)),"-")</f>
        <v>-</v>
      </c>
      <c r="W2371" s="5" t="str">
        <f>IFERROR(INDEX(People!A:A,MATCH(Orders!M2371,People!B:B,0)),"-")</f>
        <v>Chuck Magee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IFERROR(INDEX(Returns!A:A,MATCH(Orders!B2372,Returns!B:B,0)),"-")</f>
        <v>-</v>
      </c>
      <c r="W2372" s="5" t="str">
        <f>IFERROR(INDEX(People!A:A,MATCH(Orders!M2372,People!B:B,0)),"-")</f>
        <v>Chuck Magee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IFERROR(INDEX(Returns!A:A,MATCH(Orders!B2373,Returns!B:B,0)),"-")</f>
        <v>-</v>
      </c>
      <c r="W2373" s="5" t="str">
        <f>IFERROR(INDEX(People!A:A,MATCH(Orders!M2373,People!B:B,0)),"-")</f>
        <v>Kelly Williams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IFERROR(INDEX(Returns!A:A,MATCH(Orders!B2374,Returns!B:B,0)),"-")</f>
        <v>-</v>
      </c>
      <c r="W2374" s="5" t="str">
        <f>IFERROR(INDEX(People!A:A,MATCH(Orders!M2374,People!B:B,0)),"-")</f>
        <v>Kelly Williams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IFERROR(INDEX(Returns!A:A,MATCH(Orders!B2375,Returns!B:B,0)),"-")</f>
        <v>-</v>
      </c>
      <c r="W2375" s="5" t="str">
        <f>IFERROR(INDEX(People!A:A,MATCH(Orders!M2375,People!B:B,0)),"-")</f>
        <v>Kelly Williams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IFERROR(INDEX(Returns!A:A,MATCH(Orders!B2376,Returns!B:B,0)),"-")</f>
        <v>-</v>
      </c>
      <c r="W2376" s="5" t="str">
        <f>IFERROR(INDEX(People!A:A,MATCH(Orders!M2376,People!B:B,0)),"-")</f>
        <v>Kelly Williams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IFERROR(INDEX(Returns!A:A,MATCH(Orders!B2377,Returns!B:B,0)),"-")</f>
        <v>-</v>
      </c>
      <c r="W2377" s="5" t="str">
        <f>IFERROR(INDEX(People!A:A,MATCH(Orders!M2377,People!B:B,0)),"-")</f>
        <v>Cassandra Brandow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IFERROR(INDEX(Returns!A:A,MATCH(Orders!B2378,Returns!B:B,0)),"-")</f>
        <v>-</v>
      </c>
      <c r="W2378" s="5" t="str">
        <f>IFERROR(INDEX(People!A:A,MATCH(Orders!M2378,People!B:B,0)),"-")</f>
        <v>Chuck Magee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IFERROR(INDEX(Returns!A:A,MATCH(Orders!B2379,Returns!B:B,0)),"-")</f>
        <v>-</v>
      </c>
      <c r="W2379" s="5" t="str">
        <f>IFERROR(INDEX(People!A:A,MATCH(Orders!M2379,People!B:B,0)),"-")</f>
        <v>Chuck Magee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IFERROR(INDEX(Returns!A:A,MATCH(Orders!B2380,Returns!B:B,0)),"-")</f>
        <v>-</v>
      </c>
      <c r="W2380" s="5" t="str">
        <f>IFERROR(INDEX(People!A:A,MATCH(Orders!M2380,People!B:B,0)),"-")</f>
        <v>Anna Andreadi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IFERROR(INDEX(Returns!A:A,MATCH(Orders!B2381,Returns!B:B,0)),"-")</f>
        <v>-</v>
      </c>
      <c r="W2381" s="5" t="str">
        <f>IFERROR(INDEX(People!A:A,MATCH(Orders!M2381,People!B:B,0)),"-")</f>
        <v>Chuck Magee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IFERROR(INDEX(Returns!A:A,MATCH(Orders!B2382,Returns!B:B,0)),"-")</f>
        <v>-</v>
      </c>
      <c r="W2382" s="5" t="str">
        <f>IFERROR(INDEX(People!A:A,MATCH(Orders!M2382,People!B:B,0)),"-")</f>
        <v>Chuck Magee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IFERROR(INDEX(Returns!A:A,MATCH(Orders!B2383,Returns!B:B,0)),"-")</f>
        <v>-</v>
      </c>
      <c r="W2383" s="5" t="str">
        <f>IFERROR(INDEX(People!A:A,MATCH(Orders!M2383,People!B:B,0)),"-")</f>
        <v>Chuck Magee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IFERROR(INDEX(Returns!A:A,MATCH(Orders!B2384,Returns!B:B,0)),"-")</f>
        <v>-</v>
      </c>
      <c r="W2384" s="5" t="str">
        <f>IFERROR(INDEX(People!A:A,MATCH(Orders!M2384,People!B:B,0)),"-")</f>
        <v>Anna Andreadi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IFERROR(INDEX(Returns!A:A,MATCH(Orders!B2385,Returns!B:B,0)),"-")</f>
        <v>-</v>
      </c>
      <c r="W2385" s="5" t="str">
        <f>IFERROR(INDEX(People!A:A,MATCH(Orders!M2385,People!B:B,0)),"-")</f>
        <v>Anna Andreadi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IFERROR(INDEX(Returns!A:A,MATCH(Orders!B2386,Returns!B:B,0)),"-")</f>
        <v>-</v>
      </c>
      <c r="W2386" s="5" t="str">
        <f>IFERROR(INDEX(People!A:A,MATCH(Orders!M2386,People!B:B,0)),"-")</f>
        <v>Anna Andreadi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IFERROR(INDEX(Returns!A:A,MATCH(Orders!B2387,Returns!B:B,0)),"-")</f>
        <v>-</v>
      </c>
      <c r="W2387" s="5" t="str">
        <f>IFERROR(INDEX(People!A:A,MATCH(Orders!M2387,People!B:B,0)),"-")</f>
        <v>Anna Andreadi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IFERROR(INDEX(Returns!A:A,MATCH(Orders!B2388,Returns!B:B,0)),"-")</f>
        <v>-</v>
      </c>
      <c r="W2388" s="5" t="str">
        <f>IFERROR(INDEX(People!A:A,MATCH(Orders!M2388,People!B:B,0)),"-")</f>
        <v>Anna Andreadi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IFERROR(INDEX(Returns!A:A,MATCH(Orders!B2389,Returns!B:B,0)),"-")</f>
        <v>-</v>
      </c>
      <c r="W2389" s="5" t="str">
        <f>IFERROR(INDEX(People!A:A,MATCH(Orders!M2389,People!B:B,0)),"-")</f>
        <v>Anna Andreadi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IFERROR(INDEX(Returns!A:A,MATCH(Orders!B2390,Returns!B:B,0)),"-")</f>
        <v>-</v>
      </c>
      <c r="W2390" s="5" t="str">
        <f>IFERROR(INDEX(People!A:A,MATCH(Orders!M2390,People!B:B,0)),"-")</f>
        <v>Anna Andreadi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IFERROR(INDEX(Returns!A:A,MATCH(Orders!B2391,Returns!B:B,0)),"-")</f>
        <v>-</v>
      </c>
      <c r="W2391" s="5" t="str">
        <f>IFERROR(INDEX(People!A:A,MATCH(Orders!M2391,People!B:B,0)),"-")</f>
        <v>Chuck Magee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IFERROR(INDEX(Returns!A:A,MATCH(Orders!B2392,Returns!B:B,0)),"-")</f>
        <v>-</v>
      </c>
      <c r="W2392" s="5" t="str">
        <f>IFERROR(INDEX(People!A:A,MATCH(Orders!M2392,People!B:B,0)),"-")</f>
        <v>Chuck Magee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IFERROR(INDEX(Returns!A:A,MATCH(Orders!B2393,Returns!B:B,0)),"-")</f>
        <v>-</v>
      </c>
      <c r="W2393" s="5" t="str">
        <f>IFERROR(INDEX(People!A:A,MATCH(Orders!M2393,People!B:B,0)),"-")</f>
        <v>Chuck Magee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IFERROR(INDEX(Returns!A:A,MATCH(Orders!B2394,Returns!B:B,0)),"-")</f>
        <v>-</v>
      </c>
      <c r="W2394" s="5" t="str">
        <f>IFERROR(INDEX(People!A:A,MATCH(Orders!M2394,People!B:B,0)),"-")</f>
        <v>Chuck Magee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IFERROR(INDEX(Returns!A:A,MATCH(Orders!B2395,Returns!B:B,0)),"-")</f>
        <v>-</v>
      </c>
      <c r="W2395" s="5" t="str">
        <f>IFERROR(INDEX(People!A:A,MATCH(Orders!M2395,People!B:B,0)),"-")</f>
        <v>Chuck Magee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IFERROR(INDEX(Returns!A:A,MATCH(Orders!B2396,Returns!B:B,0)),"-")</f>
        <v>-</v>
      </c>
      <c r="W2396" s="5" t="str">
        <f>IFERROR(INDEX(People!A:A,MATCH(Orders!M2396,People!B:B,0)),"-")</f>
        <v>Chuck Magee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IFERROR(INDEX(Returns!A:A,MATCH(Orders!B2397,Returns!B:B,0)),"-")</f>
        <v>-</v>
      </c>
      <c r="W2397" s="5" t="str">
        <f>IFERROR(INDEX(People!A:A,MATCH(Orders!M2397,People!B:B,0)),"-")</f>
        <v>Chuck Magee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IFERROR(INDEX(Returns!A:A,MATCH(Orders!B2398,Returns!B:B,0)),"-")</f>
        <v>-</v>
      </c>
      <c r="W2398" s="5" t="str">
        <f>IFERROR(INDEX(People!A:A,MATCH(Orders!M2398,People!B:B,0)),"-")</f>
        <v>Chuck Magee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IFERROR(INDEX(Returns!A:A,MATCH(Orders!B2399,Returns!B:B,0)),"-")</f>
        <v>-</v>
      </c>
      <c r="W2399" s="5" t="str">
        <f>IFERROR(INDEX(People!A:A,MATCH(Orders!M2399,People!B:B,0)),"-")</f>
        <v>Anna Andreadi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IFERROR(INDEX(Returns!A:A,MATCH(Orders!B2400,Returns!B:B,0)),"-")</f>
        <v>-</v>
      </c>
      <c r="W2400" s="5" t="str">
        <f>IFERROR(INDEX(People!A:A,MATCH(Orders!M2400,People!B:B,0)),"-")</f>
        <v>Anna Andreadi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IFERROR(INDEX(Returns!A:A,MATCH(Orders!B2401,Returns!B:B,0)),"-")</f>
        <v>-</v>
      </c>
      <c r="W2401" s="5" t="str">
        <f>IFERROR(INDEX(People!A:A,MATCH(Orders!M2401,People!B:B,0)),"-")</f>
        <v>Cassandra Brandow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IFERROR(INDEX(Returns!A:A,MATCH(Orders!B2402,Returns!B:B,0)),"-")</f>
        <v>-</v>
      </c>
      <c r="W2402" s="5" t="str">
        <f>IFERROR(INDEX(People!A:A,MATCH(Orders!M2402,People!B:B,0)),"-")</f>
        <v>Cassandra Brandow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IFERROR(INDEX(Returns!A:A,MATCH(Orders!B2403,Returns!B:B,0)),"-")</f>
        <v>-</v>
      </c>
      <c r="W2403" s="5" t="str">
        <f>IFERROR(INDEX(People!A:A,MATCH(Orders!M2403,People!B:B,0)),"-")</f>
        <v>Kelly Williams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IFERROR(INDEX(Returns!A:A,MATCH(Orders!B2404,Returns!B:B,0)),"-")</f>
        <v>-</v>
      </c>
      <c r="W2404" s="5" t="str">
        <f>IFERROR(INDEX(People!A:A,MATCH(Orders!M2404,People!B:B,0)),"-")</f>
        <v>Kelly Williams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IFERROR(INDEX(Returns!A:A,MATCH(Orders!B2405,Returns!B:B,0)),"-")</f>
        <v>-</v>
      </c>
      <c r="W2405" s="5" t="str">
        <f>IFERROR(INDEX(People!A:A,MATCH(Orders!M2405,People!B:B,0)),"-")</f>
        <v>Kelly Williams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IFERROR(INDEX(Returns!A:A,MATCH(Orders!B2406,Returns!B:B,0)),"-")</f>
        <v>-</v>
      </c>
      <c r="W2406" s="5" t="str">
        <f>IFERROR(INDEX(People!A:A,MATCH(Orders!M2406,People!B:B,0)),"-")</f>
        <v>Anna Andreadi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IFERROR(INDEX(Returns!A:A,MATCH(Orders!B2407,Returns!B:B,0)),"-")</f>
        <v>-</v>
      </c>
      <c r="W2407" s="5" t="str">
        <f>IFERROR(INDEX(People!A:A,MATCH(Orders!M2407,People!B:B,0)),"-")</f>
        <v>Anna Andreadi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IFERROR(INDEX(Returns!A:A,MATCH(Orders!B2408,Returns!B:B,0)),"-")</f>
        <v>-</v>
      </c>
      <c r="W2408" s="5" t="str">
        <f>IFERROR(INDEX(People!A:A,MATCH(Orders!M2408,People!B:B,0)),"-")</f>
        <v>Anna Andreadi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IFERROR(INDEX(Returns!A:A,MATCH(Orders!B2409,Returns!B:B,0)),"-")</f>
        <v>-</v>
      </c>
      <c r="W2409" s="5" t="str">
        <f>IFERROR(INDEX(People!A:A,MATCH(Orders!M2409,People!B:B,0)),"-")</f>
        <v>Anna Andreadi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IFERROR(INDEX(Returns!A:A,MATCH(Orders!B2410,Returns!B:B,0)),"-")</f>
        <v>-</v>
      </c>
      <c r="W2410" s="5" t="str">
        <f>IFERROR(INDEX(People!A:A,MATCH(Orders!M2410,People!B:B,0)),"-")</f>
        <v>Anna Andreadi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IFERROR(INDEX(Returns!A:A,MATCH(Orders!B2411,Returns!B:B,0)),"-")</f>
        <v>-</v>
      </c>
      <c r="W2411" s="5" t="str">
        <f>IFERROR(INDEX(People!A:A,MATCH(Orders!M2411,People!B:B,0)),"-")</f>
        <v>Anna Andreadi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IFERROR(INDEX(Returns!A:A,MATCH(Orders!B2412,Returns!B:B,0)),"-")</f>
        <v>-</v>
      </c>
      <c r="W2412" s="5" t="str">
        <f>IFERROR(INDEX(People!A:A,MATCH(Orders!M2412,People!B:B,0)),"-")</f>
        <v>Chuck Magee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IFERROR(INDEX(Returns!A:A,MATCH(Orders!B2413,Returns!B:B,0)),"-")</f>
        <v>-</v>
      </c>
      <c r="W2413" s="5" t="str">
        <f>IFERROR(INDEX(People!A:A,MATCH(Orders!M2413,People!B:B,0)),"-")</f>
        <v>Anna Andreadi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IFERROR(INDEX(Returns!A:A,MATCH(Orders!B2414,Returns!B:B,0)),"-")</f>
        <v>-</v>
      </c>
      <c r="W2414" s="5" t="str">
        <f>IFERROR(INDEX(People!A:A,MATCH(Orders!M2414,People!B:B,0)),"-")</f>
        <v>Anna Andreadi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IFERROR(INDEX(Returns!A:A,MATCH(Orders!B2415,Returns!B:B,0)),"-")</f>
        <v>-</v>
      </c>
      <c r="W2415" s="5" t="str">
        <f>IFERROR(INDEX(People!A:A,MATCH(Orders!M2415,People!B:B,0)),"-")</f>
        <v>Anna Andreadi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IFERROR(INDEX(Returns!A:A,MATCH(Orders!B2416,Returns!B:B,0)),"-")</f>
        <v>-</v>
      </c>
      <c r="W2416" s="5" t="str">
        <f>IFERROR(INDEX(People!A:A,MATCH(Orders!M2416,People!B:B,0)),"-")</f>
        <v>Kelly Williams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IFERROR(INDEX(Returns!A:A,MATCH(Orders!B2417,Returns!B:B,0)),"-")</f>
        <v>-</v>
      </c>
      <c r="W2417" s="5" t="str">
        <f>IFERROR(INDEX(People!A:A,MATCH(Orders!M2417,People!B:B,0)),"-")</f>
        <v>Chuck Magee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IFERROR(INDEX(Returns!A:A,MATCH(Orders!B2418,Returns!B:B,0)),"-")</f>
        <v>-</v>
      </c>
      <c r="W2418" s="5" t="str">
        <f>IFERROR(INDEX(People!A:A,MATCH(Orders!M2418,People!B:B,0)),"-")</f>
        <v>Anna Andreadi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IFERROR(INDEX(Returns!A:A,MATCH(Orders!B2419,Returns!B:B,0)),"-")</f>
        <v>-</v>
      </c>
      <c r="W2419" s="5" t="str">
        <f>IFERROR(INDEX(People!A:A,MATCH(Orders!M2419,People!B:B,0)),"-")</f>
        <v>Anna Andreadi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IFERROR(INDEX(Returns!A:A,MATCH(Orders!B2420,Returns!B:B,0)),"-")</f>
        <v>-</v>
      </c>
      <c r="W2420" s="5" t="str">
        <f>IFERROR(INDEX(People!A:A,MATCH(Orders!M2420,People!B:B,0)),"-")</f>
        <v>Anna Andreadi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IFERROR(INDEX(Returns!A:A,MATCH(Orders!B2421,Returns!B:B,0)),"-")</f>
        <v>-</v>
      </c>
      <c r="W2421" s="5" t="str">
        <f>IFERROR(INDEX(People!A:A,MATCH(Orders!M2421,People!B:B,0)),"-")</f>
        <v>Anna Andreadi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IFERROR(INDEX(Returns!A:A,MATCH(Orders!B2422,Returns!B:B,0)),"-")</f>
        <v>-</v>
      </c>
      <c r="W2422" s="5" t="str">
        <f>IFERROR(INDEX(People!A:A,MATCH(Orders!M2422,People!B:B,0)),"-")</f>
        <v>Anna Andreadi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IFERROR(INDEX(Returns!A:A,MATCH(Orders!B2423,Returns!B:B,0)),"-")</f>
        <v>-</v>
      </c>
      <c r="W2423" s="5" t="str">
        <f>IFERROR(INDEX(People!A:A,MATCH(Orders!M2423,People!B:B,0)),"-")</f>
        <v>Kelly Williams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IFERROR(INDEX(Returns!A:A,MATCH(Orders!B2424,Returns!B:B,0)),"-")</f>
        <v>-</v>
      </c>
      <c r="W2424" s="5" t="str">
        <f>IFERROR(INDEX(People!A:A,MATCH(Orders!M2424,People!B:B,0)),"-")</f>
        <v>Kelly Williams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IFERROR(INDEX(Returns!A:A,MATCH(Orders!B2425,Returns!B:B,0)),"-")</f>
        <v>-</v>
      </c>
      <c r="W2425" s="5" t="str">
        <f>IFERROR(INDEX(People!A:A,MATCH(Orders!M2425,People!B:B,0)),"-")</f>
        <v>Chuck Magee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IFERROR(INDEX(Returns!A:A,MATCH(Orders!B2426,Returns!B:B,0)),"-")</f>
        <v>-</v>
      </c>
      <c r="W2426" s="5" t="str">
        <f>IFERROR(INDEX(People!A:A,MATCH(Orders!M2426,People!B:B,0)),"-")</f>
        <v>Chuck Magee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IFERROR(INDEX(Returns!A:A,MATCH(Orders!B2427,Returns!B:B,0)),"-")</f>
        <v>-</v>
      </c>
      <c r="W2427" s="5" t="str">
        <f>IFERROR(INDEX(People!A:A,MATCH(Orders!M2427,People!B:B,0)),"-")</f>
        <v>Chuck Magee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IFERROR(INDEX(Returns!A:A,MATCH(Orders!B2428,Returns!B:B,0)),"-")</f>
        <v>-</v>
      </c>
      <c r="W2428" s="5" t="str">
        <f>IFERROR(INDEX(People!A:A,MATCH(Orders!M2428,People!B:B,0)),"-")</f>
        <v>Chuck Magee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IFERROR(INDEX(Returns!A:A,MATCH(Orders!B2429,Returns!B:B,0)),"-")</f>
        <v>-</v>
      </c>
      <c r="W2429" s="5" t="str">
        <f>IFERROR(INDEX(People!A:A,MATCH(Orders!M2429,People!B:B,0)),"-")</f>
        <v>Kelly Williams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IFERROR(INDEX(Returns!A:A,MATCH(Orders!B2430,Returns!B:B,0)),"-")</f>
        <v>-</v>
      </c>
      <c r="W2430" s="5" t="str">
        <f>IFERROR(INDEX(People!A:A,MATCH(Orders!M2430,People!B:B,0)),"-")</f>
        <v>Kelly Williams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IFERROR(INDEX(Returns!A:A,MATCH(Orders!B2431,Returns!B:B,0)),"-")</f>
        <v>-</v>
      </c>
      <c r="W2431" s="5" t="str">
        <f>IFERROR(INDEX(People!A:A,MATCH(Orders!M2431,People!B:B,0)),"-")</f>
        <v>Kelly Williams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IFERROR(INDEX(Returns!A:A,MATCH(Orders!B2432,Returns!B:B,0)),"-")</f>
        <v>-</v>
      </c>
      <c r="W2432" s="5" t="str">
        <f>IFERROR(INDEX(People!A:A,MATCH(Orders!M2432,People!B:B,0)),"-")</f>
        <v>Anna Andreadi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IFERROR(INDEX(Returns!A:A,MATCH(Orders!B2433,Returns!B:B,0)),"-")</f>
        <v>-</v>
      </c>
      <c r="W2433" s="5" t="str">
        <f>IFERROR(INDEX(People!A:A,MATCH(Orders!M2433,People!B:B,0)),"-")</f>
        <v>Anna Andreadi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IFERROR(INDEX(Returns!A:A,MATCH(Orders!B2434,Returns!B:B,0)),"-")</f>
        <v>-</v>
      </c>
      <c r="W2434" s="5" t="str">
        <f>IFERROR(INDEX(People!A:A,MATCH(Orders!M2434,People!B:B,0)),"-")</f>
        <v>Chuck Magee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IFERROR(INDEX(Returns!A:A,MATCH(Orders!B2435,Returns!B:B,0)),"-")</f>
        <v>-</v>
      </c>
      <c r="W2435" s="5" t="str">
        <f>IFERROR(INDEX(People!A:A,MATCH(Orders!M2435,People!B:B,0)),"-")</f>
        <v>Kelly Williams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IFERROR(INDEX(Returns!A:A,MATCH(Orders!B2436,Returns!B:B,0)),"-")</f>
        <v>-</v>
      </c>
      <c r="W2436" s="5" t="str">
        <f>IFERROR(INDEX(People!A:A,MATCH(Orders!M2436,People!B:B,0)),"-")</f>
        <v>Cassandra Brandow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IFERROR(INDEX(Returns!A:A,MATCH(Orders!B2437,Returns!B:B,0)),"-")</f>
        <v>-</v>
      </c>
      <c r="W2437" s="5" t="str">
        <f>IFERROR(INDEX(People!A:A,MATCH(Orders!M2437,People!B:B,0)),"-")</f>
        <v>Cassandra Brandow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IFERROR(INDEX(Returns!A:A,MATCH(Orders!B2438,Returns!B:B,0)),"-")</f>
        <v>Yes</v>
      </c>
      <c r="W2438" s="5" t="str">
        <f>IFERROR(INDEX(People!A:A,MATCH(Orders!M2438,People!B:B,0)),"-")</f>
        <v>Anna Andreadi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IFERROR(INDEX(Returns!A:A,MATCH(Orders!B2439,Returns!B:B,0)),"-")</f>
        <v>-</v>
      </c>
      <c r="W2439" s="5" t="str">
        <f>IFERROR(INDEX(People!A:A,MATCH(Orders!M2439,People!B:B,0)),"-")</f>
        <v>Anna Andreadi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IFERROR(INDEX(Returns!A:A,MATCH(Orders!B2440,Returns!B:B,0)),"-")</f>
        <v>-</v>
      </c>
      <c r="W2440" s="5" t="str">
        <f>IFERROR(INDEX(People!A:A,MATCH(Orders!M2440,People!B:B,0)),"-")</f>
        <v>Anna Andreadi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IFERROR(INDEX(Returns!A:A,MATCH(Orders!B2441,Returns!B:B,0)),"-")</f>
        <v>-</v>
      </c>
      <c r="W2441" s="5" t="str">
        <f>IFERROR(INDEX(People!A:A,MATCH(Orders!M2441,People!B:B,0)),"-")</f>
        <v>Cassandra Brandow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IFERROR(INDEX(Returns!A:A,MATCH(Orders!B2442,Returns!B:B,0)),"-")</f>
        <v>-</v>
      </c>
      <c r="W2442" s="5" t="str">
        <f>IFERROR(INDEX(People!A:A,MATCH(Orders!M2442,People!B:B,0)),"-")</f>
        <v>Chuck Magee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IFERROR(INDEX(Returns!A:A,MATCH(Orders!B2443,Returns!B:B,0)),"-")</f>
        <v>-</v>
      </c>
      <c r="W2443" s="5" t="str">
        <f>IFERROR(INDEX(People!A:A,MATCH(Orders!M2443,People!B:B,0)),"-")</f>
        <v>Chuck Magee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IFERROR(INDEX(Returns!A:A,MATCH(Orders!B2444,Returns!B:B,0)),"-")</f>
        <v>-</v>
      </c>
      <c r="W2444" s="5" t="str">
        <f>IFERROR(INDEX(People!A:A,MATCH(Orders!M2444,People!B:B,0)),"-")</f>
        <v>Chuck Magee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IFERROR(INDEX(Returns!A:A,MATCH(Orders!B2445,Returns!B:B,0)),"-")</f>
        <v>-</v>
      </c>
      <c r="W2445" s="5" t="str">
        <f>IFERROR(INDEX(People!A:A,MATCH(Orders!M2445,People!B:B,0)),"-")</f>
        <v>Chuck Magee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IFERROR(INDEX(Returns!A:A,MATCH(Orders!B2446,Returns!B:B,0)),"-")</f>
        <v>-</v>
      </c>
      <c r="W2446" s="5" t="str">
        <f>IFERROR(INDEX(People!A:A,MATCH(Orders!M2446,People!B:B,0)),"-")</f>
        <v>Chuck Magee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IFERROR(INDEX(Returns!A:A,MATCH(Orders!B2447,Returns!B:B,0)),"-")</f>
        <v>-</v>
      </c>
      <c r="W2447" s="5" t="str">
        <f>IFERROR(INDEX(People!A:A,MATCH(Orders!M2447,People!B:B,0)),"-")</f>
        <v>Chuck Magee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IFERROR(INDEX(Returns!A:A,MATCH(Orders!B2448,Returns!B:B,0)),"-")</f>
        <v>-</v>
      </c>
      <c r="W2448" s="5" t="str">
        <f>IFERROR(INDEX(People!A:A,MATCH(Orders!M2448,People!B:B,0)),"-")</f>
        <v>Anna Andreadi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IFERROR(INDEX(Returns!A:A,MATCH(Orders!B2449,Returns!B:B,0)),"-")</f>
        <v>-</v>
      </c>
      <c r="W2449" s="5" t="str">
        <f>IFERROR(INDEX(People!A:A,MATCH(Orders!M2449,People!B:B,0)),"-")</f>
        <v>Chuck Magee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IFERROR(INDEX(Returns!A:A,MATCH(Orders!B2450,Returns!B:B,0)),"-")</f>
        <v>-</v>
      </c>
      <c r="W2450" s="5" t="str">
        <f>IFERROR(INDEX(People!A:A,MATCH(Orders!M2450,People!B:B,0)),"-")</f>
        <v>Cassandra Brandow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IFERROR(INDEX(Returns!A:A,MATCH(Orders!B2451,Returns!B:B,0)),"-")</f>
        <v>-</v>
      </c>
      <c r="W2451" s="5" t="str">
        <f>IFERROR(INDEX(People!A:A,MATCH(Orders!M2451,People!B:B,0)),"-")</f>
        <v>Anna Andreadi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IFERROR(INDEX(Returns!A:A,MATCH(Orders!B2452,Returns!B:B,0)),"-")</f>
        <v>-</v>
      </c>
      <c r="W2452" s="5" t="str">
        <f>IFERROR(INDEX(People!A:A,MATCH(Orders!M2452,People!B:B,0)),"-")</f>
        <v>Chuck Magee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IFERROR(INDEX(Returns!A:A,MATCH(Orders!B2453,Returns!B:B,0)),"-")</f>
        <v>-</v>
      </c>
      <c r="W2453" s="5" t="str">
        <f>IFERROR(INDEX(People!A:A,MATCH(Orders!M2453,People!B:B,0)),"-")</f>
        <v>Chuck Magee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IFERROR(INDEX(Returns!A:A,MATCH(Orders!B2454,Returns!B:B,0)),"-")</f>
        <v>-</v>
      </c>
      <c r="W2454" s="5" t="str">
        <f>IFERROR(INDEX(People!A:A,MATCH(Orders!M2454,People!B:B,0)),"-")</f>
        <v>Chuck Magee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IFERROR(INDEX(Returns!A:A,MATCH(Orders!B2455,Returns!B:B,0)),"-")</f>
        <v>-</v>
      </c>
      <c r="W2455" s="5" t="str">
        <f>IFERROR(INDEX(People!A:A,MATCH(Orders!M2455,People!B:B,0)),"-")</f>
        <v>Chuck Magee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IFERROR(INDEX(Returns!A:A,MATCH(Orders!B2456,Returns!B:B,0)),"-")</f>
        <v>-</v>
      </c>
      <c r="W2456" s="5" t="str">
        <f>IFERROR(INDEX(People!A:A,MATCH(Orders!M2456,People!B:B,0)),"-")</f>
        <v>Chuck Magee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IFERROR(INDEX(Returns!A:A,MATCH(Orders!B2457,Returns!B:B,0)),"-")</f>
        <v>-</v>
      </c>
      <c r="W2457" s="5" t="str">
        <f>IFERROR(INDEX(People!A:A,MATCH(Orders!M2457,People!B:B,0)),"-")</f>
        <v>Chuck Magee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IFERROR(INDEX(Returns!A:A,MATCH(Orders!B2458,Returns!B:B,0)),"-")</f>
        <v>-</v>
      </c>
      <c r="W2458" s="5" t="str">
        <f>IFERROR(INDEX(People!A:A,MATCH(Orders!M2458,People!B:B,0)),"-")</f>
        <v>Chuck Magee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IFERROR(INDEX(Returns!A:A,MATCH(Orders!B2459,Returns!B:B,0)),"-")</f>
        <v>-</v>
      </c>
      <c r="W2459" s="5" t="str">
        <f>IFERROR(INDEX(People!A:A,MATCH(Orders!M2459,People!B:B,0)),"-")</f>
        <v>Chuck Magee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IFERROR(INDEX(Returns!A:A,MATCH(Orders!B2460,Returns!B:B,0)),"-")</f>
        <v>-</v>
      </c>
      <c r="W2460" s="5" t="str">
        <f>IFERROR(INDEX(People!A:A,MATCH(Orders!M2460,People!B:B,0)),"-")</f>
        <v>Chuck Magee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IFERROR(INDEX(Returns!A:A,MATCH(Orders!B2461,Returns!B:B,0)),"-")</f>
        <v>-</v>
      </c>
      <c r="W2461" s="5" t="str">
        <f>IFERROR(INDEX(People!A:A,MATCH(Orders!M2461,People!B:B,0)),"-")</f>
        <v>Chuck Magee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IFERROR(INDEX(Returns!A:A,MATCH(Orders!B2462,Returns!B:B,0)),"-")</f>
        <v>-</v>
      </c>
      <c r="W2462" s="5" t="str">
        <f>IFERROR(INDEX(People!A:A,MATCH(Orders!M2462,People!B:B,0)),"-")</f>
        <v>Anna Andreadi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IFERROR(INDEX(Returns!A:A,MATCH(Orders!B2463,Returns!B:B,0)),"-")</f>
        <v>-</v>
      </c>
      <c r="W2463" s="5" t="str">
        <f>IFERROR(INDEX(People!A:A,MATCH(Orders!M2463,People!B:B,0)),"-")</f>
        <v>Anna Andreadi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IFERROR(INDEX(Returns!A:A,MATCH(Orders!B2464,Returns!B:B,0)),"-")</f>
        <v>-</v>
      </c>
      <c r="W2464" s="5" t="str">
        <f>IFERROR(INDEX(People!A:A,MATCH(Orders!M2464,People!B:B,0)),"-")</f>
        <v>Chuck Magee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IFERROR(INDEX(Returns!A:A,MATCH(Orders!B2465,Returns!B:B,0)),"-")</f>
        <v>-</v>
      </c>
      <c r="W2465" s="5" t="str">
        <f>IFERROR(INDEX(People!A:A,MATCH(Orders!M2465,People!B:B,0)),"-")</f>
        <v>Chuck Magee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IFERROR(INDEX(Returns!A:A,MATCH(Orders!B2466,Returns!B:B,0)),"-")</f>
        <v>-</v>
      </c>
      <c r="W2466" s="5" t="str">
        <f>IFERROR(INDEX(People!A:A,MATCH(Orders!M2466,People!B:B,0)),"-")</f>
        <v>Chuck Magee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IFERROR(INDEX(Returns!A:A,MATCH(Orders!B2467,Returns!B:B,0)),"-")</f>
        <v>-</v>
      </c>
      <c r="W2467" s="5" t="str">
        <f>IFERROR(INDEX(People!A:A,MATCH(Orders!M2467,People!B:B,0)),"-")</f>
        <v>Chuck Magee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IFERROR(INDEX(Returns!A:A,MATCH(Orders!B2468,Returns!B:B,0)),"-")</f>
        <v>-</v>
      </c>
      <c r="W2468" s="5" t="str">
        <f>IFERROR(INDEX(People!A:A,MATCH(Orders!M2468,People!B:B,0)),"-")</f>
        <v>Cassandra Brandow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IFERROR(INDEX(Returns!A:A,MATCH(Orders!B2469,Returns!B:B,0)),"-")</f>
        <v>-</v>
      </c>
      <c r="W2469" s="5" t="str">
        <f>IFERROR(INDEX(People!A:A,MATCH(Orders!M2469,People!B:B,0)),"-")</f>
        <v>Cassandra Brandow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IFERROR(INDEX(Returns!A:A,MATCH(Orders!B2470,Returns!B:B,0)),"-")</f>
        <v>-</v>
      </c>
      <c r="W2470" s="5" t="str">
        <f>IFERROR(INDEX(People!A:A,MATCH(Orders!M2470,People!B:B,0)),"-")</f>
        <v>Cassandra Brandow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IFERROR(INDEX(Returns!A:A,MATCH(Orders!B2471,Returns!B:B,0)),"-")</f>
        <v>-</v>
      </c>
      <c r="W2471" s="5" t="str">
        <f>IFERROR(INDEX(People!A:A,MATCH(Orders!M2471,People!B:B,0)),"-")</f>
        <v>Cassandra Brandow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IFERROR(INDEX(Returns!A:A,MATCH(Orders!B2472,Returns!B:B,0)),"-")</f>
        <v>-</v>
      </c>
      <c r="W2472" s="5" t="str">
        <f>IFERROR(INDEX(People!A:A,MATCH(Orders!M2472,People!B:B,0)),"-")</f>
        <v>Cassandra Brandow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IFERROR(INDEX(Returns!A:A,MATCH(Orders!B2473,Returns!B:B,0)),"-")</f>
        <v>-</v>
      </c>
      <c r="W2473" s="5" t="str">
        <f>IFERROR(INDEX(People!A:A,MATCH(Orders!M2473,People!B:B,0)),"-")</f>
        <v>Cassandra Brandow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IFERROR(INDEX(Returns!A:A,MATCH(Orders!B2474,Returns!B:B,0)),"-")</f>
        <v>-</v>
      </c>
      <c r="W2474" s="5" t="str">
        <f>IFERROR(INDEX(People!A:A,MATCH(Orders!M2474,People!B:B,0)),"-")</f>
        <v>Cassandra Brandow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IFERROR(INDEX(Returns!A:A,MATCH(Orders!B2475,Returns!B:B,0)),"-")</f>
        <v>-</v>
      </c>
      <c r="W2475" s="5" t="str">
        <f>IFERROR(INDEX(People!A:A,MATCH(Orders!M2475,People!B:B,0)),"-")</f>
        <v>Anna Andreadi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IFERROR(INDEX(Returns!A:A,MATCH(Orders!B2476,Returns!B:B,0)),"-")</f>
        <v>-</v>
      </c>
      <c r="W2476" s="5" t="str">
        <f>IFERROR(INDEX(People!A:A,MATCH(Orders!M2476,People!B:B,0)),"-")</f>
        <v>Anna Andreadi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IFERROR(INDEX(Returns!A:A,MATCH(Orders!B2477,Returns!B:B,0)),"-")</f>
        <v>-</v>
      </c>
      <c r="W2477" s="5" t="str">
        <f>IFERROR(INDEX(People!A:A,MATCH(Orders!M2477,People!B:B,0)),"-")</f>
        <v>Anna Andreadi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IFERROR(INDEX(Returns!A:A,MATCH(Orders!B2478,Returns!B:B,0)),"-")</f>
        <v>-</v>
      </c>
      <c r="W2478" s="5" t="str">
        <f>IFERROR(INDEX(People!A:A,MATCH(Orders!M2478,People!B:B,0)),"-")</f>
        <v>Anna Andreadi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IFERROR(INDEX(Returns!A:A,MATCH(Orders!B2479,Returns!B:B,0)),"-")</f>
        <v>-</v>
      </c>
      <c r="W2479" s="5" t="str">
        <f>IFERROR(INDEX(People!A:A,MATCH(Orders!M2479,People!B:B,0)),"-")</f>
        <v>Anna Andreadi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IFERROR(INDEX(Returns!A:A,MATCH(Orders!B2480,Returns!B:B,0)),"-")</f>
        <v>-</v>
      </c>
      <c r="W2480" s="5" t="str">
        <f>IFERROR(INDEX(People!A:A,MATCH(Orders!M2480,People!B:B,0)),"-")</f>
        <v>Chuck Magee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IFERROR(INDEX(Returns!A:A,MATCH(Orders!B2481,Returns!B:B,0)),"-")</f>
        <v>-</v>
      </c>
      <c r="W2481" s="5" t="str">
        <f>IFERROR(INDEX(People!A:A,MATCH(Orders!M2481,People!B:B,0)),"-")</f>
        <v>Kelly Williams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IFERROR(INDEX(Returns!A:A,MATCH(Orders!B2482,Returns!B:B,0)),"-")</f>
        <v>-</v>
      </c>
      <c r="W2482" s="5" t="str">
        <f>IFERROR(INDEX(People!A:A,MATCH(Orders!M2482,People!B:B,0)),"-")</f>
        <v>Kelly Williams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IFERROR(INDEX(Returns!A:A,MATCH(Orders!B2483,Returns!B:B,0)),"-")</f>
        <v>-</v>
      </c>
      <c r="W2483" s="5" t="str">
        <f>IFERROR(INDEX(People!A:A,MATCH(Orders!M2483,People!B:B,0)),"-")</f>
        <v>Anna Andreadi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IFERROR(INDEX(Returns!A:A,MATCH(Orders!B2484,Returns!B:B,0)),"-")</f>
        <v>-</v>
      </c>
      <c r="W2484" s="5" t="str">
        <f>IFERROR(INDEX(People!A:A,MATCH(Orders!M2484,People!B:B,0)),"-")</f>
        <v>Anna Andreadi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IFERROR(INDEX(Returns!A:A,MATCH(Orders!B2485,Returns!B:B,0)),"-")</f>
        <v>-</v>
      </c>
      <c r="W2485" s="5" t="str">
        <f>IFERROR(INDEX(People!A:A,MATCH(Orders!M2485,People!B:B,0)),"-")</f>
        <v>Anna Andreadi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IFERROR(INDEX(Returns!A:A,MATCH(Orders!B2486,Returns!B:B,0)),"-")</f>
        <v>-</v>
      </c>
      <c r="W2486" s="5" t="str">
        <f>IFERROR(INDEX(People!A:A,MATCH(Orders!M2486,People!B:B,0)),"-")</f>
        <v>Anna Andreadi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IFERROR(INDEX(Returns!A:A,MATCH(Orders!B2487,Returns!B:B,0)),"-")</f>
        <v>-</v>
      </c>
      <c r="W2487" s="5" t="str">
        <f>IFERROR(INDEX(People!A:A,MATCH(Orders!M2487,People!B:B,0)),"-")</f>
        <v>Anna Andreadi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IFERROR(INDEX(Returns!A:A,MATCH(Orders!B2488,Returns!B:B,0)),"-")</f>
        <v>-</v>
      </c>
      <c r="W2488" s="5" t="str">
        <f>IFERROR(INDEX(People!A:A,MATCH(Orders!M2488,People!B:B,0)),"-")</f>
        <v>Chuck Magee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IFERROR(INDEX(Returns!A:A,MATCH(Orders!B2489,Returns!B:B,0)),"-")</f>
        <v>-</v>
      </c>
      <c r="W2489" s="5" t="str">
        <f>IFERROR(INDEX(People!A:A,MATCH(Orders!M2489,People!B:B,0)),"-")</f>
        <v>Chuck Magee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IFERROR(INDEX(Returns!A:A,MATCH(Orders!B2490,Returns!B:B,0)),"-")</f>
        <v>-</v>
      </c>
      <c r="W2490" s="5" t="str">
        <f>IFERROR(INDEX(People!A:A,MATCH(Orders!M2490,People!B:B,0)),"-")</f>
        <v>Chuck Magee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IFERROR(INDEX(Returns!A:A,MATCH(Orders!B2491,Returns!B:B,0)),"-")</f>
        <v>-</v>
      </c>
      <c r="W2491" s="5" t="str">
        <f>IFERROR(INDEX(People!A:A,MATCH(Orders!M2491,People!B:B,0)),"-")</f>
        <v>Chuck Magee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IFERROR(INDEX(Returns!A:A,MATCH(Orders!B2492,Returns!B:B,0)),"-")</f>
        <v>-</v>
      </c>
      <c r="W2492" s="5" t="str">
        <f>IFERROR(INDEX(People!A:A,MATCH(Orders!M2492,People!B:B,0)),"-")</f>
        <v>Chuck Magee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IFERROR(INDEX(Returns!A:A,MATCH(Orders!B2493,Returns!B:B,0)),"-")</f>
        <v>-</v>
      </c>
      <c r="W2493" s="5" t="str">
        <f>IFERROR(INDEX(People!A:A,MATCH(Orders!M2493,People!B:B,0)),"-")</f>
        <v>Anna Andreadi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IFERROR(INDEX(Returns!A:A,MATCH(Orders!B2494,Returns!B:B,0)),"-")</f>
        <v>-</v>
      </c>
      <c r="W2494" s="5" t="str">
        <f>IFERROR(INDEX(People!A:A,MATCH(Orders!M2494,People!B:B,0)),"-")</f>
        <v>Chuck Magee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IFERROR(INDEX(Returns!A:A,MATCH(Orders!B2495,Returns!B:B,0)),"-")</f>
        <v>-</v>
      </c>
      <c r="W2495" s="5" t="str">
        <f>IFERROR(INDEX(People!A:A,MATCH(Orders!M2495,People!B:B,0)),"-")</f>
        <v>Kelly Williams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IFERROR(INDEX(Returns!A:A,MATCH(Orders!B2496,Returns!B:B,0)),"-")</f>
        <v>-</v>
      </c>
      <c r="W2496" s="5" t="str">
        <f>IFERROR(INDEX(People!A:A,MATCH(Orders!M2496,People!B:B,0)),"-")</f>
        <v>Kelly Williams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IFERROR(INDEX(Returns!A:A,MATCH(Orders!B2497,Returns!B:B,0)),"-")</f>
        <v>-</v>
      </c>
      <c r="W2497" s="5" t="str">
        <f>IFERROR(INDEX(People!A:A,MATCH(Orders!M2497,People!B:B,0)),"-")</f>
        <v>Kelly Williams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IFERROR(INDEX(Returns!A:A,MATCH(Orders!B2498,Returns!B:B,0)),"-")</f>
        <v>-</v>
      </c>
      <c r="W2498" s="5" t="str">
        <f>IFERROR(INDEX(People!A:A,MATCH(Orders!M2498,People!B:B,0)),"-")</f>
        <v>Anna Andreadi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IFERROR(INDEX(Returns!A:A,MATCH(Orders!B2499,Returns!B:B,0)),"-")</f>
        <v>-</v>
      </c>
      <c r="W2499" s="5" t="str">
        <f>IFERROR(INDEX(People!A:A,MATCH(Orders!M2499,People!B:B,0)),"-")</f>
        <v>Anna Andreadi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IFERROR(INDEX(Returns!A:A,MATCH(Orders!B2500,Returns!B:B,0)),"-")</f>
        <v>-</v>
      </c>
      <c r="W2500" s="5" t="str">
        <f>IFERROR(INDEX(People!A:A,MATCH(Orders!M2500,People!B:B,0)),"-")</f>
        <v>Anna Andreadi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IFERROR(INDEX(Returns!A:A,MATCH(Orders!B2501,Returns!B:B,0)),"-")</f>
        <v>-</v>
      </c>
      <c r="W2501" s="5" t="str">
        <f>IFERROR(INDEX(People!A:A,MATCH(Orders!M2501,People!B:B,0)),"-")</f>
        <v>Cassandra Brandow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IFERROR(INDEX(Returns!A:A,MATCH(Orders!B2502,Returns!B:B,0)),"-")</f>
        <v>Yes</v>
      </c>
      <c r="W2502" s="5" t="str">
        <f>IFERROR(INDEX(People!A:A,MATCH(Orders!M2502,People!B:B,0)),"-")</f>
        <v>Kelly Williams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IFERROR(INDEX(Returns!A:A,MATCH(Orders!B2503,Returns!B:B,0)),"-")</f>
        <v>Yes</v>
      </c>
      <c r="W2503" s="5" t="str">
        <f>IFERROR(INDEX(People!A:A,MATCH(Orders!M2503,People!B:B,0)),"-")</f>
        <v>Kelly Williams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IFERROR(INDEX(Returns!A:A,MATCH(Orders!B2504,Returns!B:B,0)),"-")</f>
        <v>Yes</v>
      </c>
      <c r="W2504" s="5" t="str">
        <f>IFERROR(INDEX(People!A:A,MATCH(Orders!M2504,People!B:B,0)),"-")</f>
        <v>Kelly Williams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IFERROR(INDEX(Returns!A:A,MATCH(Orders!B2505,Returns!B:B,0)),"-")</f>
        <v>-</v>
      </c>
      <c r="W2505" s="5" t="str">
        <f>IFERROR(INDEX(People!A:A,MATCH(Orders!M2505,People!B:B,0)),"-")</f>
        <v>Anna Andreadi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IFERROR(INDEX(Returns!A:A,MATCH(Orders!B2506,Returns!B:B,0)),"-")</f>
        <v>-</v>
      </c>
      <c r="W2506" s="5" t="str">
        <f>IFERROR(INDEX(People!A:A,MATCH(Orders!M2506,People!B:B,0)),"-")</f>
        <v>Anna Andreadi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IFERROR(INDEX(Returns!A:A,MATCH(Orders!B2507,Returns!B:B,0)),"-")</f>
        <v>-</v>
      </c>
      <c r="W2507" s="5" t="str">
        <f>IFERROR(INDEX(People!A:A,MATCH(Orders!M2507,People!B:B,0)),"-")</f>
        <v>Anna Andreadi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IFERROR(INDEX(Returns!A:A,MATCH(Orders!B2508,Returns!B:B,0)),"-")</f>
        <v>-</v>
      </c>
      <c r="W2508" s="5" t="str">
        <f>IFERROR(INDEX(People!A:A,MATCH(Orders!M2508,People!B:B,0)),"-")</f>
        <v>Anna Andreadi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IFERROR(INDEX(Returns!A:A,MATCH(Orders!B2509,Returns!B:B,0)),"-")</f>
        <v>-</v>
      </c>
      <c r="W2509" s="5" t="str">
        <f>IFERROR(INDEX(People!A:A,MATCH(Orders!M2509,People!B:B,0)),"-")</f>
        <v>Kelly Williams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IFERROR(INDEX(Returns!A:A,MATCH(Orders!B2510,Returns!B:B,0)),"-")</f>
        <v>-</v>
      </c>
      <c r="W2510" s="5" t="str">
        <f>IFERROR(INDEX(People!A:A,MATCH(Orders!M2510,People!B:B,0)),"-")</f>
        <v>Anna Andreadi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IFERROR(INDEX(Returns!A:A,MATCH(Orders!B2511,Returns!B:B,0)),"-")</f>
        <v>-</v>
      </c>
      <c r="W2511" s="5" t="str">
        <f>IFERROR(INDEX(People!A:A,MATCH(Orders!M2511,People!B:B,0)),"-")</f>
        <v>Anna Andreadi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IFERROR(INDEX(Returns!A:A,MATCH(Orders!B2512,Returns!B:B,0)),"-")</f>
        <v>-</v>
      </c>
      <c r="W2512" s="5" t="str">
        <f>IFERROR(INDEX(People!A:A,MATCH(Orders!M2512,People!B:B,0)),"-")</f>
        <v>Kelly Williams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IFERROR(INDEX(Returns!A:A,MATCH(Orders!B2513,Returns!B:B,0)),"-")</f>
        <v>-</v>
      </c>
      <c r="W2513" s="5" t="str">
        <f>IFERROR(INDEX(People!A:A,MATCH(Orders!M2513,People!B:B,0)),"-")</f>
        <v>Cassandra Brandow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IFERROR(INDEX(Returns!A:A,MATCH(Orders!B2514,Returns!B:B,0)),"-")</f>
        <v>-</v>
      </c>
      <c r="W2514" s="5" t="str">
        <f>IFERROR(INDEX(People!A:A,MATCH(Orders!M2514,People!B:B,0)),"-")</f>
        <v>Cassandra Brandow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IFERROR(INDEX(Returns!A:A,MATCH(Orders!B2515,Returns!B:B,0)),"-")</f>
        <v>-</v>
      </c>
      <c r="W2515" s="5" t="str">
        <f>IFERROR(INDEX(People!A:A,MATCH(Orders!M2515,People!B:B,0)),"-")</f>
        <v>Kelly Williams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IFERROR(INDEX(Returns!A:A,MATCH(Orders!B2516,Returns!B:B,0)),"-")</f>
        <v>-</v>
      </c>
      <c r="W2516" s="5" t="str">
        <f>IFERROR(INDEX(People!A:A,MATCH(Orders!M2516,People!B:B,0)),"-")</f>
        <v>Kelly Williams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IFERROR(INDEX(Returns!A:A,MATCH(Orders!B2517,Returns!B:B,0)),"-")</f>
        <v>-</v>
      </c>
      <c r="W2517" s="5" t="str">
        <f>IFERROR(INDEX(People!A:A,MATCH(Orders!M2517,People!B:B,0)),"-")</f>
        <v>Chuck Magee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IFERROR(INDEX(Returns!A:A,MATCH(Orders!B2518,Returns!B:B,0)),"-")</f>
        <v>-</v>
      </c>
      <c r="W2518" s="5" t="str">
        <f>IFERROR(INDEX(People!A:A,MATCH(Orders!M2518,People!B:B,0)),"-")</f>
        <v>Kelly Williams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IFERROR(INDEX(Returns!A:A,MATCH(Orders!B2519,Returns!B:B,0)),"-")</f>
        <v>-</v>
      </c>
      <c r="W2519" s="5" t="str">
        <f>IFERROR(INDEX(People!A:A,MATCH(Orders!M2519,People!B:B,0)),"-")</f>
        <v>Chuck Magee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IFERROR(INDEX(Returns!A:A,MATCH(Orders!B2520,Returns!B:B,0)),"-")</f>
        <v>-</v>
      </c>
      <c r="W2520" s="5" t="str">
        <f>IFERROR(INDEX(People!A:A,MATCH(Orders!M2520,People!B:B,0)),"-")</f>
        <v>Kelly Williams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IFERROR(INDEX(Returns!A:A,MATCH(Orders!B2521,Returns!B:B,0)),"-")</f>
        <v>-</v>
      </c>
      <c r="W2521" s="5" t="str">
        <f>IFERROR(INDEX(People!A:A,MATCH(Orders!M2521,People!B:B,0)),"-")</f>
        <v>Kelly Williams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IFERROR(INDEX(Returns!A:A,MATCH(Orders!B2522,Returns!B:B,0)),"-")</f>
        <v>-</v>
      </c>
      <c r="W2522" s="5" t="str">
        <f>IFERROR(INDEX(People!A:A,MATCH(Orders!M2522,People!B:B,0)),"-")</f>
        <v>Kelly Williams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IFERROR(INDEX(Returns!A:A,MATCH(Orders!B2523,Returns!B:B,0)),"-")</f>
        <v>-</v>
      </c>
      <c r="W2523" s="5" t="str">
        <f>IFERROR(INDEX(People!A:A,MATCH(Orders!M2523,People!B:B,0)),"-")</f>
        <v>Kelly Williams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IFERROR(INDEX(Returns!A:A,MATCH(Orders!B2524,Returns!B:B,0)),"-")</f>
        <v>-</v>
      </c>
      <c r="W2524" s="5" t="str">
        <f>IFERROR(INDEX(People!A:A,MATCH(Orders!M2524,People!B:B,0)),"-")</f>
        <v>Kelly Williams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IFERROR(INDEX(Returns!A:A,MATCH(Orders!B2525,Returns!B:B,0)),"-")</f>
        <v>-</v>
      </c>
      <c r="W2525" s="5" t="str">
        <f>IFERROR(INDEX(People!A:A,MATCH(Orders!M2525,People!B:B,0)),"-")</f>
        <v>Kelly Williams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IFERROR(INDEX(Returns!A:A,MATCH(Orders!B2526,Returns!B:B,0)),"-")</f>
        <v>-</v>
      </c>
      <c r="W2526" s="5" t="str">
        <f>IFERROR(INDEX(People!A:A,MATCH(Orders!M2526,People!B:B,0)),"-")</f>
        <v>Kelly Williams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IFERROR(INDEX(Returns!A:A,MATCH(Orders!B2527,Returns!B:B,0)),"-")</f>
        <v>-</v>
      </c>
      <c r="W2527" s="5" t="str">
        <f>IFERROR(INDEX(People!A:A,MATCH(Orders!M2527,People!B:B,0)),"-")</f>
        <v>Kelly Williams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IFERROR(INDEX(Returns!A:A,MATCH(Orders!B2528,Returns!B:B,0)),"-")</f>
        <v>-</v>
      </c>
      <c r="W2528" s="5" t="str">
        <f>IFERROR(INDEX(People!A:A,MATCH(Orders!M2528,People!B:B,0)),"-")</f>
        <v>Kelly Williams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IFERROR(INDEX(Returns!A:A,MATCH(Orders!B2529,Returns!B:B,0)),"-")</f>
        <v>-</v>
      </c>
      <c r="W2529" s="5" t="str">
        <f>IFERROR(INDEX(People!A:A,MATCH(Orders!M2529,People!B:B,0)),"-")</f>
        <v>Kelly Williams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IFERROR(INDEX(Returns!A:A,MATCH(Orders!B2530,Returns!B:B,0)),"-")</f>
        <v>-</v>
      </c>
      <c r="W2530" s="5" t="str">
        <f>IFERROR(INDEX(People!A:A,MATCH(Orders!M2530,People!B:B,0)),"-")</f>
        <v>Kelly Williams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IFERROR(INDEX(Returns!A:A,MATCH(Orders!B2531,Returns!B:B,0)),"-")</f>
        <v>-</v>
      </c>
      <c r="W2531" s="5" t="str">
        <f>IFERROR(INDEX(People!A:A,MATCH(Orders!M2531,People!B:B,0)),"-")</f>
        <v>Cassandra Brandow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IFERROR(INDEX(Returns!A:A,MATCH(Orders!B2532,Returns!B:B,0)),"-")</f>
        <v>-</v>
      </c>
      <c r="W2532" s="5" t="str">
        <f>IFERROR(INDEX(People!A:A,MATCH(Orders!M2532,People!B:B,0)),"-")</f>
        <v>Cassandra Brandow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IFERROR(INDEX(Returns!A:A,MATCH(Orders!B2533,Returns!B:B,0)),"-")</f>
        <v>-</v>
      </c>
      <c r="W2533" s="5" t="str">
        <f>IFERROR(INDEX(People!A:A,MATCH(Orders!M2533,People!B:B,0)),"-")</f>
        <v>Cassandra Brandow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IFERROR(INDEX(Returns!A:A,MATCH(Orders!B2534,Returns!B:B,0)),"-")</f>
        <v>-</v>
      </c>
      <c r="W2534" s="5" t="str">
        <f>IFERROR(INDEX(People!A:A,MATCH(Orders!M2534,People!B:B,0)),"-")</f>
        <v>Cassandra Brandow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IFERROR(INDEX(Returns!A:A,MATCH(Orders!B2535,Returns!B:B,0)),"-")</f>
        <v>-</v>
      </c>
      <c r="W2535" s="5" t="str">
        <f>IFERROR(INDEX(People!A:A,MATCH(Orders!M2535,People!B:B,0)),"-")</f>
        <v>Cassandra Brandow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IFERROR(INDEX(Returns!A:A,MATCH(Orders!B2536,Returns!B:B,0)),"-")</f>
        <v>-</v>
      </c>
      <c r="W2536" s="5" t="str">
        <f>IFERROR(INDEX(People!A:A,MATCH(Orders!M2536,People!B:B,0)),"-")</f>
        <v>Chuck Magee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IFERROR(INDEX(Returns!A:A,MATCH(Orders!B2537,Returns!B:B,0)),"-")</f>
        <v>Yes</v>
      </c>
      <c r="W2537" s="5" t="str">
        <f>IFERROR(INDEX(People!A:A,MATCH(Orders!M2537,People!B:B,0)),"-")</f>
        <v>Anna Andreadi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IFERROR(INDEX(Returns!A:A,MATCH(Orders!B2538,Returns!B:B,0)),"-")</f>
        <v>-</v>
      </c>
      <c r="W2538" s="5" t="str">
        <f>IFERROR(INDEX(People!A:A,MATCH(Orders!M2538,People!B:B,0)),"-")</f>
        <v>Chuck Magee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IFERROR(INDEX(Returns!A:A,MATCH(Orders!B2539,Returns!B:B,0)),"-")</f>
        <v>-</v>
      </c>
      <c r="W2539" s="5" t="str">
        <f>IFERROR(INDEX(People!A:A,MATCH(Orders!M2539,People!B:B,0)),"-")</f>
        <v>Chuck Magee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IFERROR(INDEX(Returns!A:A,MATCH(Orders!B2540,Returns!B:B,0)),"-")</f>
        <v>-</v>
      </c>
      <c r="W2540" s="5" t="str">
        <f>IFERROR(INDEX(People!A:A,MATCH(Orders!M2540,People!B:B,0)),"-")</f>
        <v>Chuck Magee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IFERROR(INDEX(Returns!A:A,MATCH(Orders!B2541,Returns!B:B,0)),"-")</f>
        <v>-</v>
      </c>
      <c r="W2541" s="5" t="str">
        <f>IFERROR(INDEX(People!A:A,MATCH(Orders!M2541,People!B:B,0)),"-")</f>
        <v>Anna Andreadi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IFERROR(INDEX(Returns!A:A,MATCH(Orders!B2542,Returns!B:B,0)),"-")</f>
        <v>-</v>
      </c>
      <c r="W2542" s="5" t="str">
        <f>IFERROR(INDEX(People!A:A,MATCH(Orders!M2542,People!B:B,0)),"-")</f>
        <v>Anna Andreadi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IFERROR(INDEX(Returns!A:A,MATCH(Orders!B2543,Returns!B:B,0)),"-")</f>
        <v>-</v>
      </c>
      <c r="W2543" s="5" t="str">
        <f>IFERROR(INDEX(People!A:A,MATCH(Orders!M2543,People!B:B,0)),"-")</f>
        <v>Anna Andreadi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IFERROR(INDEX(Returns!A:A,MATCH(Orders!B2544,Returns!B:B,0)),"-")</f>
        <v>-</v>
      </c>
      <c r="W2544" s="5" t="str">
        <f>IFERROR(INDEX(People!A:A,MATCH(Orders!M2544,People!B:B,0)),"-")</f>
        <v>Chuck Magee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IFERROR(INDEX(Returns!A:A,MATCH(Orders!B2545,Returns!B:B,0)),"-")</f>
        <v>-</v>
      </c>
      <c r="W2545" s="5" t="str">
        <f>IFERROR(INDEX(People!A:A,MATCH(Orders!M2545,People!B:B,0)),"-")</f>
        <v>Chuck Magee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IFERROR(INDEX(Returns!A:A,MATCH(Orders!B2546,Returns!B:B,0)),"-")</f>
        <v>-</v>
      </c>
      <c r="W2546" s="5" t="str">
        <f>IFERROR(INDEX(People!A:A,MATCH(Orders!M2546,People!B:B,0)),"-")</f>
        <v>Chuck Magee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IFERROR(INDEX(Returns!A:A,MATCH(Orders!B2547,Returns!B:B,0)),"-")</f>
        <v>-</v>
      </c>
      <c r="W2547" s="5" t="str">
        <f>IFERROR(INDEX(People!A:A,MATCH(Orders!M2547,People!B:B,0)),"-")</f>
        <v>Anna Andreadi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IFERROR(INDEX(Returns!A:A,MATCH(Orders!B2548,Returns!B:B,0)),"-")</f>
        <v>-</v>
      </c>
      <c r="W2548" s="5" t="str">
        <f>IFERROR(INDEX(People!A:A,MATCH(Orders!M2548,People!B:B,0)),"-")</f>
        <v>Anna Andreadi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IFERROR(INDEX(Returns!A:A,MATCH(Orders!B2549,Returns!B:B,0)),"-")</f>
        <v>Yes</v>
      </c>
      <c r="W2549" s="5" t="str">
        <f>IFERROR(INDEX(People!A:A,MATCH(Orders!M2549,People!B:B,0)),"-")</f>
        <v>Anna Andreadi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IFERROR(INDEX(Returns!A:A,MATCH(Orders!B2550,Returns!B:B,0)),"-")</f>
        <v>Yes</v>
      </c>
      <c r="W2550" s="5" t="str">
        <f>IFERROR(INDEX(People!A:A,MATCH(Orders!M2550,People!B:B,0)),"-")</f>
        <v>Anna Andreadi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IFERROR(INDEX(Returns!A:A,MATCH(Orders!B2551,Returns!B:B,0)),"-")</f>
        <v>Yes</v>
      </c>
      <c r="W2551" s="5" t="str">
        <f>IFERROR(INDEX(People!A:A,MATCH(Orders!M2551,People!B:B,0)),"-")</f>
        <v>Anna Andreadi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IFERROR(INDEX(Returns!A:A,MATCH(Orders!B2552,Returns!B:B,0)),"-")</f>
        <v>Yes</v>
      </c>
      <c r="W2552" s="5" t="str">
        <f>IFERROR(INDEX(People!A:A,MATCH(Orders!M2552,People!B:B,0)),"-")</f>
        <v>Anna Andreadi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IFERROR(INDEX(Returns!A:A,MATCH(Orders!B2553,Returns!B:B,0)),"-")</f>
        <v>-</v>
      </c>
      <c r="W2553" s="5" t="str">
        <f>IFERROR(INDEX(People!A:A,MATCH(Orders!M2553,People!B:B,0)),"-")</f>
        <v>Cassandra Brandow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IFERROR(INDEX(Returns!A:A,MATCH(Orders!B2554,Returns!B:B,0)),"-")</f>
        <v>-</v>
      </c>
      <c r="W2554" s="5" t="str">
        <f>IFERROR(INDEX(People!A:A,MATCH(Orders!M2554,People!B:B,0)),"-")</f>
        <v>Cassandra Brandow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IFERROR(INDEX(Returns!A:A,MATCH(Orders!B2555,Returns!B:B,0)),"-")</f>
        <v>-</v>
      </c>
      <c r="W2555" s="5" t="str">
        <f>IFERROR(INDEX(People!A:A,MATCH(Orders!M2555,People!B:B,0)),"-")</f>
        <v>Cassandra Brandow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IFERROR(INDEX(Returns!A:A,MATCH(Orders!B2556,Returns!B:B,0)),"-")</f>
        <v>-</v>
      </c>
      <c r="W2556" s="5" t="str">
        <f>IFERROR(INDEX(People!A:A,MATCH(Orders!M2556,People!B:B,0)),"-")</f>
        <v>Cassandra Brandow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IFERROR(INDEX(Returns!A:A,MATCH(Orders!B2557,Returns!B:B,0)),"-")</f>
        <v>-</v>
      </c>
      <c r="W2557" s="5" t="str">
        <f>IFERROR(INDEX(People!A:A,MATCH(Orders!M2557,People!B:B,0)),"-")</f>
        <v>Chuck Magee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IFERROR(INDEX(Returns!A:A,MATCH(Orders!B2558,Returns!B:B,0)),"-")</f>
        <v>-</v>
      </c>
      <c r="W2558" s="5" t="str">
        <f>IFERROR(INDEX(People!A:A,MATCH(Orders!M2558,People!B:B,0)),"-")</f>
        <v>Kelly Williams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IFERROR(INDEX(Returns!A:A,MATCH(Orders!B2559,Returns!B:B,0)),"-")</f>
        <v>-</v>
      </c>
      <c r="W2559" s="5" t="str">
        <f>IFERROR(INDEX(People!A:A,MATCH(Orders!M2559,People!B:B,0)),"-")</f>
        <v>Cassandra Brandow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IFERROR(INDEX(Returns!A:A,MATCH(Orders!B2560,Returns!B:B,0)),"-")</f>
        <v>-</v>
      </c>
      <c r="W2560" s="5" t="str">
        <f>IFERROR(INDEX(People!A:A,MATCH(Orders!M2560,People!B:B,0)),"-")</f>
        <v>Anna Andreadi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IFERROR(INDEX(Returns!A:A,MATCH(Orders!B2561,Returns!B:B,0)),"-")</f>
        <v>-</v>
      </c>
      <c r="W2561" s="5" t="str">
        <f>IFERROR(INDEX(People!A:A,MATCH(Orders!M2561,People!B:B,0)),"-")</f>
        <v>Anna Andreadi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IFERROR(INDEX(Returns!A:A,MATCH(Orders!B2562,Returns!B:B,0)),"-")</f>
        <v>-</v>
      </c>
      <c r="W2562" s="5" t="str">
        <f>IFERROR(INDEX(People!A:A,MATCH(Orders!M2562,People!B:B,0)),"-")</f>
        <v>Anna Andreadi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IFERROR(INDEX(Returns!A:A,MATCH(Orders!B2563,Returns!B:B,0)),"-")</f>
        <v>-</v>
      </c>
      <c r="W2563" s="5" t="str">
        <f>IFERROR(INDEX(People!A:A,MATCH(Orders!M2563,People!B:B,0)),"-")</f>
        <v>Cassandra Brandow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IFERROR(INDEX(Returns!A:A,MATCH(Orders!B2564,Returns!B:B,0)),"-")</f>
        <v>-</v>
      </c>
      <c r="W2564" s="5" t="str">
        <f>IFERROR(INDEX(People!A:A,MATCH(Orders!M2564,People!B:B,0)),"-")</f>
        <v>Cassandra Brandow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IFERROR(INDEX(Returns!A:A,MATCH(Orders!B2565,Returns!B:B,0)),"-")</f>
        <v>-</v>
      </c>
      <c r="W2565" s="5" t="str">
        <f>IFERROR(INDEX(People!A:A,MATCH(Orders!M2565,People!B:B,0)),"-")</f>
        <v>Chuck Magee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IFERROR(INDEX(Returns!A:A,MATCH(Orders!B2566,Returns!B:B,0)),"-")</f>
        <v>-</v>
      </c>
      <c r="W2566" s="5" t="str">
        <f>IFERROR(INDEX(People!A:A,MATCH(Orders!M2566,People!B:B,0)),"-")</f>
        <v>Chuck Magee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IFERROR(INDEX(Returns!A:A,MATCH(Orders!B2567,Returns!B:B,0)),"-")</f>
        <v>-</v>
      </c>
      <c r="W2567" s="5" t="str">
        <f>IFERROR(INDEX(People!A:A,MATCH(Orders!M2567,People!B:B,0)),"-")</f>
        <v>Cassandra Brandow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IFERROR(INDEX(Returns!A:A,MATCH(Orders!B2568,Returns!B:B,0)),"-")</f>
        <v>-</v>
      </c>
      <c r="W2568" s="5" t="str">
        <f>IFERROR(INDEX(People!A:A,MATCH(Orders!M2568,People!B:B,0)),"-")</f>
        <v>Anna Andreadi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IFERROR(INDEX(Returns!A:A,MATCH(Orders!B2569,Returns!B:B,0)),"-")</f>
        <v>-</v>
      </c>
      <c r="W2569" s="5" t="str">
        <f>IFERROR(INDEX(People!A:A,MATCH(Orders!M2569,People!B:B,0)),"-")</f>
        <v>Anna Andreadi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IFERROR(INDEX(Returns!A:A,MATCH(Orders!B2570,Returns!B:B,0)),"-")</f>
        <v>-</v>
      </c>
      <c r="W2570" s="5" t="str">
        <f>IFERROR(INDEX(People!A:A,MATCH(Orders!M2570,People!B:B,0)),"-")</f>
        <v>Chuck Magee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IFERROR(INDEX(Returns!A:A,MATCH(Orders!B2571,Returns!B:B,0)),"-")</f>
        <v>-</v>
      </c>
      <c r="W2571" s="5" t="str">
        <f>IFERROR(INDEX(People!A:A,MATCH(Orders!M2571,People!B:B,0)),"-")</f>
        <v>Chuck Magee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IFERROR(INDEX(Returns!A:A,MATCH(Orders!B2572,Returns!B:B,0)),"-")</f>
        <v>-</v>
      </c>
      <c r="W2572" s="5" t="str">
        <f>IFERROR(INDEX(People!A:A,MATCH(Orders!M2572,People!B:B,0)),"-")</f>
        <v>Chuck Magee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IFERROR(INDEX(Returns!A:A,MATCH(Orders!B2573,Returns!B:B,0)),"-")</f>
        <v>-</v>
      </c>
      <c r="W2573" s="5" t="str">
        <f>IFERROR(INDEX(People!A:A,MATCH(Orders!M2573,People!B:B,0)),"-")</f>
        <v>Kelly Williams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IFERROR(INDEX(Returns!A:A,MATCH(Orders!B2574,Returns!B:B,0)),"-")</f>
        <v>-</v>
      </c>
      <c r="W2574" s="5" t="str">
        <f>IFERROR(INDEX(People!A:A,MATCH(Orders!M2574,People!B:B,0)),"-")</f>
        <v>Kelly Williams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IFERROR(INDEX(Returns!A:A,MATCH(Orders!B2575,Returns!B:B,0)),"-")</f>
        <v>Yes</v>
      </c>
      <c r="W2575" s="5" t="str">
        <f>IFERROR(INDEX(People!A:A,MATCH(Orders!M2575,People!B:B,0)),"-")</f>
        <v>Kelly Williams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IFERROR(INDEX(Returns!A:A,MATCH(Orders!B2576,Returns!B:B,0)),"-")</f>
        <v>-</v>
      </c>
      <c r="W2576" s="5" t="str">
        <f>IFERROR(INDEX(People!A:A,MATCH(Orders!M2576,People!B:B,0)),"-")</f>
        <v>Cassandra Brandow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IFERROR(INDEX(Returns!A:A,MATCH(Orders!B2577,Returns!B:B,0)),"-")</f>
        <v>-</v>
      </c>
      <c r="W2577" s="5" t="str">
        <f>IFERROR(INDEX(People!A:A,MATCH(Orders!M2577,People!B:B,0)),"-")</f>
        <v>Cassandra Brandow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IFERROR(INDEX(Returns!A:A,MATCH(Orders!B2578,Returns!B:B,0)),"-")</f>
        <v>-</v>
      </c>
      <c r="W2578" s="5" t="str">
        <f>IFERROR(INDEX(People!A:A,MATCH(Orders!M2578,People!B:B,0)),"-")</f>
        <v>Cassandra Brandow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IFERROR(INDEX(Returns!A:A,MATCH(Orders!B2579,Returns!B:B,0)),"-")</f>
        <v>-</v>
      </c>
      <c r="W2579" s="5" t="str">
        <f>IFERROR(INDEX(People!A:A,MATCH(Orders!M2579,People!B:B,0)),"-")</f>
        <v>Cassandra Brandow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IFERROR(INDEX(Returns!A:A,MATCH(Orders!B2580,Returns!B:B,0)),"-")</f>
        <v>-</v>
      </c>
      <c r="W2580" s="5" t="str">
        <f>IFERROR(INDEX(People!A:A,MATCH(Orders!M2580,People!B:B,0)),"-")</f>
        <v>Cassandra Brandow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IFERROR(INDEX(Returns!A:A,MATCH(Orders!B2581,Returns!B:B,0)),"-")</f>
        <v>-</v>
      </c>
      <c r="W2581" s="5" t="str">
        <f>IFERROR(INDEX(People!A:A,MATCH(Orders!M2581,People!B:B,0)),"-")</f>
        <v>Cassandra Brandow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IFERROR(INDEX(Returns!A:A,MATCH(Orders!B2582,Returns!B:B,0)),"-")</f>
        <v>-</v>
      </c>
      <c r="W2582" s="5" t="str">
        <f>IFERROR(INDEX(People!A:A,MATCH(Orders!M2582,People!B:B,0)),"-")</f>
        <v>Cassandra Brandow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IFERROR(INDEX(Returns!A:A,MATCH(Orders!B2583,Returns!B:B,0)),"-")</f>
        <v>-</v>
      </c>
      <c r="W2583" s="5" t="str">
        <f>IFERROR(INDEX(People!A:A,MATCH(Orders!M2583,People!B:B,0)),"-")</f>
        <v>Cassandra Brandow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IFERROR(INDEX(Returns!A:A,MATCH(Orders!B2584,Returns!B:B,0)),"-")</f>
        <v>-</v>
      </c>
      <c r="W2584" s="5" t="str">
        <f>IFERROR(INDEX(People!A:A,MATCH(Orders!M2584,People!B:B,0)),"-")</f>
        <v>Cassandra Brandow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IFERROR(INDEX(Returns!A:A,MATCH(Orders!B2585,Returns!B:B,0)),"-")</f>
        <v>-</v>
      </c>
      <c r="W2585" s="5" t="str">
        <f>IFERROR(INDEX(People!A:A,MATCH(Orders!M2585,People!B:B,0)),"-")</f>
        <v>Cassandra Brandow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IFERROR(INDEX(Returns!A:A,MATCH(Orders!B2586,Returns!B:B,0)),"-")</f>
        <v>-</v>
      </c>
      <c r="W2586" s="5" t="str">
        <f>IFERROR(INDEX(People!A:A,MATCH(Orders!M2586,People!B:B,0)),"-")</f>
        <v>Cassandra Brandow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IFERROR(INDEX(Returns!A:A,MATCH(Orders!B2587,Returns!B:B,0)),"-")</f>
        <v>-</v>
      </c>
      <c r="W2587" s="5" t="str">
        <f>IFERROR(INDEX(People!A:A,MATCH(Orders!M2587,People!B:B,0)),"-")</f>
        <v>Kelly Williams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IFERROR(INDEX(Returns!A:A,MATCH(Orders!B2588,Returns!B:B,0)),"-")</f>
        <v>-</v>
      </c>
      <c r="W2588" s="5" t="str">
        <f>IFERROR(INDEX(People!A:A,MATCH(Orders!M2588,People!B:B,0)),"-")</f>
        <v>Chuck Magee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IFERROR(INDEX(Returns!A:A,MATCH(Orders!B2589,Returns!B:B,0)),"-")</f>
        <v>-</v>
      </c>
      <c r="W2589" s="5" t="str">
        <f>IFERROR(INDEX(People!A:A,MATCH(Orders!M2589,People!B:B,0)),"-")</f>
        <v>Chuck Magee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IFERROR(INDEX(Returns!A:A,MATCH(Orders!B2590,Returns!B:B,0)),"-")</f>
        <v>-</v>
      </c>
      <c r="W2590" s="5" t="str">
        <f>IFERROR(INDEX(People!A:A,MATCH(Orders!M2590,People!B:B,0)),"-")</f>
        <v>Anna Andreadi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IFERROR(INDEX(Returns!A:A,MATCH(Orders!B2591,Returns!B:B,0)),"-")</f>
        <v>-</v>
      </c>
      <c r="W2591" s="5" t="str">
        <f>IFERROR(INDEX(People!A:A,MATCH(Orders!M2591,People!B:B,0)),"-")</f>
        <v>Anna Andreadi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IFERROR(INDEX(Returns!A:A,MATCH(Orders!B2592,Returns!B:B,0)),"-")</f>
        <v>-</v>
      </c>
      <c r="W2592" s="5" t="str">
        <f>IFERROR(INDEX(People!A:A,MATCH(Orders!M2592,People!B:B,0)),"-")</f>
        <v>Kelly Williams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IFERROR(INDEX(Returns!A:A,MATCH(Orders!B2593,Returns!B:B,0)),"-")</f>
        <v>-</v>
      </c>
      <c r="W2593" s="5" t="str">
        <f>IFERROR(INDEX(People!A:A,MATCH(Orders!M2593,People!B:B,0)),"-")</f>
        <v>Kelly Williams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IFERROR(INDEX(Returns!A:A,MATCH(Orders!B2594,Returns!B:B,0)),"-")</f>
        <v>-</v>
      </c>
      <c r="W2594" s="5" t="str">
        <f>IFERROR(INDEX(People!A:A,MATCH(Orders!M2594,People!B:B,0)),"-")</f>
        <v>Cassandra Brandow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IFERROR(INDEX(Returns!A:A,MATCH(Orders!B2595,Returns!B:B,0)),"-")</f>
        <v>-</v>
      </c>
      <c r="W2595" s="5" t="str">
        <f>IFERROR(INDEX(People!A:A,MATCH(Orders!M2595,People!B:B,0)),"-")</f>
        <v>Cassandra Brandow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IFERROR(INDEX(Returns!A:A,MATCH(Orders!B2596,Returns!B:B,0)),"-")</f>
        <v>-</v>
      </c>
      <c r="W2596" s="5" t="str">
        <f>IFERROR(INDEX(People!A:A,MATCH(Orders!M2596,People!B:B,0)),"-")</f>
        <v>Kelly Williams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IFERROR(INDEX(Returns!A:A,MATCH(Orders!B2597,Returns!B:B,0)),"-")</f>
        <v>-</v>
      </c>
      <c r="W2597" s="5" t="str">
        <f>IFERROR(INDEX(People!A:A,MATCH(Orders!M2597,People!B:B,0)),"-")</f>
        <v>Kelly Williams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IFERROR(INDEX(Returns!A:A,MATCH(Orders!B2598,Returns!B:B,0)),"-")</f>
        <v>-</v>
      </c>
      <c r="W2598" s="5" t="str">
        <f>IFERROR(INDEX(People!A:A,MATCH(Orders!M2598,People!B:B,0)),"-")</f>
        <v>Kelly Williams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IFERROR(INDEX(Returns!A:A,MATCH(Orders!B2599,Returns!B:B,0)),"-")</f>
        <v>-</v>
      </c>
      <c r="W2599" s="5" t="str">
        <f>IFERROR(INDEX(People!A:A,MATCH(Orders!M2599,People!B:B,0)),"-")</f>
        <v>Kelly Williams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IFERROR(INDEX(Returns!A:A,MATCH(Orders!B2600,Returns!B:B,0)),"-")</f>
        <v>-</v>
      </c>
      <c r="W2600" s="5" t="str">
        <f>IFERROR(INDEX(People!A:A,MATCH(Orders!M2600,People!B:B,0)),"-")</f>
        <v>Kelly Williams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IFERROR(INDEX(Returns!A:A,MATCH(Orders!B2601,Returns!B:B,0)),"-")</f>
        <v>-</v>
      </c>
      <c r="W2601" s="5" t="str">
        <f>IFERROR(INDEX(People!A:A,MATCH(Orders!M2601,People!B:B,0)),"-")</f>
        <v>Chuck Magee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IFERROR(INDEX(Returns!A:A,MATCH(Orders!B2602,Returns!B:B,0)),"-")</f>
        <v>-</v>
      </c>
      <c r="W2602" s="5" t="str">
        <f>IFERROR(INDEX(People!A:A,MATCH(Orders!M2602,People!B:B,0)),"-")</f>
        <v>Chuck Magee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IFERROR(INDEX(Returns!A:A,MATCH(Orders!B2603,Returns!B:B,0)),"-")</f>
        <v>-</v>
      </c>
      <c r="W2603" s="5" t="str">
        <f>IFERROR(INDEX(People!A:A,MATCH(Orders!M2603,People!B:B,0)),"-")</f>
        <v>Chuck Magee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IFERROR(INDEX(Returns!A:A,MATCH(Orders!B2604,Returns!B:B,0)),"-")</f>
        <v>-</v>
      </c>
      <c r="W2604" s="5" t="str">
        <f>IFERROR(INDEX(People!A:A,MATCH(Orders!M2604,People!B:B,0)),"-")</f>
        <v>Chuck Magee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IFERROR(INDEX(Returns!A:A,MATCH(Orders!B2605,Returns!B:B,0)),"-")</f>
        <v>-</v>
      </c>
      <c r="W2605" s="5" t="str">
        <f>IFERROR(INDEX(People!A:A,MATCH(Orders!M2605,People!B:B,0)),"-")</f>
        <v>Chuck Magee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IFERROR(INDEX(Returns!A:A,MATCH(Orders!B2606,Returns!B:B,0)),"-")</f>
        <v>-</v>
      </c>
      <c r="W2606" s="5" t="str">
        <f>IFERROR(INDEX(People!A:A,MATCH(Orders!M2606,People!B:B,0)),"-")</f>
        <v>Chuck Magee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IFERROR(INDEX(Returns!A:A,MATCH(Orders!B2607,Returns!B:B,0)),"-")</f>
        <v>-</v>
      </c>
      <c r="W2607" s="5" t="str">
        <f>IFERROR(INDEX(People!A:A,MATCH(Orders!M2607,People!B:B,0)),"-")</f>
        <v>Cassandra Brandow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IFERROR(INDEX(Returns!A:A,MATCH(Orders!B2608,Returns!B:B,0)),"-")</f>
        <v>-</v>
      </c>
      <c r="W2608" s="5" t="str">
        <f>IFERROR(INDEX(People!A:A,MATCH(Orders!M2608,People!B:B,0)),"-")</f>
        <v>Anna Andreadi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IFERROR(INDEX(Returns!A:A,MATCH(Orders!B2609,Returns!B:B,0)),"-")</f>
        <v>-</v>
      </c>
      <c r="W2609" s="5" t="str">
        <f>IFERROR(INDEX(People!A:A,MATCH(Orders!M2609,People!B:B,0)),"-")</f>
        <v>Kelly Williams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IFERROR(INDEX(Returns!A:A,MATCH(Orders!B2610,Returns!B:B,0)),"-")</f>
        <v>-</v>
      </c>
      <c r="W2610" s="5" t="str">
        <f>IFERROR(INDEX(People!A:A,MATCH(Orders!M2610,People!B:B,0)),"-")</f>
        <v>Kelly Williams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IFERROR(INDEX(Returns!A:A,MATCH(Orders!B2611,Returns!B:B,0)),"-")</f>
        <v>-</v>
      </c>
      <c r="W2611" s="5" t="str">
        <f>IFERROR(INDEX(People!A:A,MATCH(Orders!M2611,People!B:B,0)),"-")</f>
        <v>Kelly Williams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IFERROR(INDEX(Returns!A:A,MATCH(Orders!B2612,Returns!B:B,0)),"-")</f>
        <v>-</v>
      </c>
      <c r="W2612" s="5" t="str">
        <f>IFERROR(INDEX(People!A:A,MATCH(Orders!M2612,People!B:B,0)),"-")</f>
        <v>Kelly Williams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IFERROR(INDEX(Returns!A:A,MATCH(Orders!B2613,Returns!B:B,0)),"-")</f>
        <v>-</v>
      </c>
      <c r="W2613" s="5" t="str">
        <f>IFERROR(INDEX(People!A:A,MATCH(Orders!M2613,People!B:B,0)),"-")</f>
        <v>Kelly Williams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IFERROR(INDEX(Returns!A:A,MATCH(Orders!B2614,Returns!B:B,0)),"-")</f>
        <v>-</v>
      </c>
      <c r="W2614" s="5" t="str">
        <f>IFERROR(INDEX(People!A:A,MATCH(Orders!M2614,People!B:B,0)),"-")</f>
        <v>Kelly Williams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IFERROR(INDEX(Returns!A:A,MATCH(Orders!B2615,Returns!B:B,0)),"-")</f>
        <v>-</v>
      </c>
      <c r="W2615" s="5" t="str">
        <f>IFERROR(INDEX(People!A:A,MATCH(Orders!M2615,People!B:B,0)),"-")</f>
        <v>Anna Andreadi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IFERROR(INDEX(Returns!A:A,MATCH(Orders!B2616,Returns!B:B,0)),"-")</f>
        <v>-</v>
      </c>
      <c r="W2616" s="5" t="str">
        <f>IFERROR(INDEX(People!A:A,MATCH(Orders!M2616,People!B:B,0)),"-")</f>
        <v>Anna Andreadi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IFERROR(INDEX(Returns!A:A,MATCH(Orders!B2617,Returns!B:B,0)),"-")</f>
        <v>-</v>
      </c>
      <c r="W2617" s="5" t="str">
        <f>IFERROR(INDEX(People!A:A,MATCH(Orders!M2617,People!B:B,0)),"-")</f>
        <v>Anna Andreadi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IFERROR(INDEX(Returns!A:A,MATCH(Orders!B2618,Returns!B:B,0)),"-")</f>
        <v>-</v>
      </c>
      <c r="W2618" s="5" t="str">
        <f>IFERROR(INDEX(People!A:A,MATCH(Orders!M2618,People!B:B,0)),"-")</f>
        <v>Anna Andreadi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IFERROR(INDEX(Returns!A:A,MATCH(Orders!B2619,Returns!B:B,0)),"-")</f>
        <v>-</v>
      </c>
      <c r="W2619" s="5" t="str">
        <f>IFERROR(INDEX(People!A:A,MATCH(Orders!M2619,People!B:B,0)),"-")</f>
        <v>Anna Andreadi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IFERROR(INDEX(Returns!A:A,MATCH(Orders!B2620,Returns!B:B,0)),"-")</f>
        <v>-</v>
      </c>
      <c r="W2620" s="5" t="str">
        <f>IFERROR(INDEX(People!A:A,MATCH(Orders!M2620,People!B:B,0)),"-")</f>
        <v>Anna Andreadi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IFERROR(INDEX(Returns!A:A,MATCH(Orders!B2621,Returns!B:B,0)),"-")</f>
        <v>-</v>
      </c>
      <c r="W2621" s="5" t="str">
        <f>IFERROR(INDEX(People!A:A,MATCH(Orders!M2621,People!B:B,0)),"-")</f>
        <v>Anna Andreadi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IFERROR(INDEX(Returns!A:A,MATCH(Orders!B2622,Returns!B:B,0)),"-")</f>
        <v>-</v>
      </c>
      <c r="W2622" s="5" t="str">
        <f>IFERROR(INDEX(People!A:A,MATCH(Orders!M2622,People!B:B,0)),"-")</f>
        <v>Anna Andreadi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IFERROR(INDEX(Returns!A:A,MATCH(Orders!B2623,Returns!B:B,0)),"-")</f>
        <v>-</v>
      </c>
      <c r="W2623" s="5" t="str">
        <f>IFERROR(INDEX(People!A:A,MATCH(Orders!M2623,People!B:B,0)),"-")</f>
        <v>Anna Andreadi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IFERROR(INDEX(Returns!A:A,MATCH(Orders!B2624,Returns!B:B,0)),"-")</f>
        <v>Yes</v>
      </c>
      <c r="W2624" s="5" t="str">
        <f>IFERROR(INDEX(People!A:A,MATCH(Orders!M2624,People!B:B,0)),"-")</f>
        <v>Kelly Williams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IFERROR(INDEX(Returns!A:A,MATCH(Orders!B2625,Returns!B:B,0)),"-")</f>
        <v>-</v>
      </c>
      <c r="W2625" s="5" t="str">
        <f>IFERROR(INDEX(People!A:A,MATCH(Orders!M2625,People!B:B,0)),"-")</f>
        <v>Chuck Magee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IFERROR(INDEX(Returns!A:A,MATCH(Orders!B2626,Returns!B:B,0)),"-")</f>
        <v>-</v>
      </c>
      <c r="W2626" s="5" t="str">
        <f>IFERROR(INDEX(People!A:A,MATCH(Orders!M2626,People!B:B,0)),"-")</f>
        <v>Chuck Magee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IFERROR(INDEX(Returns!A:A,MATCH(Orders!B2627,Returns!B:B,0)),"-")</f>
        <v>-</v>
      </c>
      <c r="W2627" s="5" t="str">
        <f>IFERROR(INDEX(People!A:A,MATCH(Orders!M2627,People!B:B,0)),"-")</f>
        <v>Chuck Magee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IFERROR(INDEX(Returns!A:A,MATCH(Orders!B2628,Returns!B:B,0)),"-")</f>
        <v>-</v>
      </c>
      <c r="W2628" s="5" t="str">
        <f>IFERROR(INDEX(People!A:A,MATCH(Orders!M2628,People!B:B,0)),"-")</f>
        <v>Chuck Magee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IFERROR(INDEX(Returns!A:A,MATCH(Orders!B2629,Returns!B:B,0)),"-")</f>
        <v>-</v>
      </c>
      <c r="W2629" s="5" t="str">
        <f>IFERROR(INDEX(People!A:A,MATCH(Orders!M2629,People!B:B,0)),"-")</f>
        <v>Chuck Magee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IFERROR(INDEX(Returns!A:A,MATCH(Orders!B2630,Returns!B:B,0)),"-")</f>
        <v>-</v>
      </c>
      <c r="W2630" s="5" t="str">
        <f>IFERROR(INDEX(People!A:A,MATCH(Orders!M2630,People!B:B,0)),"-")</f>
        <v>Chuck Magee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IFERROR(INDEX(Returns!A:A,MATCH(Orders!B2631,Returns!B:B,0)),"-")</f>
        <v>-</v>
      </c>
      <c r="W2631" s="5" t="str">
        <f>IFERROR(INDEX(People!A:A,MATCH(Orders!M2631,People!B:B,0)),"-")</f>
        <v>Chuck Magee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IFERROR(INDEX(Returns!A:A,MATCH(Orders!B2632,Returns!B:B,0)),"-")</f>
        <v>-</v>
      </c>
      <c r="W2632" s="5" t="str">
        <f>IFERROR(INDEX(People!A:A,MATCH(Orders!M2632,People!B:B,0)),"-")</f>
        <v>Kelly Williams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IFERROR(INDEX(Returns!A:A,MATCH(Orders!B2633,Returns!B:B,0)),"-")</f>
        <v>-</v>
      </c>
      <c r="W2633" s="5" t="str">
        <f>IFERROR(INDEX(People!A:A,MATCH(Orders!M2633,People!B:B,0)),"-")</f>
        <v>Anna Andreadi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IFERROR(INDEX(Returns!A:A,MATCH(Orders!B2634,Returns!B:B,0)),"-")</f>
        <v>-</v>
      </c>
      <c r="W2634" s="5" t="str">
        <f>IFERROR(INDEX(People!A:A,MATCH(Orders!M2634,People!B:B,0)),"-")</f>
        <v>Anna Andreadi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IFERROR(INDEX(Returns!A:A,MATCH(Orders!B2635,Returns!B:B,0)),"-")</f>
        <v>-</v>
      </c>
      <c r="W2635" s="5" t="str">
        <f>IFERROR(INDEX(People!A:A,MATCH(Orders!M2635,People!B:B,0)),"-")</f>
        <v>Anna Andreadi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IFERROR(INDEX(Returns!A:A,MATCH(Orders!B2636,Returns!B:B,0)),"-")</f>
        <v>-</v>
      </c>
      <c r="W2636" s="5" t="str">
        <f>IFERROR(INDEX(People!A:A,MATCH(Orders!M2636,People!B:B,0)),"-")</f>
        <v>Cassandra Brandow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IFERROR(INDEX(Returns!A:A,MATCH(Orders!B2637,Returns!B:B,0)),"-")</f>
        <v>-</v>
      </c>
      <c r="W2637" s="5" t="str">
        <f>IFERROR(INDEX(People!A:A,MATCH(Orders!M2637,People!B:B,0)),"-")</f>
        <v>Cassandra Brandow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IFERROR(INDEX(Returns!A:A,MATCH(Orders!B2638,Returns!B:B,0)),"-")</f>
        <v>-</v>
      </c>
      <c r="W2638" s="5" t="str">
        <f>IFERROR(INDEX(People!A:A,MATCH(Orders!M2638,People!B:B,0)),"-")</f>
        <v>Anna Andreadi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IFERROR(INDEX(Returns!A:A,MATCH(Orders!B2639,Returns!B:B,0)),"-")</f>
        <v>-</v>
      </c>
      <c r="W2639" s="5" t="str">
        <f>IFERROR(INDEX(People!A:A,MATCH(Orders!M2639,People!B:B,0)),"-")</f>
        <v>Chuck Magee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IFERROR(INDEX(Returns!A:A,MATCH(Orders!B2640,Returns!B:B,0)),"-")</f>
        <v>-</v>
      </c>
      <c r="W2640" s="5" t="str">
        <f>IFERROR(INDEX(People!A:A,MATCH(Orders!M2640,People!B:B,0)),"-")</f>
        <v>Chuck Magee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IFERROR(INDEX(Returns!A:A,MATCH(Orders!B2641,Returns!B:B,0)),"-")</f>
        <v>-</v>
      </c>
      <c r="W2641" s="5" t="str">
        <f>IFERROR(INDEX(People!A:A,MATCH(Orders!M2641,People!B:B,0)),"-")</f>
        <v>Chuck Magee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IFERROR(INDEX(Returns!A:A,MATCH(Orders!B2642,Returns!B:B,0)),"-")</f>
        <v>-</v>
      </c>
      <c r="W2642" s="5" t="str">
        <f>IFERROR(INDEX(People!A:A,MATCH(Orders!M2642,People!B:B,0)),"-")</f>
        <v>Chuck Magee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IFERROR(INDEX(Returns!A:A,MATCH(Orders!B2643,Returns!B:B,0)),"-")</f>
        <v>-</v>
      </c>
      <c r="W2643" s="5" t="str">
        <f>IFERROR(INDEX(People!A:A,MATCH(Orders!M2643,People!B:B,0)),"-")</f>
        <v>Cassandra Brandow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IFERROR(INDEX(Returns!A:A,MATCH(Orders!B2644,Returns!B:B,0)),"-")</f>
        <v>-</v>
      </c>
      <c r="W2644" s="5" t="str">
        <f>IFERROR(INDEX(People!A:A,MATCH(Orders!M2644,People!B:B,0)),"-")</f>
        <v>Kelly Williams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IFERROR(INDEX(Returns!A:A,MATCH(Orders!B2645,Returns!B:B,0)),"-")</f>
        <v>-</v>
      </c>
      <c r="W2645" s="5" t="str">
        <f>IFERROR(INDEX(People!A:A,MATCH(Orders!M2645,People!B:B,0)),"-")</f>
        <v>Cassandra Brandow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IFERROR(INDEX(Returns!A:A,MATCH(Orders!B2646,Returns!B:B,0)),"-")</f>
        <v>-</v>
      </c>
      <c r="W2646" s="5" t="str">
        <f>IFERROR(INDEX(People!A:A,MATCH(Orders!M2646,People!B:B,0)),"-")</f>
        <v>Cassandra Brandow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IFERROR(INDEX(Returns!A:A,MATCH(Orders!B2647,Returns!B:B,0)),"-")</f>
        <v>-</v>
      </c>
      <c r="W2647" s="5" t="str">
        <f>IFERROR(INDEX(People!A:A,MATCH(Orders!M2647,People!B:B,0)),"-")</f>
        <v>Kelly Williams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IFERROR(INDEX(Returns!A:A,MATCH(Orders!B2648,Returns!B:B,0)),"-")</f>
        <v>-</v>
      </c>
      <c r="W2648" s="5" t="str">
        <f>IFERROR(INDEX(People!A:A,MATCH(Orders!M2648,People!B:B,0)),"-")</f>
        <v>Kelly Williams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IFERROR(INDEX(Returns!A:A,MATCH(Orders!B2649,Returns!B:B,0)),"-")</f>
        <v>-</v>
      </c>
      <c r="W2649" s="5" t="str">
        <f>IFERROR(INDEX(People!A:A,MATCH(Orders!M2649,People!B:B,0)),"-")</f>
        <v>Kelly Williams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IFERROR(INDEX(Returns!A:A,MATCH(Orders!B2650,Returns!B:B,0)),"-")</f>
        <v>-</v>
      </c>
      <c r="W2650" s="5" t="str">
        <f>IFERROR(INDEX(People!A:A,MATCH(Orders!M2650,People!B:B,0)),"-")</f>
        <v>Kelly Williams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IFERROR(INDEX(Returns!A:A,MATCH(Orders!B2651,Returns!B:B,0)),"-")</f>
        <v>-</v>
      </c>
      <c r="W2651" s="5" t="str">
        <f>IFERROR(INDEX(People!A:A,MATCH(Orders!M2651,People!B:B,0)),"-")</f>
        <v>Kelly Williams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IFERROR(INDEX(Returns!A:A,MATCH(Orders!B2652,Returns!B:B,0)),"-")</f>
        <v>-</v>
      </c>
      <c r="W2652" s="5" t="str">
        <f>IFERROR(INDEX(People!A:A,MATCH(Orders!M2652,People!B:B,0)),"-")</f>
        <v>Anna Andreadi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IFERROR(INDEX(Returns!A:A,MATCH(Orders!B2653,Returns!B:B,0)),"-")</f>
        <v>-</v>
      </c>
      <c r="W2653" s="5" t="str">
        <f>IFERROR(INDEX(People!A:A,MATCH(Orders!M2653,People!B:B,0)),"-")</f>
        <v>Anna Andreadi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IFERROR(INDEX(Returns!A:A,MATCH(Orders!B2654,Returns!B:B,0)),"-")</f>
        <v>-</v>
      </c>
      <c r="W2654" s="5" t="str">
        <f>IFERROR(INDEX(People!A:A,MATCH(Orders!M2654,People!B:B,0)),"-")</f>
        <v>Anna Andreadi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IFERROR(INDEX(Returns!A:A,MATCH(Orders!B2655,Returns!B:B,0)),"-")</f>
        <v>-</v>
      </c>
      <c r="W2655" s="5" t="str">
        <f>IFERROR(INDEX(People!A:A,MATCH(Orders!M2655,People!B:B,0)),"-")</f>
        <v>Anna Andreadi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IFERROR(INDEX(Returns!A:A,MATCH(Orders!B2656,Returns!B:B,0)),"-")</f>
        <v>-</v>
      </c>
      <c r="W2656" s="5" t="str">
        <f>IFERROR(INDEX(People!A:A,MATCH(Orders!M2656,People!B:B,0)),"-")</f>
        <v>Anna Andreadi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IFERROR(INDEX(Returns!A:A,MATCH(Orders!B2657,Returns!B:B,0)),"-")</f>
        <v>-</v>
      </c>
      <c r="W2657" s="5" t="str">
        <f>IFERROR(INDEX(People!A:A,MATCH(Orders!M2657,People!B:B,0)),"-")</f>
        <v>Anna Andreadi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IFERROR(INDEX(Returns!A:A,MATCH(Orders!B2658,Returns!B:B,0)),"-")</f>
        <v>-</v>
      </c>
      <c r="W2658" s="5" t="str">
        <f>IFERROR(INDEX(People!A:A,MATCH(Orders!M2658,People!B:B,0)),"-")</f>
        <v>Anna Andreadi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IFERROR(INDEX(Returns!A:A,MATCH(Orders!B2659,Returns!B:B,0)),"-")</f>
        <v>-</v>
      </c>
      <c r="W2659" s="5" t="str">
        <f>IFERROR(INDEX(People!A:A,MATCH(Orders!M2659,People!B:B,0)),"-")</f>
        <v>Anna Andreadi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IFERROR(INDEX(Returns!A:A,MATCH(Orders!B2660,Returns!B:B,0)),"-")</f>
        <v>-</v>
      </c>
      <c r="W2660" s="5" t="str">
        <f>IFERROR(INDEX(People!A:A,MATCH(Orders!M2660,People!B:B,0)),"-")</f>
        <v>Anna Andreadi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IFERROR(INDEX(Returns!A:A,MATCH(Orders!B2661,Returns!B:B,0)),"-")</f>
        <v>-</v>
      </c>
      <c r="W2661" s="5" t="str">
        <f>IFERROR(INDEX(People!A:A,MATCH(Orders!M2661,People!B:B,0)),"-")</f>
        <v>Anna Andreadi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IFERROR(INDEX(Returns!A:A,MATCH(Orders!B2662,Returns!B:B,0)),"-")</f>
        <v>-</v>
      </c>
      <c r="W2662" s="5" t="str">
        <f>IFERROR(INDEX(People!A:A,MATCH(Orders!M2662,People!B:B,0)),"-")</f>
        <v>Chuck Magee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IFERROR(INDEX(Returns!A:A,MATCH(Orders!B2663,Returns!B:B,0)),"-")</f>
        <v>-</v>
      </c>
      <c r="W2663" s="5" t="str">
        <f>IFERROR(INDEX(People!A:A,MATCH(Orders!M2663,People!B:B,0)),"-")</f>
        <v>Chuck Magee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IFERROR(INDEX(Returns!A:A,MATCH(Orders!B2664,Returns!B:B,0)),"-")</f>
        <v>-</v>
      </c>
      <c r="W2664" s="5" t="str">
        <f>IFERROR(INDEX(People!A:A,MATCH(Orders!M2664,People!B:B,0)),"-")</f>
        <v>Kelly Williams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IFERROR(INDEX(Returns!A:A,MATCH(Orders!B2665,Returns!B:B,0)),"-")</f>
        <v>-</v>
      </c>
      <c r="W2665" s="5" t="str">
        <f>IFERROR(INDEX(People!A:A,MATCH(Orders!M2665,People!B:B,0)),"-")</f>
        <v>Cassandra Brandow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IFERROR(INDEX(Returns!A:A,MATCH(Orders!B2666,Returns!B:B,0)),"-")</f>
        <v>-</v>
      </c>
      <c r="W2666" s="5" t="str">
        <f>IFERROR(INDEX(People!A:A,MATCH(Orders!M2666,People!B:B,0)),"-")</f>
        <v>Cassandra Brandow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IFERROR(INDEX(Returns!A:A,MATCH(Orders!B2667,Returns!B:B,0)),"-")</f>
        <v>-</v>
      </c>
      <c r="W2667" s="5" t="str">
        <f>IFERROR(INDEX(People!A:A,MATCH(Orders!M2667,People!B:B,0)),"-")</f>
        <v>Cassandra Brandow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IFERROR(INDEX(Returns!A:A,MATCH(Orders!B2668,Returns!B:B,0)),"-")</f>
        <v>-</v>
      </c>
      <c r="W2668" s="5" t="str">
        <f>IFERROR(INDEX(People!A:A,MATCH(Orders!M2668,People!B:B,0)),"-")</f>
        <v>Kelly Williams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IFERROR(INDEX(Returns!A:A,MATCH(Orders!B2669,Returns!B:B,0)),"-")</f>
        <v>-</v>
      </c>
      <c r="W2669" s="5" t="str">
        <f>IFERROR(INDEX(People!A:A,MATCH(Orders!M2669,People!B:B,0)),"-")</f>
        <v>Kelly Williams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IFERROR(INDEX(Returns!A:A,MATCH(Orders!B2670,Returns!B:B,0)),"-")</f>
        <v>-</v>
      </c>
      <c r="W2670" s="5" t="str">
        <f>IFERROR(INDEX(People!A:A,MATCH(Orders!M2670,People!B:B,0)),"-")</f>
        <v>Anna Andreadi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IFERROR(INDEX(Returns!A:A,MATCH(Orders!B2671,Returns!B:B,0)),"-")</f>
        <v>-</v>
      </c>
      <c r="W2671" s="5" t="str">
        <f>IFERROR(INDEX(People!A:A,MATCH(Orders!M2671,People!B:B,0)),"-")</f>
        <v>Anna Andreadi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IFERROR(INDEX(Returns!A:A,MATCH(Orders!B2672,Returns!B:B,0)),"-")</f>
        <v>Yes</v>
      </c>
      <c r="W2672" s="5" t="str">
        <f>IFERROR(INDEX(People!A:A,MATCH(Orders!M2672,People!B:B,0)),"-")</f>
        <v>Chuck Magee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IFERROR(INDEX(Returns!A:A,MATCH(Orders!B2673,Returns!B:B,0)),"-")</f>
        <v>Yes</v>
      </c>
      <c r="W2673" s="5" t="str">
        <f>IFERROR(INDEX(People!A:A,MATCH(Orders!M2673,People!B:B,0)),"-")</f>
        <v>Chuck Magee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IFERROR(INDEX(Returns!A:A,MATCH(Orders!B2674,Returns!B:B,0)),"-")</f>
        <v>Yes</v>
      </c>
      <c r="W2674" s="5" t="str">
        <f>IFERROR(INDEX(People!A:A,MATCH(Orders!M2674,People!B:B,0)),"-")</f>
        <v>Chuck Magee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IFERROR(INDEX(Returns!A:A,MATCH(Orders!B2675,Returns!B:B,0)),"-")</f>
        <v>Yes</v>
      </c>
      <c r="W2675" s="5" t="str">
        <f>IFERROR(INDEX(People!A:A,MATCH(Orders!M2675,People!B:B,0)),"-")</f>
        <v>Chuck Magee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IFERROR(INDEX(Returns!A:A,MATCH(Orders!B2676,Returns!B:B,0)),"-")</f>
        <v>-</v>
      </c>
      <c r="W2676" s="5" t="str">
        <f>IFERROR(INDEX(People!A:A,MATCH(Orders!M2676,People!B:B,0)),"-")</f>
        <v>Anna Andreadi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IFERROR(INDEX(Returns!A:A,MATCH(Orders!B2677,Returns!B:B,0)),"-")</f>
        <v>-</v>
      </c>
      <c r="W2677" s="5" t="str">
        <f>IFERROR(INDEX(People!A:A,MATCH(Orders!M2677,People!B:B,0)),"-")</f>
        <v>Cassandra Brandow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IFERROR(INDEX(Returns!A:A,MATCH(Orders!B2678,Returns!B:B,0)),"-")</f>
        <v>-</v>
      </c>
      <c r="W2678" s="5" t="str">
        <f>IFERROR(INDEX(People!A:A,MATCH(Orders!M2678,People!B:B,0)),"-")</f>
        <v>Cassandra Brandow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IFERROR(INDEX(Returns!A:A,MATCH(Orders!B2679,Returns!B:B,0)),"-")</f>
        <v>-</v>
      </c>
      <c r="W2679" s="5" t="str">
        <f>IFERROR(INDEX(People!A:A,MATCH(Orders!M2679,People!B:B,0)),"-")</f>
        <v>Anna Andreadi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IFERROR(INDEX(Returns!A:A,MATCH(Orders!B2680,Returns!B:B,0)),"-")</f>
        <v>-</v>
      </c>
      <c r="W2680" s="5" t="str">
        <f>IFERROR(INDEX(People!A:A,MATCH(Orders!M2680,People!B:B,0)),"-")</f>
        <v>Anna Andreadi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IFERROR(INDEX(Returns!A:A,MATCH(Orders!B2681,Returns!B:B,0)),"-")</f>
        <v>-</v>
      </c>
      <c r="W2681" s="5" t="str">
        <f>IFERROR(INDEX(People!A:A,MATCH(Orders!M2681,People!B:B,0)),"-")</f>
        <v>Kelly Williams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IFERROR(INDEX(Returns!A:A,MATCH(Orders!B2682,Returns!B:B,0)),"-")</f>
        <v>-</v>
      </c>
      <c r="W2682" s="5" t="str">
        <f>IFERROR(INDEX(People!A:A,MATCH(Orders!M2682,People!B:B,0)),"-")</f>
        <v>Kelly Williams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IFERROR(INDEX(Returns!A:A,MATCH(Orders!B2683,Returns!B:B,0)),"-")</f>
        <v>-</v>
      </c>
      <c r="W2683" s="5" t="str">
        <f>IFERROR(INDEX(People!A:A,MATCH(Orders!M2683,People!B:B,0)),"-")</f>
        <v>Kelly Williams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IFERROR(INDEX(Returns!A:A,MATCH(Orders!B2684,Returns!B:B,0)),"-")</f>
        <v>-</v>
      </c>
      <c r="W2684" s="5" t="str">
        <f>IFERROR(INDEX(People!A:A,MATCH(Orders!M2684,People!B:B,0)),"-")</f>
        <v>Kelly Williams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IFERROR(INDEX(Returns!A:A,MATCH(Orders!B2685,Returns!B:B,0)),"-")</f>
        <v>-</v>
      </c>
      <c r="W2685" s="5" t="str">
        <f>IFERROR(INDEX(People!A:A,MATCH(Orders!M2685,People!B:B,0)),"-")</f>
        <v>Kelly Williams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IFERROR(INDEX(Returns!A:A,MATCH(Orders!B2686,Returns!B:B,0)),"-")</f>
        <v>Yes</v>
      </c>
      <c r="W2686" s="5" t="str">
        <f>IFERROR(INDEX(People!A:A,MATCH(Orders!M2686,People!B:B,0)),"-")</f>
        <v>Anna Andreadi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IFERROR(INDEX(Returns!A:A,MATCH(Orders!B2687,Returns!B:B,0)),"-")</f>
        <v>-</v>
      </c>
      <c r="W2687" s="5" t="str">
        <f>IFERROR(INDEX(People!A:A,MATCH(Orders!M2687,People!B:B,0)),"-")</f>
        <v>Cassandra Brandow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IFERROR(INDEX(Returns!A:A,MATCH(Orders!B2688,Returns!B:B,0)),"-")</f>
        <v>-</v>
      </c>
      <c r="W2688" s="5" t="str">
        <f>IFERROR(INDEX(People!A:A,MATCH(Orders!M2688,People!B:B,0)),"-")</f>
        <v>Cassandra Brandow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IFERROR(INDEX(Returns!A:A,MATCH(Orders!B2689,Returns!B:B,0)),"-")</f>
        <v>-</v>
      </c>
      <c r="W2689" s="5" t="str">
        <f>IFERROR(INDEX(People!A:A,MATCH(Orders!M2689,People!B:B,0)),"-")</f>
        <v>Kelly Williams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IFERROR(INDEX(Returns!A:A,MATCH(Orders!B2690,Returns!B:B,0)),"-")</f>
        <v>Yes</v>
      </c>
      <c r="W2690" s="5" t="str">
        <f>IFERROR(INDEX(People!A:A,MATCH(Orders!M2690,People!B:B,0)),"-")</f>
        <v>Anna Andreadi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IFERROR(INDEX(Returns!A:A,MATCH(Orders!B2691,Returns!B:B,0)),"-")</f>
        <v>-</v>
      </c>
      <c r="W2691" s="5" t="str">
        <f>IFERROR(INDEX(People!A:A,MATCH(Orders!M2691,People!B:B,0)),"-")</f>
        <v>Kelly Williams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IFERROR(INDEX(Returns!A:A,MATCH(Orders!B2692,Returns!B:B,0)),"-")</f>
        <v>-</v>
      </c>
      <c r="W2692" s="5" t="str">
        <f>IFERROR(INDEX(People!A:A,MATCH(Orders!M2692,People!B:B,0)),"-")</f>
        <v>Chuck Magee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IFERROR(INDEX(Returns!A:A,MATCH(Orders!B2693,Returns!B:B,0)),"-")</f>
        <v>-</v>
      </c>
      <c r="W2693" s="5" t="str">
        <f>IFERROR(INDEX(People!A:A,MATCH(Orders!M2693,People!B:B,0)),"-")</f>
        <v>Anna Andreadi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IFERROR(INDEX(Returns!A:A,MATCH(Orders!B2694,Returns!B:B,0)),"-")</f>
        <v>-</v>
      </c>
      <c r="W2694" s="5" t="str">
        <f>IFERROR(INDEX(People!A:A,MATCH(Orders!M2694,People!B:B,0)),"-")</f>
        <v>Anna Andreadi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IFERROR(INDEX(Returns!A:A,MATCH(Orders!B2695,Returns!B:B,0)),"-")</f>
        <v>-</v>
      </c>
      <c r="W2695" s="5" t="str">
        <f>IFERROR(INDEX(People!A:A,MATCH(Orders!M2695,People!B:B,0)),"-")</f>
        <v>Anna Andreadi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IFERROR(INDEX(Returns!A:A,MATCH(Orders!B2696,Returns!B:B,0)),"-")</f>
        <v>-</v>
      </c>
      <c r="W2696" s="5" t="str">
        <f>IFERROR(INDEX(People!A:A,MATCH(Orders!M2696,People!B:B,0)),"-")</f>
        <v>Cassandra Brandow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IFERROR(INDEX(Returns!A:A,MATCH(Orders!B2697,Returns!B:B,0)),"-")</f>
        <v>-</v>
      </c>
      <c r="W2697" s="5" t="str">
        <f>IFERROR(INDEX(People!A:A,MATCH(Orders!M2697,People!B:B,0)),"-")</f>
        <v>Chuck Magee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IFERROR(INDEX(Returns!A:A,MATCH(Orders!B2698,Returns!B:B,0)),"-")</f>
        <v>-</v>
      </c>
      <c r="W2698" s="5" t="str">
        <f>IFERROR(INDEX(People!A:A,MATCH(Orders!M2698,People!B:B,0)),"-")</f>
        <v>Cassandra Brandow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IFERROR(INDEX(Returns!A:A,MATCH(Orders!B2699,Returns!B:B,0)),"-")</f>
        <v>-</v>
      </c>
      <c r="W2699" s="5" t="str">
        <f>IFERROR(INDEX(People!A:A,MATCH(Orders!M2699,People!B:B,0)),"-")</f>
        <v>Cassandra Brandow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IFERROR(INDEX(Returns!A:A,MATCH(Orders!B2700,Returns!B:B,0)),"-")</f>
        <v>-</v>
      </c>
      <c r="W2700" s="5" t="str">
        <f>IFERROR(INDEX(People!A:A,MATCH(Orders!M2700,People!B:B,0)),"-")</f>
        <v>Cassandra Brandow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IFERROR(INDEX(Returns!A:A,MATCH(Orders!B2701,Returns!B:B,0)),"-")</f>
        <v>-</v>
      </c>
      <c r="W2701" s="5" t="str">
        <f>IFERROR(INDEX(People!A:A,MATCH(Orders!M2701,People!B:B,0)),"-")</f>
        <v>Cassandra Brandow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IFERROR(INDEX(Returns!A:A,MATCH(Orders!B2702,Returns!B:B,0)),"-")</f>
        <v>-</v>
      </c>
      <c r="W2702" s="5" t="str">
        <f>IFERROR(INDEX(People!A:A,MATCH(Orders!M2702,People!B:B,0)),"-")</f>
        <v>Cassandra Brandow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IFERROR(INDEX(Returns!A:A,MATCH(Orders!B2703,Returns!B:B,0)),"-")</f>
        <v>-</v>
      </c>
      <c r="W2703" s="5" t="str">
        <f>IFERROR(INDEX(People!A:A,MATCH(Orders!M2703,People!B:B,0)),"-")</f>
        <v>Cassandra Brandow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IFERROR(INDEX(Returns!A:A,MATCH(Orders!B2704,Returns!B:B,0)),"-")</f>
        <v>-</v>
      </c>
      <c r="W2704" s="5" t="str">
        <f>IFERROR(INDEX(People!A:A,MATCH(Orders!M2704,People!B:B,0)),"-")</f>
        <v>Cassandra Brandow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IFERROR(INDEX(Returns!A:A,MATCH(Orders!B2705,Returns!B:B,0)),"-")</f>
        <v>-</v>
      </c>
      <c r="W2705" s="5" t="str">
        <f>IFERROR(INDEX(People!A:A,MATCH(Orders!M2705,People!B:B,0)),"-")</f>
        <v>Chuck Magee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IFERROR(INDEX(Returns!A:A,MATCH(Orders!B2706,Returns!B:B,0)),"-")</f>
        <v>-</v>
      </c>
      <c r="W2706" s="5" t="str">
        <f>IFERROR(INDEX(People!A:A,MATCH(Orders!M2706,People!B:B,0)),"-")</f>
        <v>Chuck Magee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IFERROR(INDEX(Returns!A:A,MATCH(Orders!B2707,Returns!B:B,0)),"-")</f>
        <v>-</v>
      </c>
      <c r="W2707" s="5" t="str">
        <f>IFERROR(INDEX(People!A:A,MATCH(Orders!M2707,People!B:B,0)),"-")</f>
        <v>Anna Andreadi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IFERROR(INDEX(Returns!A:A,MATCH(Orders!B2708,Returns!B:B,0)),"-")</f>
        <v>-</v>
      </c>
      <c r="W2708" s="5" t="str">
        <f>IFERROR(INDEX(People!A:A,MATCH(Orders!M2708,People!B:B,0)),"-")</f>
        <v>Anna Andreadi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IFERROR(INDEX(Returns!A:A,MATCH(Orders!B2709,Returns!B:B,0)),"-")</f>
        <v>-</v>
      </c>
      <c r="W2709" s="5" t="str">
        <f>IFERROR(INDEX(People!A:A,MATCH(Orders!M2709,People!B:B,0)),"-")</f>
        <v>Anna Andreadi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IFERROR(INDEX(Returns!A:A,MATCH(Orders!B2710,Returns!B:B,0)),"-")</f>
        <v>-</v>
      </c>
      <c r="W2710" s="5" t="str">
        <f>IFERROR(INDEX(People!A:A,MATCH(Orders!M2710,People!B:B,0)),"-")</f>
        <v>Anna Andreadi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IFERROR(INDEX(Returns!A:A,MATCH(Orders!B2711,Returns!B:B,0)),"-")</f>
        <v>-</v>
      </c>
      <c r="W2711" s="5" t="str">
        <f>IFERROR(INDEX(People!A:A,MATCH(Orders!M2711,People!B:B,0)),"-")</f>
        <v>Anna Andreadi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IFERROR(INDEX(Returns!A:A,MATCH(Orders!B2712,Returns!B:B,0)),"-")</f>
        <v>-</v>
      </c>
      <c r="W2712" s="5" t="str">
        <f>IFERROR(INDEX(People!A:A,MATCH(Orders!M2712,People!B:B,0)),"-")</f>
        <v>Cassandra Brandow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IFERROR(INDEX(Returns!A:A,MATCH(Orders!B2713,Returns!B:B,0)),"-")</f>
        <v>-</v>
      </c>
      <c r="W2713" s="5" t="str">
        <f>IFERROR(INDEX(People!A:A,MATCH(Orders!M2713,People!B:B,0)),"-")</f>
        <v>Chuck Magee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IFERROR(INDEX(Returns!A:A,MATCH(Orders!B2714,Returns!B:B,0)),"-")</f>
        <v>-</v>
      </c>
      <c r="W2714" s="5" t="str">
        <f>IFERROR(INDEX(People!A:A,MATCH(Orders!M2714,People!B:B,0)),"-")</f>
        <v>Chuck Magee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IFERROR(INDEX(Returns!A:A,MATCH(Orders!B2715,Returns!B:B,0)),"-")</f>
        <v>-</v>
      </c>
      <c r="W2715" s="5" t="str">
        <f>IFERROR(INDEX(People!A:A,MATCH(Orders!M2715,People!B:B,0)),"-")</f>
        <v>Cassandra Brandow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IFERROR(INDEX(Returns!A:A,MATCH(Orders!B2716,Returns!B:B,0)),"-")</f>
        <v>-</v>
      </c>
      <c r="W2716" s="5" t="str">
        <f>IFERROR(INDEX(People!A:A,MATCH(Orders!M2716,People!B:B,0)),"-")</f>
        <v>Anna Andreadi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IFERROR(INDEX(Returns!A:A,MATCH(Orders!B2717,Returns!B:B,0)),"-")</f>
        <v>-</v>
      </c>
      <c r="W2717" s="5" t="str">
        <f>IFERROR(INDEX(People!A:A,MATCH(Orders!M2717,People!B:B,0)),"-")</f>
        <v>Chuck Magee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IFERROR(INDEX(Returns!A:A,MATCH(Orders!B2718,Returns!B:B,0)),"-")</f>
        <v>-</v>
      </c>
      <c r="W2718" s="5" t="str">
        <f>IFERROR(INDEX(People!A:A,MATCH(Orders!M2718,People!B:B,0)),"-")</f>
        <v>Cassandra Brandow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IFERROR(INDEX(Returns!A:A,MATCH(Orders!B2719,Returns!B:B,0)),"-")</f>
        <v>-</v>
      </c>
      <c r="W2719" s="5" t="str">
        <f>IFERROR(INDEX(People!A:A,MATCH(Orders!M2719,People!B:B,0)),"-")</f>
        <v>Chuck Magee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IFERROR(INDEX(Returns!A:A,MATCH(Orders!B2720,Returns!B:B,0)),"-")</f>
        <v>-</v>
      </c>
      <c r="W2720" s="5" t="str">
        <f>IFERROR(INDEX(People!A:A,MATCH(Orders!M2720,People!B:B,0)),"-")</f>
        <v>Anna Andreadi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IFERROR(INDEX(Returns!A:A,MATCH(Orders!B2721,Returns!B:B,0)),"-")</f>
        <v>-</v>
      </c>
      <c r="W2721" s="5" t="str">
        <f>IFERROR(INDEX(People!A:A,MATCH(Orders!M2721,People!B:B,0)),"-")</f>
        <v>Kelly Williams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IFERROR(INDEX(Returns!A:A,MATCH(Orders!B2722,Returns!B:B,0)),"-")</f>
        <v>-</v>
      </c>
      <c r="W2722" s="5" t="str">
        <f>IFERROR(INDEX(People!A:A,MATCH(Orders!M2722,People!B:B,0)),"-")</f>
        <v>Cassandra Brandow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IFERROR(INDEX(Returns!A:A,MATCH(Orders!B2723,Returns!B:B,0)),"-")</f>
        <v>-</v>
      </c>
      <c r="W2723" s="5" t="str">
        <f>IFERROR(INDEX(People!A:A,MATCH(Orders!M2723,People!B:B,0)),"-")</f>
        <v>Cassandra Brandow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IFERROR(INDEX(Returns!A:A,MATCH(Orders!B2724,Returns!B:B,0)),"-")</f>
        <v>-</v>
      </c>
      <c r="W2724" s="5" t="str">
        <f>IFERROR(INDEX(People!A:A,MATCH(Orders!M2724,People!B:B,0)),"-")</f>
        <v>Cassandra Brandow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IFERROR(INDEX(Returns!A:A,MATCH(Orders!B2725,Returns!B:B,0)),"-")</f>
        <v>-</v>
      </c>
      <c r="W2725" s="5" t="str">
        <f>IFERROR(INDEX(People!A:A,MATCH(Orders!M2725,People!B:B,0)),"-")</f>
        <v>Anna Andreadi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IFERROR(INDEX(Returns!A:A,MATCH(Orders!B2726,Returns!B:B,0)),"-")</f>
        <v>-</v>
      </c>
      <c r="W2726" s="5" t="str">
        <f>IFERROR(INDEX(People!A:A,MATCH(Orders!M2726,People!B:B,0)),"-")</f>
        <v>Anna Andreadi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IFERROR(INDEX(Returns!A:A,MATCH(Orders!B2727,Returns!B:B,0)),"-")</f>
        <v>-</v>
      </c>
      <c r="W2727" s="5" t="str">
        <f>IFERROR(INDEX(People!A:A,MATCH(Orders!M2727,People!B:B,0)),"-")</f>
        <v>Chuck Magee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IFERROR(INDEX(Returns!A:A,MATCH(Orders!B2728,Returns!B:B,0)),"-")</f>
        <v>-</v>
      </c>
      <c r="W2728" s="5" t="str">
        <f>IFERROR(INDEX(People!A:A,MATCH(Orders!M2728,People!B:B,0)),"-")</f>
        <v>Chuck Magee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IFERROR(INDEX(Returns!A:A,MATCH(Orders!B2729,Returns!B:B,0)),"-")</f>
        <v>-</v>
      </c>
      <c r="W2729" s="5" t="str">
        <f>IFERROR(INDEX(People!A:A,MATCH(Orders!M2729,People!B:B,0)),"-")</f>
        <v>Chuck Magee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IFERROR(INDEX(Returns!A:A,MATCH(Orders!B2730,Returns!B:B,0)),"-")</f>
        <v>-</v>
      </c>
      <c r="W2730" s="5" t="str">
        <f>IFERROR(INDEX(People!A:A,MATCH(Orders!M2730,People!B:B,0)),"-")</f>
        <v>Chuck Magee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IFERROR(INDEX(Returns!A:A,MATCH(Orders!B2731,Returns!B:B,0)),"-")</f>
        <v>-</v>
      </c>
      <c r="W2731" s="5" t="str">
        <f>IFERROR(INDEX(People!A:A,MATCH(Orders!M2731,People!B:B,0)),"-")</f>
        <v>Anna Andreadi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IFERROR(INDEX(Returns!A:A,MATCH(Orders!B2732,Returns!B:B,0)),"-")</f>
        <v>-</v>
      </c>
      <c r="W2732" s="5" t="str">
        <f>IFERROR(INDEX(People!A:A,MATCH(Orders!M2732,People!B:B,0)),"-")</f>
        <v>Anna Andreadi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IFERROR(INDEX(Returns!A:A,MATCH(Orders!B2733,Returns!B:B,0)),"-")</f>
        <v>-</v>
      </c>
      <c r="W2733" s="5" t="str">
        <f>IFERROR(INDEX(People!A:A,MATCH(Orders!M2733,People!B:B,0)),"-")</f>
        <v>Anna Andreadi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IFERROR(INDEX(Returns!A:A,MATCH(Orders!B2734,Returns!B:B,0)),"-")</f>
        <v>-</v>
      </c>
      <c r="W2734" s="5" t="str">
        <f>IFERROR(INDEX(People!A:A,MATCH(Orders!M2734,People!B:B,0)),"-")</f>
        <v>Chuck Magee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IFERROR(INDEX(Returns!A:A,MATCH(Orders!B2735,Returns!B:B,0)),"-")</f>
        <v>-</v>
      </c>
      <c r="W2735" s="5" t="str">
        <f>IFERROR(INDEX(People!A:A,MATCH(Orders!M2735,People!B:B,0)),"-")</f>
        <v>Chuck Magee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IFERROR(INDEX(Returns!A:A,MATCH(Orders!B2736,Returns!B:B,0)),"-")</f>
        <v>-</v>
      </c>
      <c r="W2736" s="5" t="str">
        <f>IFERROR(INDEX(People!A:A,MATCH(Orders!M2736,People!B:B,0)),"-")</f>
        <v>Anna Andreadi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IFERROR(INDEX(Returns!A:A,MATCH(Orders!B2737,Returns!B:B,0)),"-")</f>
        <v>-</v>
      </c>
      <c r="W2737" s="5" t="str">
        <f>IFERROR(INDEX(People!A:A,MATCH(Orders!M2737,People!B:B,0)),"-")</f>
        <v>Chuck Magee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IFERROR(INDEX(Returns!A:A,MATCH(Orders!B2738,Returns!B:B,0)),"-")</f>
        <v>-</v>
      </c>
      <c r="W2738" s="5" t="str">
        <f>IFERROR(INDEX(People!A:A,MATCH(Orders!M2738,People!B:B,0)),"-")</f>
        <v>Chuck Magee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IFERROR(INDEX(Returns!A:A,MATCH(Orders!B2739,Returns!B:B,0)),"-")</f>
        <v>-</v>
      </c>
      <c r="W2739" s="5" t="str">
        <f>IFERROR(INDEX(People!A:A,MATCH(Orders!M2739,People!B:B,0)),"-")</f>
        <v>Chuck Magee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IFERROR(INDEX(Returns!A:A,MATCH(Orders!B2740,Returns!B:B,0)),"-")</f>
        <v>-</v>
      </c>
      <c r="W2740" s="5" t="str">
        <f>IFERROR(INDEX(People!A:A,MATCH(Orders!M2740,People!B:B,0)),"-")</f>
        <v>Chuck Magee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IFERROR(INDEX(Returns!A:A,MATCH(Orders!B2741,Returns!B:B,0)),"-")</f>
        <v>-</v>
      </c>
      <c r="W2741" s="5" t="str">
        <f>IFERROR(INDEX(People!A:A,MATCH(Orders!M2741,People!B:B,0)),"-")</f>
        <v>Cassandra Brandow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IFERROR(INDEX(Returns!A:A,MATCH(Orders!B2742,Returns!B:B,0)),"-")</f>
        <v>-</v>
      </c>
      <c r="W2742" s="5" t="str">
        <f>IFERROR(INDEX(People!A:A,MATCH(Orders!M2742,People!B:B,0)),"-")</f>
        <v>Cassandra Brandow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IFERROR(INDEX(Returns!A:A,MATCH(Orders!B2743,Returns!B:B,0)),"-")</f>
        <v>-</v>
      </c>
      <c r="W2743" s="5" t="str">
        <f>IFERROR(INDEX(People!A:A,MATCH(Orders!M2743,People!B:B,0)),"-")</f>
        <v>Chuck Magee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IFERROR(INDEX(Returns!A:A,MATCH(Orders!B2744,Returns!B:B,0)),"-")</f>
        <v>-</v>
      </c>
      <c r="W2744" s="5" t="str">
        <f>IFERROR(INDEX(People!A:A,MATCH(Orders!M2744,People!B:B,0)),"-")</f>
        <v>Anna Andreadi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IFERROR(INDEX(Returns!A:A,MATCH(Orders!B2745,Returns!B:B,0)),"-")</f>
        <v>-</v>
      </c>
      <c r="W2745" s="5" t="str">
        <f>IFERROR(INDEX(People!A:A,MATCH(Orders!M2745,People!B:B,0)),"-")</f>
        <v>Anna Andreadi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IFERROR(INDEX(Returns!A:A,MATCH(Orders!B2746,Returns!B:B,0)),"-")</f>
        <v>-</v>
      </c>
      <c r="W2746" s="5" t="str">
        <f>IFERROR(INDEX(People!A:A,MATCH(Orders!M2746,People!B:B,0)),"-")</f>
        <v>Anna Andreadi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IFERROR(INDEX(Returns!A:A,MATCH(Orders!B2747,Returns!B:B,0)),"-")</f>
        <v>-</v>
      </c>
      <c r="W2747" s="5" t="str">
        <f>IFERROR(INDEX(People!A:A,MATCH(Orders!M2747,People!B:B,0)),"-")</f>
        <v>Cassandra Brandow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IFERROR(INDEX(Returns!A:A,MATCH(Orders!B2748,Returns!B:B,0)),"-")</f>
        <v>-</v>
      </c>
      <c r="W2748" s="5" t="str">
        <f>IFERROR(INDEX(People!A:A,MATCH(Orders!M2748,People!B:B,0)),"-")</f>
        <v>Chuck Magee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IFERROR(INDEX(Returns!A:A,MATCH(Orders!B2749,Returns!B:B,0)),"-")</f>
        <v>-</v>
      </c>
      <c r="W2749" s="5" t="str">
        <f>IFERROR(INDEX(People!A:A,MATCH(Orders!M2749,People!B:B,0)),"-")</f>
        <v>Kelly Williams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IFERROR(INDEX(Returns!A:A,MATCH(Orders!B2750,Returns!B:B,0)),"-")</f>
        <v>-</v>
      </c>
      <c r="W2750" s="5" t="str">
        <f>IFERROR(INDEX(People!A:A,MATCH(Orders!M2750,People!B:B,0)),"-")</f>
        <v>Cassandra Brandow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IFERROR(INDEX(Returns!A:A,MATCH(Orders!B2751,Returns!B:B,0)),"-")</f>
        <v>-</v>
      </c>
      <c r="W2751" s="5" t="str">
        <f>IFERROR(INDEX(People!A:A,MATCH(Orders!M2751,People!B:B,0)),"-")</f>
        <v>Anna Andreadi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IFERROR(INDEX(Returns!A:A,MATCH(Orders!B2752,Returns!B:B,0)),"-")</f>
        <v>-</v>
      </c>
      <c r="W2752" s="5" t="str">
        <f>IFERROR(INDEX(People!A:A,MATCH(Orders!M2752,People!B:B,0)),"-")</f>
        <v>Anna Andreadi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IFERROR(INDEX(Returns!A:A,MATCH(Orders!B2753,Returns!B:B,0)),"-")</f>
        <v>-</v>
      </c>
      <c r="W2753" s="5" t="str">
        <f>IFERROR(INDEX(People!A:A,MATCH(Orders!M2753,People!B:B,0)),"-")</f>
        <v>Anna Andreadi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IFERROR(INDEX(Returns!A:A,MATCH(Orders!B2754,Returns!B:B,0)),"-")</f>
        <v>-</v>
      </c>
      <c r="W2754" s="5" t="str">
        <f>IFERROR(INDEX(People!A:A,MATCH(Orders!M2754,People!B:B,0)),"-")</f>
        <v>Anna Andreadi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IFERROR(INDEX(Returns!A:A,MATCH(Orders!B2755,Returns!B:B,0)),"-")</f>
        <v>-</v>
      </c>
      <c r="W2755" s="5" t="str">
        <f>IFERROR(INDEX(People!A:A,MATCH(Orders!M2755,People!B:B,0)),"-")</f>
        <v>Anna Andreadi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IFERROR(INDEX(Returns!A:A,MATCH(Orders!B2756,Returns!B:B,0)),"-")</f>
        <v>-</v>
      </c>
      <c r="W2756" s="5" t="str">
        <f>IFERROR(INDEX(People!A:A,MATCH(Orders!M2756,People!B:B,0)),"-")</f>
        <v>Anna Andreadi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IFERROR(INDEX(Returns!A:A,MATCH(Orders!B2757,Returns!B:B,0)),"-")</f>
        <v>-</v>
      </c>
      <c r="W2757" s="5" t="str">
        <f>IFERROR(INDEX(People!A:A,MATCH(Orders!M2757,People!B:B,0)),"-")</f>
        <v>Anna Andreadi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IFERROR(INDEX(Returns!A:A,MATCH(Orders!B2758,Returns!B:B,0)),"-")</f>
        <v>-</v>
      </c>
      <c r="W2758" s="5" t="str">
        <f>IFERROR(INDEX(People!A:A,MATCH(Orders!M2758,People!B:B,0)),"-")</f>
        <v>Anna Andreadi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IFERROR(INDEX(Returns!A:A,MATCH(Orders!B2759,Returns!B:B,0)),"-")</f>
        <v>-</v>
      </c>
      <c r="W2759" s="5" t="str">
        <f>IFERROR(INDEX(People!A:A,MATCH(Orders!M2759,People!B:B,0)),"-")</f>
        <v>Chuck Magee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IFERROR(INDEX(Returns!A:A,MATCH(Orders!B2760,Returns!B:B,0)),"-")</f>
        <v>-</v>
      </c>
      <c r="W2760" s="5" t="str">
        <f>IFERROR(INDEX(People!A:A,MATCH(Orders!M2760,People!B:B,0)),"-")</f>
        <v>Cassandra Brandow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IFERROR(INDEX(Returns!A:A,MATCH(Orders!B2761,Returns!B:B,0)),"-")</f>
        <v>-</v>
      </c>
      <c r="W2761" s="5" t="str">
        <f>IFERROR(INDEX(People!A:A,MATCH(Orders!M2761,People!B:B,0)),"-")</f>
        <v>Cassandra Brandow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IFERROR(INDEX(Returns!A:A,MATCH(Orders!B2762,Returns!B:B,0)),"-")</f>
        <v>-</v>
      </c>
      <c r="W2762" s="5" t="str">
        <f>IFERROR(INDEX(People!A:A,MATCH(Orders!M2762,People!B:B,0)),"-")</f>
        <v>Anna Andreadi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IFERROR(INDEX(Returns!A:A,MATCH(Orders!B2763,Returns!B:B,0)),"-")</f>
        <v>-</v>
      </c>
      <c r="W2763" s="5" t="str">
        <f>IFERROR(INDEX(People!A:A,MATCH(Orders!M2763,People!B:B,0)),"-")</f>
        <v>Anna Andreadi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IFERROR(INDEX(Returns!A:A,MATCH(Orders!B2764,Returns!B:B,0)),"-")</f>
        <v>-</v>
      </c>
      <c r="W2764" s="5" t="str">
        <f>IFERROR(INDEX(People!A:A,MATCH(Orders!M2764,People!B:B,0)),"-")</f>
        <v>Anna Andreadi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IFERROR(INDEX(Returns!A:A,MATCH(Orders!B2765,Returns!B:B,0)),"-")</f>
        <v>-</v>
      </c>
      <c r="W2765" s="5" t="str">
        <f>IFERROR(INDEX(People!A:A,MATCH(Orders!M2765,People!B:B,0)),"-")</f>
        <v>Chuck Magee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IFERROR(INDEX(Returns!A:A,MATCH(Orders!B2766,Returns!B:B,0)),"-")</f>
        <v>-</v>
      </c>
      <c r="W2766" s="5" t="str">
        <f>IFERROR(INDEX(People!A:A,MATCH(Orders!M2766,People!B:B,0)),"-")</f>
        <v>Chuck Magee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IFERROR(INDEX(Returns!A:A,MATCH(Orders!B2767,Returns!B:B,0)),"-")</f>
        <v>-</v>
      </c>
      <c r="W2767" s="5" t="str">
        <f>IFERROR(INDEX(People!A:A,MATCH(Orders!M2767,People!B:B,0)),"-")</f>
        <v>Chuck Magee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IFERROR(INDEX(Returns!A:A,MATCH(Orders!B2768,Returns!B:B,0)),"-")</f>
        <v>-</v>
      </c>
      <c r="W2768" s="5" t="str">
        <f>IFERROR(INDEX(People!A:A,MATCH(Orders!M2768,People!B:B,0)),"-")</f>
        <v>Chuck Magee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IFERROR(INDEX(Returns!A:A,MATCH(Orders!B2769,Returns!B:B,0)),"-")</f>
        <v>-</v>
      </c>
      <c r="W2769" s="5" t="str">
        <f>IFERROR(INDEX(People!A:A,MATCH(Orders!M2769,People!B:B,0)),"-")</f>
        <v>Chuck Magee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IFERROR(INDEX(Returns!A:A,MATCH(Orders!B2770,Returns!B:B,0)),"-")</f>
        <v>-</v>
      </c>
      <c r="W2770" s="5" t="str">
        <f>IFERROR(INDEX(People!A:A,MATCH(Orders!M2770,People!B:B,0)),"-")</f>
        <v>Kelly Williams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IFERROR(INDEX(Returns!A:A,MATCH(Orders!B2771,Returns!B:B,0)),"-")</f>
        <v>-</v>
      </c>
      <c r="W2771" s="5" t="str">
        <f>IFERROR(INDEX(People!A:A,MATCH(Orders!M2771,People!B:B,0)),"-")</f>
        <v>Kelly Williams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IFERROR(INDEX(Returns!A:A,MATCH(Orders!B2772,Returns!B:B,0)),"-")</f>
        <v>-</v>
      </c>
      <c r="W2772" s="5" t="str">
        <f>IFERROR(INDEX(People!A:A,MATCH(Orders!M2772,People!B:B,0)),"-")</f>
        <v>Kelly Williams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IFERROR(INDEX(Returns!A:A,MATCH(Orders!B2773,Returns!B:B,0)),"-")</f>
        <v>-</v>
      </c>
      <c r="W2773" s="5" t="str">
        <f>IFERROR(INDEX(People!A:A,MATCH(Orders!M2773,People!B:B,0)),"-")</f>
        <v>Kelly Williams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IFERROR(INDEX(Returns!A:A,MATCH(Orders!B2774,Returns!B:B,0)),"-")</f>
        <v>-</v>
      </c>
      <c r="W2774" s="5" t="str">
        <f>IFERROR(INDEX(People!A:A,MATCH(Orders!M2774,People!B:B,0)),"-")</f>
        <v>Cassandra Brandow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IFERROR(INDEX(Returns!A:A,MATCH(Orders!B2775,Returns!B:B,0)),"-")</f>
        <v>-</v>
      </c>
      <c r="W2775" s="5" t="str">
        <f>IFERROR(INDEX(People!A:A,MATCH(Orders!M2775,People!B:B,0)),"-")</f>
        <v>Kelly Williams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IFERROR(INDEX(Returns!A:A,MATCH(Orders!B2776,Returns!B:B,0)),"-")</f>
        <v>-</v>
      </c>
      <c r="W2776" s="5" t="str">
        <f>IFERROR(INDEX(People!A:A,MATCH(Orders!M2776,People!B:B,0)),"-")</f>
        <v>Chuck Magee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IFERROR(INDEX(Returns!A:A,MATCH(Orders!B2777,Returns!B:B,0)),"-")</f>
        <v>-</v>
      </c>
      <c r="W2777" s="5" t="str">
        <f>IFERROR(INDEX(People!A:A,MATCH(Orders!M2777,People!B:B,0)),"-")</f>
        <v>Anna Andreadi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IFERROR(INDEX(Returns!A:A,MATCH(Orders!B2778,Returns!B:B,0)),"-")</f>
        <v>-</v>
      </c>
      <c r="W2778" s="5" t="str">
        <f>IFERROR(INDEX(People!A:A,MATCH(Orders!M2778,People!B:B,0)),"-")</f>
        <v>Anna Andreadi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IFERROR(INDEX(Returns!A:A,MATCH(Orders!B2779,Returns!B:B,0)),"-")</f>
        <v>-</v>
      </c>
      <c r="W2779" s="5" t="str">
        <f>IFERROR(INDEX(People!A:A,MATCH(Orders!M2779,People!B:B,0)),"-")</f>
        <v>Anna Andreadi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IFERROR(INDEX(Returns!A:A,MATCH(Orders!B2780,Returns!B:B,0)),"-")</f>
        <v>-</v>
      </c>
      <c r="W2780" s="5" t="str">
        <f>IFERROR(INDEX(People!A:A,MATCH(Orders!M2780,People!B:B,0)),"-")</f>
        <v>Cassandra Brandow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IFERROR(INDEX(Returns!A:A,MATCH(Orders!B2781,Returns!B:B,0)),"-")</f>
        <v>-</v>
      </c>
      <c r="W2781" s="5" t="str">
        <f>IFERROR(INDEX(People!A:A,MATCH(Orders!M2781,People!B:B,0)),"-")</f>
        <v>Cassandra Brandow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IFERROR(INDEX(Returns!A:A,MATCH(Orders!B2782,Returns!B:B,0)),"-")</f>
        <v>-</v>
      </c>
      <c r="W2782" s="5" t="str">
        <f>IFERROR(INDEX(People!A:A,MATCH(Orders!M2782,People!B:B,0)),"-")</f>
        <v>Chuck Magee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IFERROR(INDEX(Returns!A:A,MATCH(Orders!B2783,Returns!B:B,0)),"-")</f>
        <v>-</v>
      </c>
      <c r="W2783" s="5" t="str">
        <f>IFERROR(INDEX(People!A:A,MATCH(Orders!M2783,People!B:B,0)),"-")</f>
        <v>Kelly Williams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IFERROR(INDEX(Returns!A:A,MATCH(Orders!B2784,Returns!B:B,0)),"-")</f>
        <v>-</v>
      </c>
      <c r="W2784" s="5" t="str">
        <f>IFERROR(INDEX(People!A:A,MATCH(Orders!M2784,People!B:B,0)),"-")</f>
        <v>Kelly Williams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IFERROR(INDEX(Returns!A:A,MATCH(Orders!B2785,Returns!B:B,0)),"-")</f>
        <v>-</v>
      </c>
      <c r="W2785" s="5" t="str">
        <f>IFERROR(INDEX(People!A:A,MATCH(Orders!M2785,People!B:B,0)),"-")</f>
        <v>Chuck Magee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IFERROR(INDEX(Returns!A:A,MATCH(Orders!B2786,Returns!B:B,0)),"-")</f>
        <v>-</v>
      </c>
      <c r="W2786" s="5" t="str">
        <f>IFERROR(INDEX(People!A:A,MATCH(Orders!M2786,People!B:B,0)),"-")</f>
        <v>Chuck Magee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IFERROR(INDEX(Returns!A:A,MATCH(Orders!B2787,Returns!B:B,0)),"-")</f>
        <v>-</v>
      </c>
      <c r="W2787" s="5" t="str">
        <f>IFERROR(INDEX(People!A:A,MATCH(Orders!M2787,People!B:B,0)),"-")</f>
        <v>Anna Andreadi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IFERROR(INDEX(Returns!A:A,MATCH(Orders!B2788,Returns!B:B,0)),"-")</f>
        <v>-</v>
      </c>
      <c r="W2788" s="5" t="str">
        <f>IFERROR(INDEX(People!A:A,MATCH(Orders!M2788,People!B:B,0)),"-")</f>
        <v>Anna Andreadi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IFERROR(INDEX(Returns!A:A,MATCH(Orders!B2789,Returns!B:B,0)),"-")</f>
        <v>-</v>
      </c>
      <c r="W2789" s="5" t="str">
        <f>IFERROR(INDEX(People!A:A,MATCH(Orders!M2789,People!B:B,0)),"-")</f>
        <v>Kelly Williams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IFERROR(INDEX(Returns!A:A,MATCH(Orders!B2790,Returns!B:B,0)),"-")</f>
        <v>-</v>
      </c>
      <c r="W2790" s="5" t="str">
        <f>IFERROR(INDEX(People!A:A,MATCH(Orders!M2790,People!B:B,0)),"-")</f>
        <v>Kelly Williams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IFERROR(INDEX(Returns!A:A,MATCH(Orders!B2791,Returns!B:B,0)),"-")</f>
        <v>-</v>
      </c>
      <c r="W2791" s="5" t="str">
        <f>IFERROR(INDEX(People!A:A,MATCH(Orders!M2791,People!B:B,0)),"-")</f>
        <v>Kelly Williams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IFERROR(INDEX(Returns!A:A,MATCH(Orders!B2792,Returns!B:B,0)),"-")</f>
        <v>-</v>
      </c>
      <c r="W2792" s="5" t="str">
        <f>IFERROR(INDEX(People!A:A,MATCH(Orders!M2792,People!B:B,0)),"-")</f>
        <v>Kelly Williams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IFERROR(INDEX(Returns!A:A,MATCH(Orders!B2793,Returns!B:B,0)),"-")</f>
        <v>-</v>
      </c>
      <c r="W2793" s="5" t="str">
        <f>IFERROR(INDEX(People!A:A,MATCH(Orders!M2793,People!B:B,0)),"-")</f>
        <v>Kelly Williams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IFERROR(INDEX(Returns!A:A,MATCH(Orders!B2794,Returns!B:B,0)),"-")</f>
        <v>-</v>
      </c>
      <c r="W2794" s="5" t="str">
        <f>IFERROR(INDEX(People!A:A,MATCH(Orders!M2794,People!B:B,0)),"-")</f>
        <v>Kelly Williams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IFERROR(INDEX(Returns!A:A,MATCH(Orders!B2795,Returns!B:B,0)),"-")</f>
        <v>-</v>
      </c>
      <c r="W2795" s="5" t="str">
        <f>IFERROR(INDEX(People!A:A,MATCH(Orders!M2795,People!B:B,0)),"-")</f>
        <v>Anna Andreadi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IFERROR(INDEX(Returns!A:A,MATCH(Orders!B2796,Returns!B:B,0)),"-")</f>
        <v>-</v>
      </c>
      <c r="W2796" s="5" t="str">
        <f>IFERROR(INDEX(People!A:A,MATCH(Orders!M2796,People!B:B,0)),"-")</f>
        <v>Anna Andreadi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IFERROR(INDEX(Returns!A:A,MATCH(Orders!B2797,Returns!B:B,0)),"-")</f>
        <v>-</v>
      </c>
      <c r="W2797" s="5" t="str">
        <f>IFERROR(INDEX(People!A:A,MATCH(Orders!M2797,People!B:B,0)),"-")</f>
        <v>Anna Andreadi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IFERROR(INDEX(Returns!A:A,MATCH(Orders!B2798,Returns!B:B,0)),"-")</f>
        <v>-</v>
      </c>
      <c r="W2798" s="5" t="str">
        <f>IFERROR(INDEX(People!A:A,MATCH(Orders!M2798,People!B:B,0)),"-")</f>
        <v>Anna Andreadi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IFERROR(INDEX(Returns!A:A,MATCH(Orders!B2799,Returns!B:B,0)),"-")</f>
        <v>-</v>
      </c>
      <c r="W2799" s="5" t="str">
        <f>IFERROR(INDEX(People!A:A,MATCH(Orders!M2799,People!B:B,0)),"-")</f>
        <v>Cassandra Brandow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IFERROR(INDEX(Returns!A:A,MATCH(Orders!B2800,Returns!B:B,0)),"-")</f>
        <v>-</v>
      </c>
      <c r="W2800" s="5" t="str">
        <f>IFERROR(INDEX(People!A:A,MATCH(Orders!M2800,People!B:B,0)),"-")</f>
        <v>Cassandra Brandow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IFERROR(INDEX(Returns!A:A,MATCH(Orders!B2801,Returns!B:B,0)),"-")</f>
        <v>-</v>
      </c>
      <c r="W2801" s="5" t="str">
        <f>IFERROR(INDEX(People!A:A,MATCH(Orders!M2801,People!B:B,0)),"-")</f>
        <v>Cassandra Brandow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IFERROR(INDEX(Returns!A:A,MATCH(Orders!B2802,Returns!B:B,0)),"-")</f>
        <v>-</v>
      </c>
      <c r="W2802" s="5" t="str">
        <f>IFERROR(INDEX(People!A:A,MATCH(Orders!M2802,People!B:B,0)),"-")</f>
        <v>Cassandra Brandow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IFERROR(INDEX(Returns!A:A,MATCH(Orders!B2803,Returns!B:B,0)),"-")</f>
        <v>-</v>
      </c>
      <c r="W2803" s="5" t="str">
        <f>IFERROR(INDEX(People!A:A,MATCH(Orders!M2803,People!B:B,0)),"-")</f>
        <v>Anna Andreadi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IFERROR(INDEX(Returns!A:A,MATCH(Orders!B2804,Returns!B:B,0)),"-")</f>
        <v>-</v>
      </c>
      <c r="W2804" s="5" t="str">
        <f>IFERROR(INDEX(People!A:A,MATCH(Orders!M2804,People!B:B,0)),"-")</f>
        <v>Anna Andreadi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IFERROR(INDEX(Returns!A:A,MATCH(Orders!B2805,Returns!B:B,0)),"-")</f>
        <v>-</v>
      </c>
      <c r="W2805" s="5" t="str">
        <f>IFERROR(INDEX(People!A:A,MATCH(Orders!M2805,People!B:B,0)),"-")</f>
        <v>Anna Andreadi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IFERROR(INDEX(Returns!A:A,MATCH(Orders!B2806,Returns!B:B,0)),"-")</f>
        <v>-</v>
      </c>
      <c r="W2806" s="5" t="str">
        <f>IFERROR(INDEX(People!A:A,MATCH(Orders!M2806,People!B:B,0)),"-")</f>
        <v>Anna Andreadi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IFERROR(INDEX(Returns!A:A,MATCH(Orders!B2807,Returns!B:B,0)),"-")</f>
        <v>-</v>
      </c>
      <c r="W2807" s="5" t="str">
        <f>IFERROR(INDEX(People!A:A,MATCH(Orders!M2807,People!B:B,0)),"-")</f>
        <v>Kelly Williams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IFERROR(INDEX(Returns!A:A,MATCH(Orders!B2808,Returns!B:B,0)),"-")</f>
        <v>-</v>
      </c>
      <c r="W2808" s="5" t="str">
        <f>IFERROR(INDEX(People!A:A,MATCH(Orders!M2808,People!B:B,0)),"-")</f>
        <v>Anna Andreadi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IFERROR(INDEX(Returns!A:A,MATCH(Orders!B2809,Returns!B:B,0)),"-")</f>
        <v>-</v>
      </c>
      <c r="W2809" s="5" t="str">
        <f>IFERROR(INDEX(People!A:A,MATCH(Orders!M2809,People!B:B,0)),"-")</f>
        <v>Anna Andreadi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IFERROR(INDEX(Returns!A:A,MATCH(Orders!B2810,Returns!B:B,0)),"-")</f>
        <v>-</v>
      </c>
      <c r="W2810" s="5" t="str">
        <f>IFERROR(INDEX(People!A:A,MATCH(Orders!M2810,People!B:B,0)),"-")</f>
        <v>Anna Andreadi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IFERROR(INDEX(Returns!A:A,MATCH(Orders!B2811,Returns!B:B,0)),"-")</f>
        <v>-</v>
      </c>
      <c r="W2811" s="5" t="str">
        <f>IFERROR(INDEX(People!A:A,MATCH(Orders!M2811,People!B:B,0)),"-")</f>
        <v>Anna Andreadi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IFERROR(INDEX(Returns!A:A,MATCH(Orders!B2812,Returns!B:B,0)),"-")</f>
        <v>-</v>
      </c>
      <c r="W2812" s="5" t="str">
        <f>IFERROR(INDEX(People!A:A,MATCH(Orders!M2812,People!B:B,0)),"-")</f>
        <v>Kelly Williams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IFERROR(INDEX(Returns!A:A,MATCH(Orders!B2813,Returns!B:B,0)),"-")</f>
        <v>-</v>
      </c>
      <c r="W2813" s="5" t="str">
        <f>IFERROR(INDEX(People!A:A,MATCH(Orders!M2813,People!B:B,0)),"-")</f>
        <v>Kelly Williams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IFERROR(INDEX(Returns!A:A,MATCH(Orders!B2814,Returns!B:B,0)),"-")</f>
        <v>-</v>
      </c>
      <c r="W2814" s="5" t="str">
        <f>IFERROR(INDEX(People!A:A,MATCH(Orders!M2814,People!B:B,0)),"-")</f>
        <v>Kelly Williams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IFERROR(INDEX(Returns!A:A,MATCH(Orders!B2815,Returns!B:B,0)),"-")</f>
        <v>-</v>
      </c>
      <c r="W2815" s="5" t="str">
        <f>IFERROR(INDEX(People!A:A,MATCH(Orders!M2815,People!B:B,0)),"-")</f>
        <v>Kelly Williams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IFERROR(INDEX(Returns!A:A,MATCH(Orders!B2816,Returns!B:B,0)),"-")</f>
        <v>-</v>
      </c>
      <c r="W2816" s="5" t="str">
        <f>IFERROR(INDEX(People!A:A,MATCH(Orders!M2816,People!B:B,0)),"-")</f>
        <v>Kelly Williams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IFERROR(INDEX(Returns!A:A,MATCH(Orders!B2817,Returns!B:B,0)),"-")</f>
        <v>-</v>
      </c>
      <c r="W2817" s="5" t="str">
        <f>IFERROR(INDEX(People!A:A,MATCH(Orders!M2817,People!B:B,0)),"-")</f>
        <v>Chuck Magee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IFERROR(INDEX(Returns!A:A,MATCH(Orders!B2818,Returns!B:B,0)),"-")</f>
        <v>-</v>
      </c>
      <c r="W2818" s="5" t="str">
        <f>IFERROR(INDEX(People!A:A,MATCH(Orders!M2818,People!B:B,0)),"-")</f>
        <v>Chuck Magee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IFERROR(INDEX(Returns!A:A,MATCH(Orders!B2819,Returns!B:B,0)),"-")</f>
        <v>-</v>
      </c>
      <c r="W2819" s="5" t="str">
        <f>IFERROR(INDEX(People!A:A,MATCH(Orders!M2819,People!B:B,0)),"-")</f>
        <v>Chuck Magee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IFERROR(INDEX(Returns!A:A,MATCH(Orders!B2820,Returns!B:B,0)),"-")</f>
        <v>-</v>
      </c>
      <c r="W2820" s="5" t="str">
        <f>IFERROR(INDEX(People!A:A,MATCH(Orders!M2820,People!B:B,0)),"-")</f>
        <v>Chuck Magee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IFERROR(INDEX(Returns!A:A,MATCH(Orders!B2821,Returns!B:B,0)),"-")</f>
        <v>-</v>
      </c>
      <c r="W2821" s="5" t="str">
        <f>IFERROR(INDEX(People!A:A,MATCH(Orders!M2821,People!B:B,0)),"-")</f>
        <v>Anna Andreadi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IFERROR(INDEX(Returns!A:A,MATCH(Orders!B2822,Returns!B:B,0)),"-")</f>
        <v>-</v>
      </c>
      <c r="W2822" s="5" t="str">
        <f>IFERROR(INDEX(People!A:A,MATCH(Orders!M2822,People!B:B,0)),"-")</f>
        <v>Anna Andreadi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IFERROR(INDEX(Returns!A:A,MATCH(Orders!B2823,Returns!B:B,0)),"-")</f>
        <v>-</v>
      </c>
      <c r="W2823" s="5" t="str">
        <f>IFERROR(INDEX(People!A:A,MATCH(Orders!M2823,People!B:B,0)),"-")</f>
        <v>Anna Andreadi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IFERROR(INDEX(Returns!A:A,MATCH(Orders!B2824,Returns!B:B,0)),"-")</f>
        <v>-</v>
      </c>
      <c r="W2824" s="5" t="str">
        <f>IFERROR(INDEX(People!A:A,MATCH(Orders!M2824,People!B:B,0)),"-")</f>
        <v>Kelly Williams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IFERROR(INDEX(Returns!A:A,MATCH(Orders!B2825,Returns!B:B,0)),"-")</f>
        <v>-</v>
      </c>
      <c r="W2825" s="5" t="str">
        <f>IFERROR(INDEX(People!A:A,MATCH(Orders!M2825,People!B:B,0)),"-")</f>
        <v>Kelly Williams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IFERROR(INDEX(Returns!A:A,MATCH(Orders!B2826,Returns!B:B,0)),"-")</f>
        <v>-</v>
      </c>
      <c r="W2826" s="5" t="str">
        <f>IFERROR(INDEX(People!A:A,MATCH(Orders!M2826,People!B:B,0)),"-")</f>
        <v>Kelly Williams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IFERROR(INDEX(Returns!A:A,MATCH(Orders!B2827,Returns!B:B,0)),"-")</f>
        <v>-</v>
      </c>
      <c r="W2827" s="5" t="str">
        <f>IFERROR(INDEX(People!A:A,MATCH(Orders!M2827,People!B:B,0)),"-")</f>
        <v>Kelly Williams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IFERROR(INDEX(Returns!A:A,MATCH(Orders!B2828,Returns!B:B,0)),"-")</f>
        <v>-</v>
      </c>
      <c r="W2828" s="5" t="str">
        <f>IFERROR(INDEX(People!A:A,MATCH(Orders!M2828,People!B:B,0)),"-")</f>
        <v>Kelly Williams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IFERROR(INDEX(Returns!A:A,MATCH(Orders!B2829,Returns!B:B,0)),"-")</f>
        <v>-</v>
      </c>
      <c r="W2829" s="5" t="str">
        <f>IFERROR(INDEX(People!A:A,MATCH(Orders!M2829,People!B:B,0)),"-")</f>
        <v>Kelly Williams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IFERROR(INDEX(Returns!A:A,MATCH(Orders!B2830,Returns!B:B,0)),"-")</f>
        <v>-</v>
      </c>
      <c r="W2830" s="5" t="str">
        <f>IFERROR(INDEX(People!A:A,MATCH(Orders!M2830,People!B:B,0)),"-")</f>
        <v>Chuck Magee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IFERROR(INDEX(Returns!A:A,MATCH(Orders!B2831,Returns!B:B,0)),"-")</f>
        <v>-</v>
      </c>
      <c r="W2831" s="5" t="str">
        <f>IFERROR(INDEX(People!A:A,MATCH(Orders!M2831,People!B:B,0)),"-")</f>
        <v>Chuck Magee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IFERROR(INDEX(Returns!A:A,MATCH(Orders!B2832,Returns!B:B,0)),"-")</f>
        <v>-</v>
      </c>
      <c r="W2832" s="5" t="str">
        <f>IFERROR(INDEX(People!A:A,MATCH(Orders!M2832,People!B:B,0)),"-")</f>
        <v>Chuck Magee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IFERROR(INDEX(Returns!A:A,MATCH(Orders!B2833,Returns!B:B,0)),"-")</f>
        <v>-</v>
      </c>
      <c r="W2833" s="5" t="str">
        <f>IFERROR(INDEX(People!A:A,MATCH(Orders!M2833,People!B:B,0)),"-")</f>
        <v>Anna Andreadi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IFERROR(INDEX(Returns!A:A,MATCH(Orders!B2834,Returns!B:B,0)),"-")</f>
        <v>-</v>
      </c>
      <c r="W2834" s="5" t="str">
        <f>IFERROR(INDEX(People!A:A,MATCH(Orders!M2834,People!B:B,0)),"-")</f>
        <v>Anna Andreadi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IFERROR(INDEX(Returns!A:A,MATCH(Orders!B2835,Returns!B:B,0)),"-")</f>
        <v>-</v>
      </c>
      <c r="W2835" s="5" t="str">
        <f>IFERROR(INDEX(People!A:A,MATCH(Orders!M2835,People!B:B,0)),"-")</f>
        <v>Cassandra Brandow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IFERROR(INDEX(Returns!A:A,MATCH(Orders!B2836,Returns!B:B,0)),"-")</f>
        <v>-</v>
      </c>
      <c r="W2836" s="5" t="str">
        <f>IFERROR(INDEX(People!A:A,MATCH(Orders!M2836,People!B:B,0)),"-")</f>
        <v>Cassandra Brandow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IFERROR(INDEX(Returns!A:A,MATCH(Orders!B2837,Returns!B:B,0)),"-")</f>
        <v>-</v>
      </c>
      <c r="W2837" s="5" t="str">
        <f>IFERROR(INDEX(People!A:A,MATCH(Orders!M2837,People!B:B,0)),"-")</f>
        <v>Anna Andreadi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IFERROR(INDEX(Returns!A:A,MATCH(Orders!B2838,Returns!B:B,0)),"-")</f>
        <v>-</v>
      </c>
      <c r="W2838" s="5" t="str">
        <f>IFERROR(INDEX(People!A:A,MATCH(Orders!M2838,People!B:B,0)),"-")</f>
        <v>Anna Andreadi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IFERROR(INDEX(Returns!A:A,MATCH(Orders!B2839,Returns!B:B,0)),"-")</f>
        <v>-</v>
      </c>
      <c r="W2839" s="5" t="str">
        <f>IFERROR(INDEX(People!A:A,MATCH(Orders!M2839,People!B:B,0)),"-")</f>
        <v>Anna Andreadi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IFERROR(INDEX(Returns!A:A,MATCH(Orders!B2840,Returns!B:B,0)),"-")</f>
        <v>-</v>
      </c>
      <c r="W2840" s="5" t="str">
        <f>IFERROR(INDEX(People!A:A,MATCH(Orders!M2840,People!B:B,0)),"-")</f>
        <v>Cassandra Brandow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IFERROR(INDEX(Returns!A:A,MATCH(Orders!B2841,Returns!B:B,0)),"-")</f>
        <v>-</v>
      </c>
      <c r="W2841" s="5" t="str">
        <f>IFERROR(INDEX(People!A:A,MATCH(Orders!M2841,People!B:B,0)),"-")</f>
        <v>Chuck Magee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IFERROR(INDEX(Returns!A:A,MATCH(Orders!B2842,Returns!B:B,0)),"-")</f>
        <v>-</v>
      </c>
      <c r="W2842" s="5" t="str">
        <f>IFERROR(INDEX(People!A:A,MATCH(Orders!M2842,People!B:B,0)),"-")</f>
        <v>Cassandra Brandow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IFERROR(INDEX(Returns!A:A,MATCH(Orders!B2843,Returns!B:B,0)),"-")</f>
        <v>-</v>
      </c>
      <c r="W2843" s="5" t="str">
        <f>IFERROR(INDEX(People!A:A,MATCH(Orders!M2843,People!B:B,0)),"-")</f>
        <v>Cassandra Brandow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IFERROR(INDEX(Returns!A:A,MATCH(Orders!B2844,Returns!B:B,0)),"-")</f>
        <v>-</v>
      </c>
      <c r="W2844" s="5" t="str">
        <f>IFERROR(INDEX(People!A:A,MATCH(Orders!M2844,People!B:B,0)),"-")</f>
        <v>Kelly Williams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IFERROR(INDEX(Returns!A:A,MATCH(Orders!B2845,Returns!B:B,0)),"-")</f>
        <v>Yes</v>
      </c>
      <c r="W2845" s="5" t="str">
        <f>IFERROR(INDEX(People!A:A,MATCH(Orders!M2845,People!B:B,0)),"-")</f>
        <v>Chuck Magee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IFERROR(INDEX(Returns!A:A,MATCH(Orders!B2846,Returns!B:B,0)),"-")</f>
        <v>-</v>
      </c>
      <c r="W2846" s="5" t="str">
        <f>IFERROR(INDEX(People!A:A,MATCH(Orders!M2846,People!B:B,0)),"-")</f>
        <v>Kelly Williams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IFERROR(INDEX(Returns!A:A,MATCH(Orders!B2847,Returns!B:B,0)),"-")</f>
        <v>Yes</v>
      </c>
      <c r="W2847" s="5" t="str">
        <f>IFERROR(INDEX(People!A:A,MATCH(Orders!M2847,People!B:B,0)),"-")</f>
        <v>Chuck Magee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IFERROR(INDEX(Returns!A:A,MATCH(Orders!B2848,Returns!B:B,0)),"-")</f>
        <v>-</v>
      </c>
      <c r="W2848" s="5" t="str">
        <f>IFERROR(INDEX(People!A:A,MATCH(Orders!M2848,People!B:B,0)),"-")</f>
        <v>Kelly Williams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IFERROR(INDEX(Returns!A:A,MATCH(Orders!B2849,Returns!B:B,0)),"-")</f>
        <v>-</v>
      </c>
      <c r="W2849" s="5" t="str">
        <f>IFERROR(INDEX(People!A:A,MATCH(Orders!M2849,People!B:B,0)),"-")</f>
        <v>Cassandra Brandow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IFERROR(INDEX(Returns!A:A,MATCH(Orders!B2850,Returns!B:B,0)),"-")</f>
        <v>-</v>
      </c>
      <c r="W2850" s="5" t="str">
        <f>IFERROR(INDEX(People!A:A,MATCH(Orders!M2850,People!B:B,0)),"-")</f>
        <v>Cassandra Brandow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IFERROR(INDEX(Returns!A:A,MATCH(Orders!B2851,Returns!B:B,0)),"-")</f>
        <v>-</v>
      </c>
      <c r="W2851" s="5" t="str">
        <f>IFERROR(INDEX(People!A:A,MATCH(Orders!M2851,People!B:B,0)),"-")</f>
        <v>Cassandra Brandow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IFERROR(INDEX(Returns!A:A,MATCH(Orders!B2852,Returns!B:B,0)),"-")</f>
        <v>-</v>
      </c>
      <c r="W2852" s="5" t="str">
        <f>IFERROR(INDEX(People!A:A,MATCH(Orders!M2852,People!B:B,0)),"-")</f>
        <v>Chuck Magee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IFERROR(INDEX(Returns!A:A,MATCH(Orders!B2853,Returns!B:B,0)),"-")</f>
        <v>-</v>
      </c>
      <c r="W2853" s="5" t="str">
        <f>IFERROR(INDEX(People!A:A,MATCH(Orders!M2853,People!B:B,0)),"-")</f>
        <v>Kelly Williams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IFERROR(INDEX(Returns!A:A,MATCH(Orders!B2854,Returns!B:B,0)),"-")</f>
        <v>-</v>
      </c>
      <c r="W2854" s="5" t="str">
        <f>IFERROR(INDEX(People!A:A,MATCH(Orders!M2854,People!B:B,0)),"-")</f>
        <v>Chuck Magee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IFERROR(INDEX(Returns!A:A,MATCH(Orders!B2855,Returns!B:B,0)),"-")</f>
        <v>-</v>
      </c>
      <c r="W2855" s="5" t="str">
        <f>IFERROR(INDEX(People!A:A,MATCH(Orders!M2855,People!B:B,0)),"-")</f>
        <v>Chuck Magee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IFERROR(INDEX(Returns!A:A,MATCH(Orders!B2856,Returns!B:B,0)),"-")</f>
        <v>-</v>
      </c>
      <c r="W2856" s="5" t="str">
        <f>IFERROR(INDEX(People!A:A,MATCH(Orders!M2856,People!B:B,0)),"-")</f>
        <v>Chuck Magee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IFERROR(INDEX(Returns!A:A,MATCH(Orders!B2857,Returns!B:B,0)),"-")</f>
        <v>-</v>
      </c>
      <c r="W2857" s="5" t="str">
        <f>IFERROR(INDEX(People!A:A,MATCH(Orders!M2857,People!B:B,0)),"-")</f>
        <v>Kelly Williams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IFERROR(INDEX(Returns!A:A,MATCH(Orders!B2858,Returns!B:B,0)),"-")</f>
        <v>-</v>
      </c>
      <c r="W2858" s="5" t="str">
        <f>IFERROR(INDEX(People!A:A,MATCH(Orders!M2858,People!B:B,0)),"-")</f>
        <v>Anna Andreadi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IFERROR(INDEX(Returns!A:A,MATCH(Orders!B2859,Returns!B:B,0)),"-")</f>
        <v>-</v>
      </c>
      <c r="W2859" s="5" t="str">
        <f>IFERROR(INDEX(People!A:A,MATCH(Orders!M2859,People!B:B,0)),"-")</f>
        <v>Cassandra Brandow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IFERROR(INDEX(Returns!A:A,MATCH(Orders!B2860,Returns!B:B,0)),"-")</f>
        <v>-</v>
      </c>
      <c r="W2860" s="5" t="str">
        <f>IFERROR(INDEX(People!A:A,MATCH(Orders!M2860,People!B:B,0)),"-")</f>
        <v>Cassandra Brandow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IFERROR(INDEX(Returns!A:A,MATCH(Orders!B2861,Returns!B:B,0)),"-")</f>
        <v>-</v>
      </c>
      <c r="W2861" s="5" t="str">
        <f>IFERROR(INDEX(People!A:A,MATCH(Orders!M2861,People!B:B,0)),"-")</f>
        <v>Cassandra Brandow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IFERROR(INDEX(Returns!A:A,MATCH(Orders!B2862,Returns!B:B,0)),"-")</f>
        <v>-</v>
      </c>
      <c r="W2862" s="5" t="str">
        <f>IFERROR(INDEX(People!A:A,MATCH(Orders!M2862,People!B:B,0)),"-")</f>
        <v>Cassandra Brandow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IFERROR(INDEX(Returns!A:A,MATCH(Orders!B2863,Returns!B:B,0)),"-")</f>
        <v>-</v>
      </c>
      <c r="W2863" s="5" t="str">
        <f>IFERROR(INDEX(People!A:A,MATCH(Orders!M2863,People!B:B,0)),"-")</f>
        <v>Cassandra Brandow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IFERROR(INDEX(Returns!A:A,MATCH(Orders!B2864,Returns!B:B,0)),"-")</f>
        <v>-</v>
      </c>
      <c r="W2864" s="5" t="str">
        <f>IFERROR(INDEX(People!A:A,MATCH(Orders!M2864,People!B:B,0)),"-")</f>
        <v>Cassandra Brandow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IFERROR(INDEX(Returns!A:A,MATCH(Orders!B2865,Returns!B:B,0)),"-")</f>
        <v>Yes</v>
      </c>
      <c r="W2865" s="5" t="str">
        <f>IFERROR(INDEX(People!A:A,MATCH(Orders!M2865,People!B:B,0)),"-")</f>
        <v>Anna Andreadi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IFERROR(INDEX(Returns!A:A,MATCH(Orders!B2866,Returns!B:B,0)),"-")</f>
        <v>Yes</v>
      </c>
      <c r="W2866" s="5" t="str">
        <f>IFERROR(INDEX(People!A:A,MATCH(Orders!M2866,People!B:B,0)),"-")</f>
        <v>Anna Andreadi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IFERROR(INDEX(Returns!A:A,MATCH(Orders!B2867,Returns!B:B,0)),"-")</f>
        <v>Yes</v>
      </c>
      <c r="W2867" s="5" t="str">
        <f>IFERROR(INDEX(People!A:A,MATCH(Orders!M2867,People!B:B,0)),"-")</f>
        <v>Anna Andreadi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IFERROR(INDEX(Returns!A:A,MATCH(Orders!B2868,Returns!B:B,0)),"-")</f>
        <v>Yes</v>
      </c>
      <c r="W2868" s="5" t="str">
        <f>IFERROR(INDEX(People!A:A,MATCH(Orders!M2868,People!B:B,0)),"-")</f>
        <v>Anna Andreadi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IFERROR(INDEX(Returns!A:A,MATCH(Orders!B2869,Returns!B:B,0)),"-")</f>
        <v>-</v>
      </c>
      <c r="W2869" s="5" t="str">
        <f>IFERROR(INDEX(People!A:A,MATCH(Orders!M2869,People!B:B,0)),"-")</f>
        <v>Chuck Magee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IFERROR(INDEX(Returns!A:A,MATCH(Orders!B2870,Returns!B:B,0)),"-")</f>
        <v>-</v>
      </c>
      <c r="W2870" s="5" t="str">
        <f>IFERROR(INDEX(People!A:A,MATCH(Orders!M2870,People!B:B,0)),"-")</f>
        <v>Chuck Magee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IFERROR(INDEX(Returns!A:A,MATCH(Orders!B2871,Returns!B:B,0)),"-")</f>
        <v>-</v>
      </c>
      <c r="W2871" s="5" t="str">
        <f>IFERROR(INDEX(People!A:A,MATCH(Orders!M2871,People!B:B,0)),"-")</f>
        <v>Cassandra Brandow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IFERROR(INDEX(Returns!A:A,MATCH(Orders!B2872,Returns!B:B,0)),"-")</f>
        <v>-</v>
      </c>
      <c r="W2872" s="5" t="str">
        <f>IFERROR(INDEX(People!A:A,MATCH(Orders!M2872,People!B:B,0)),"-")</f>
        <v>Anna Andreadi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IFERROR(INDEX(Returns!A:A,MATCH(Orders!B2873,Returns!B:B,0)),"-")</f>
        <v>-</v>
      </c>
      <c r="W2873" s="5" t="str">
        <f>IFERROR(INDEX(People!A:A,MATCH(Orders!M2873,People!B:B,0)),"-")</f>
        <v>Anna Andreadi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IFERROR(INDEX(Returns!A:A,MATCH(Orders!B2874,Returns!B:B,0)),"-")</f>
        <v>-</v>
      </c>
      <c r="W2874" s="5" t="str">
        <f>IFERROR(INDEX(People!A:A,MATCH(Orders!M2874,People!B:B,0)),"-")</f>
        <v>Anna Andreadi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IFERROR(INDEX(Returns!A:A,MATCH(Orders!B2875,Returns!B:B,0)),"-")</f>
        <v>-</v>
      </c>
      <c r="W2875" s="5" t="str">
        <f>IFERROR(INDEX(People!A:A,MATCH(Orders!M2875,People!B:B,0)),"-")</f>
        <v>Anna Andreadi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IFERROR(INDEX(Returns!A:A,MATCH(Orders!B2876,Returns!B:B,0)),"-")</f>
        <v>-</v>
      </c>
      <c r="W2876" s="5" t="str">
        <f>IFERROR(INDEX(People!A:A,MATCH(Orders!M2876,People!B:B,0)),"-")</f>
        <v>Chuck Magee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IFERROR(INDEX(Returns!A:A,MATCH(Orders!B2877,Returns!B:B,0)),"-")</f>
        <v>-</v>
      </c>
      <c r="W2877" s="5" t="str">
        <f>IFERROR(INDEX(People!A:A,MATCH(Orders!M2877,People!B:B,0)),"-")</f>
        <v>Anna Andreadi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IFERROR(INDEX(Returns!A:A,MATCH(Orders!B2878,Returns!B:B,0)),"-")</f>
        <v>-</v>
      </c>
      <c r="W2878" s="5" t="str">
        <f>IFERROR(INDEX(People!A:A,MATCH(Orders!M2878,People!B:B,0)),"-")</f>
        <v>Anna Andreadi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IFERROR(INDEX(Returns!A:A,MATCH(Orders!B2879,Returns!B:B,0)),"-")</f>
        <v>-</v>
      </c>
      <c r="W2879" s="5" t="str">
        <f>IFERROR(INDEX(People!A:A,MATCH(Orders!M2879,People!B:B,0)),"-")</f>
        <v>Chuck Magee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IFERROR(INDEX(Returns!A:A,MATCH(Orders!B2880,Returns!B:B,0)),"-")</f>
        <v>-</v>
      </c>
      <c r="W2880" s="5" t="str">
        <f>IFERROR(INDEX(People!A:A,MATCH(Orders!M2880,People!B:B,0)),"-")</f>
        <v>Chuck Magee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IFERROR(INDEX(Returns!A:A,MATCH(Orders!B2881,Returns!B:B,0)),"-")</f>
        <v>-</v>
      </c>
      <c r="W2881" s="5" t="str">
        <f>IFERROR(INDEX(People!A:A,MATCH(Orders!M2881,People!B:B,0)),"-")</f>
        <v>Chuck Magee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IFERROR(INDEX(Returns!A:A,MATCH(Orders!B2882,Returns!B:B,0)),"-")</f>
        <v>-</v>
      </c>
      <c r="W2882" s="5" t="str">
        <f>IFERROR(INDEX(People!A:A,MATCH(Orders!M2882,People!B:B,0)),"-")</f>
        <v>Chuck Magee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IFERROR(INDEX(Returns!A:A,MATCH(Orders!B2883,Returns!B:B,0)),"-")</f>
        <v>-</v>
      </c>
      <c r="W2883" s="5" t="str">
        <f>IFERROR(INDEX(People!A:A,MATCH(Orders!M2883,People!B:B,0)),"-")</f>
        <v>Chuck Magee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IFERROR(INDEX(Returns!A:A,MATCH(Orders!B2884,Returns!B:B,0)),"-")</f>
        <v>-</v>
      </c>
      <c r="W2884" s="5" t="str">
        <f>IFERROR(INDEX(People!A:A,MATCH(Orders!M2884,People!B:B,0)),"-")</f>
        <v>Kelly Williams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IFERROR(INDEX(Returns!A:A,MATCH(Orders!B2885,Returns!B:B,0)),"-")</f>
        <v>-</v>
      </c>
      <c r="W2885" s="5" t="str">
        <f>IFERROR(INDEX(People!A:A,MATCH(Orders!M2885,People!B:B,0)),"-")</f>
        <v>Anna Andreadi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IFERROR(INDEX(Returns!A:A,MATCH(Orders!B2886,Returns!B:B,0)),"-")</f>
        <v>-</v>
      </c>
      <c r="W2886" s="5" t="str">
        <f>IFERROR(INDEX(People!A:A,MATCH(Orders!M2886,People!B:B,0)),"-")</f>
        <v>Anna Andreadi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IFERROR(INDEX(Returns!A:A,MATCH(Orders!B2887,Returns!B:B,0)),"-")</f>
        <v>-</v>
      </c>
      <c r="W2887" s="5" t="str">
        <f>IFERROR(INDEX(People!A:A,MATCH(Orders!M2887,People!B:B,0)),"-")</f>
        <v>Anna Andreadi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IFERROR(INDEX(Returns!A:A,MATCH(Orders!B2888,Returns!B:B,0)),"-")</f>
        <v>-</v>
      </c>
      <c r="W2888" s="5" t="str">
        <f>IFERROR(INDEX(People!A:A,MATCH(Orders!M2888,People!B:B,0)),"-")</f>
        <v>Anna Andreadi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IFERROR(INDEX(Returns!A:A,MATCH(Orders!B2889,Returns!B:B,0)),"-")</f>
        <v>-</v>
      </c>
      <c r="W2889" s="5" t="str">
        <f>IFERROR(INDEX(People!A:A,MATCH(Orders!M2889,People!B:B,0)),"-")</f>
        <v>Anna Andreadi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IFERROR(INDEX(Returns!A:A,MATCH(Orders!B2890,Returns!B:B,0)),"-")</f>
        <v>-</v>
      </c>
      <c r="W2890" s="5" t="str">
        <f>IFERROR(INDEX(People!A:A,MATCH(Orders!M2890,People!B:B,0)),"-")</f>
        <v>Anna Andreadi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IFERROR(INDEX(Returns!A:A,MATCH(Orders!B2891,Returns!B:B,0)),"-")</f>
        <v>-</v>
      </c>
      <c r="W2891" s="5" t="str">
        <f>IFERROR(INDEX(People!A:A,MATCH(Orders!M2891,People!B:B,0)),"-")</f>
        <v>Anna Andreadi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IFERROR(INDEX(Returns!A:A,MATCH(Orders!B2892,Returns!B:B,0)),"-")</f>
        <v>-</v>
      </c>
      <c r="W2892" s="5" t="str">
        <f>IFERROR(INDEX(People!A:A,MATCH(Orders!M2892,People!B:B,0)),"-")</f>
        <v>Cassandra Brandow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IFERROR(INDEX(Returns!A:A,MATCH(Orders!B2893,Returns!B:B,0)),"-")</f>
        <v>-</v>
      </c>
      <c r="W2893" s="5" t="str">
        <f>IFERROR(INDEX(People!A:A,MATCH(Orders!M2893,People!B:B,0)),"-")</f>
        <v>Cassandra Brandow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IFERROR(INDEX(Returns!A:A,MATCH(Orders!B2894,Returns!B:B,0)),"-")</f>
        <v>-</v>
      </c>
      <c r="W2894" s="5" t="str">
        <f>IFERROR(INDEX(People!A:A,MATCH(Orders!M2894,People!B:B,0)),"-")</f>
        <v>Chuck Magee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IFERROR(INDEX(Returns!A:A,MATCH(Orders!B2895,Returns!B:B,0)),"-")</f>
        <v>-</v>
      </c>
      <c r="W2895" s="5" t="str">
        <f>IFERROR(INDEX(People!A:A,MATCH(Orders!M2895,People!B:B,0)),"-")</f>
        <v>Chuck Magee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IFERROR(INDEX(Returns!A:A,MATCH(Orders!B2896,Returns!B:B,0)),"-")</f>
        <v>-</v>
      </c>
      <c r="W2896" s="5" t="str">
        <f>IFERROR(INDEX(People!A:A,MATCH(Orders!M2896,People!B:B,0)),"-")</f>
        <v>Chuck Magee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IFERROR(INDEX(Returns!A:A,MATCH(Orders!B2897,Returns!B:B,0)),"-")</f>
        <v>-</v>
      </c>
      <c r="W2897" s="5" t="str">
        <f>IFERROR(INDEX(People!A:A,MATCH(Orders!M2897,People!B:B,0)),"-")</f>
        <v>Chuck Magee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IFERROR(INDEX(Returns!A:A,MATCH(Orders!B2898,Returns!B:B,0)),"-")</f>
        <v>-</v>
      </c>
      <c r="W2898" s="5" t="str">
        <f>IFERROR(INDEX(People!A:A,MATCH(Orders!M2898,People!B:B,0)),"-")</f>
        <v>Chuck Magee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IFERROR(INDEX(Returns!A:A,MATCH(Orders!B2899,Returns!B:B,0)),"-")</f>
        <v>-</v>
      </c>
      <c r="W2899" s="5" t="str">
        <f>IFERROR(INDEX(People!A:A,MATCH(Orders!M2899,People!B:B,0)),"-")</f>
        <v>Cassandra Brandow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IFERROR(INDEX(Returns!A:A,MATCH(Orders!B2900,Returns!B:B,0)),"-")</f>
        <v>-</v>
      </c>
      <c r="W2900" s="5" t="str">
        <f>IFERROR(INDEX(People!A:A,MATCH(Orders!M2900,People!B:B,0)),"-")</f>
        <v>Kelly Williams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IFERROR(INDEX(Returns!A:A,MATCH(Orders!B2901,Returns!B:B,0)),"-")</f>
        <v>-</v>
      </c>
      <c r="W2901" s="5" t="str">
        <f>IFERROR(INDEX(People!A:A,MATCH(Orders!M2901,People!B:B,0)),"-")</f>
        <v>Chuck Magee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IFERROR(INDEX(Returns!A:A,MATCH(Orders!B2902,Returns!B:B,0)),"-")</f>
        <v>-</v>
      </c>
      <c r="W2902" s="5" t="str">
        <f>IFERROR(INDEX(People!A:A,MATCH(Orders!M2902,People!B:B,0)),"-")</f>
        <v>Chuck Magee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IFERROR(INDEX(Returns!A:A,MATCH(Orders!B2903,Returns!B:B,0)),"-")</f>
        <v>-</v>
      </c>
      <c r="W2903" s="5" t="str">
        <f>IFERROR(INDEX(People!A:A,MATCH(Orders!M2903,People!B:B,0)),"-")</f>
        <v>Cassandra Brandow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IFERROR(INDEX(Returns!A:A,MATCH(Orders!B2904,Returns!B:B,0)),"-")</f>
        <v>-</v>
      </c>
      <c r="W2904" s="5" t="str">
        <f>IFERROR(INDEX(People!A:A,MATCH(Orders!M2904,People!B:B,0)),"-")</f>
        <v>Kelly Williams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IFERROR(INDEX(Returns!A:A,MATCH(Orders!B2905,Returns!B:B,0)),"-")</f>
        <v>-</v>
      </c>
      <c r="W2905" s="5" t="str">
        <f>IFERROR(INDEX(People!A:A,MATCH(Orders!M2905,People!B:B,0)),"-")</f>
        <v>Kelly Williams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IFERROR(INDEX(Returns!A:A,MATCH(Orders!B2906,Returns!B:B,0)),"-")</f>
        <v>-</v>
      </c>
      <c r="W2906" s="5" t="str">
        <f>IFERROR(INDEX(People!A:A,MATCH(Orders!M2906,People!B:B,0)),"-")</f>
        <v>Kelly Williams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IFERROR(INDEX(Returns!A:A,MATCH(Orders!B2907,Returns!B:B,0)),"-")</f>
        <v>-</v>
      </c>
      <c r="W2907" s="5" t="str">
        <f>IFERROR(INDEX(People!A:A,MATCH(Orders!M2907,People!B:B,0)),"-")</f>
        <v>Anna Andreadi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IFERROR(INDEX(Returns!A:A,MATCH(Orders!B2908,Returns!B:B,0)),"-")</f>
        <v>-</v>
      </c>
      <c r="W2908" s="5" t="str">
        <f>IFERROR(INDEX(People!A:A,MATCH(Orders!M2908,People!B:B,0)),"-")</f>
        <v>Kelly Williams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IFERROR(INDEX(Returns!A:A,MATCH(Orders!B2909,Returns!B:B,0)),"-")</f>
        <v>-</v>
      </c>
      <c r="W2909" s="5" t="str">
        <f>IFERROR(INDEX(People!A:A,MATCH(Orders!M2909,People!B:B,0)),"-")</f>
        <v>Kelly Williams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IFERROR(INDEX(Returns!A:A,MATCH(Orders!B2910,Returns!B:B,0)),"-")</f>
        <v>-</v>
      </c>
      <c r="W2910" s="5" t="str">
        <f>IFERROR(INDEX(People!A:A,MATCH(Orders!M2910,People!B:B,0)),"-")</f>
        <v>Kelly Williams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IFERROR(INDEX(Returns!A:A,MATCH(Orders!B2911,Returns!B:B,0)),"-")</f>
        <v>-</v>
      </c>
      <c r="W2911" s="5" t="str">
        <f>IFERROR(INDEX(People!A:A,MATCH(Orders!M2911,People!B:B,0)),"-")</f>
        <v>Anna Andreadi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IFERROR(INDEX(Returns!A:A,MATCH(Orders!B2912,Returns!B:B,0)),"-")</f>
        <v>-</v>
      </c>
      <c r="W2912" s="5" t="str">
        <f>IFERROR(INDEX(People!A:A,MATCH(Orders!M2912,People!B:B,0)),"-")</f>
        <v>Cassandra Brandow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IFERROR(INDEX(Returns!A:A,MATCH(Orders!B2913,Returns!B:B,0)),"-")</f>
        <v>-</v>
      </c>
      <c r="W2913" s="5" t="str">
        <f>IFERROR(INDEX(People!A:A,MATCH(Orders!M2913,People!B:B,0)),"-")</f>
        <v>Chuck Magee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IFERROR(INDEX(Returns!A:A,MATCH(Orders!B2914,Returns!B:B,0)),"-")</f>
        <v>-</v>
      </c>
      <c r="W2914" s="5" t="str">
        <f>IFERROR(INDEX(People!A:A,MATCH(Orders!M2914,People!B:B,0)),"-")</f>
        <v>Chuck Magee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IFERROR(INDEX(Returns!A:A,MATCH(Orders!B2915,Returns!B:B,0)),"-")</f>
        <v>-</v>
      </c>
      <c r="W2915" s="5" t="str">
        <f>IFERROR(INDEX(People!A:A,MATCH(Orders!M2915,People!B:B,0)),"-")</f>
        <v>Chuck Magee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IFERROR(INDEX(Returns!A:A,MATCH(Orders!B2916,Returns!B:B,0)),"-")</f>
        <v>-</v>
      </c>
      <c r="W2916" s="5" t="str">
        <f>IFERROR(INDEX(People!A:A,MATCH(Orders!M2916,People!B:B,0)),"-")</f>
        <v>Kelly Williams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IFERROR(INDEX(Returns!A:A,MATCH(Orders!B2917,Returns!B:B,0)),"-")</f>
        <v>-</v>
      </c>
      <c r="W2917" s="5" t="str">
        <f>IFERROR(INDEX(People!A:A,MATCH(Orders!M2917,People!B:B,0)),"-")</f>
        <v>Kelly Williams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IFERROR(INDEX(Returns!A:A,MATCH(Orders!B2918,Returns!B:B,0)),"-")</f>
        <v>-</v>
      </c>
      <c r="W2918" s="5" t="str">
        <f>IFERROR(INDEX(People!A:A,MATCH(Orders!M2918,People!B:B,0)),"-")</f>
        <v>Kelly Williams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IFERROR(INDEX(Returns!A:A,MATCH(Orders!B2919,Returns!B:B,0)),"-")</f>
        <v>-</v>
      </c>
      <c r="W2919" s="5" t="str">
        <f>IFERROR(INDEX(People!A:A,MATCH(Orders!M2919,People!B:B,0)),"-")</f>
        <v>Kelly Williams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IFERROR(INDEX(Returns!A:A,MATCH(Orders!B2920,Returns!B:B,0)),"-")</f>
        <v>-</v>
      </c>
      <c r="W2920" s="5" t="str">
        <f>IFERROR(INDEX(People!A:A,MATCH(Orders!M2920,People!B:B,0)),"-")</f>
        <v>Chuck Magee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IFERROR(INDEX(Returns!A:A,MATCH(Orders!B2921,Returns!B:B,0)),"-")</f>
        <v>-</v>
      </c>
      <c r="W2921" s="5" t="str">
        <f>IFERROR(INDEX(People!A:A,MATCH(Orders!M2921,People!B:B,0)),"-")</f>
        <v>Chuck Magee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IFERROR(INDEX(Returns!A:A,MATCH(Orders!B2922,Returns!B:B,0)),"-")</f>
        <v>-</v>
      </c>
      <c r="W2922" s="5" t="str">
        <f>IFERROR(INDEX(People!A:A,MATCH(Orders!M2922,People!B:B,0)),"-")</f>
        <v>Chuck Magee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IFERROR(INDEX(Returns!A:A,MATCH(Orders!B2923,Returns!B:B,0)),"-")</f>
        <v>-</v>
      </c>
      <c r="W2923" s="5" t="str">
        <f>IFERROR(INDEX(People!A:A,MATCH(Orders!M2923,People!B:B,0)),"-")</f>
        <v>Anna Andreadi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IFERROR(INDEX(Returns!A:A,MATCH(Orders!B2924,Returns!B:B,0)),"-")</f>
        <v>-</v>
      </c>
      <c r="W2924" s="5" t="str">
        <f>IFERROR(INDEX(People!A:A,MATCH(Orders!M2924,People!B:B,0)),"-")</f>
        <v>Kelly Williams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IFERROR(INDEX(Returns!A:A,MATCH(Orders!B2925,Returns!B:B,0)),"-")</f>
        <v>-</v>
      </c>
      <c r="W2925" s="5" t="str">
        <f>IFERROR(INDEX(People!A:A,MATCH(Orders!M2925,People!B:B,0)),"-")</f>
        <v>Kelly Williams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IFERROR(INDEX(Returns!A:A,MATCH(Orders!B2926,Returns!B:B,0)),"-")</f>
        <v>-</v>
      </c>
      <c r="W2926" s="5" t="str">
        <f>IFERROR(INDEX(People!A:A,MATCH(Orders!M2926,People!B:B,0)),"-")</f>
        <v>Chuck Magee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IFERROR(INDEX(Returns!A:A,MATCH(Orders!B2927,Returns!B:B,0)),"-")</f>
        <v>-</v>
      </c>
      <c r="W2927" s="5" t="str">
        <f>IFERROR(INDEX(People!A:A,MATCH(Orders!M2927,People!B:B,0)),"-")</f>
        <v>Chuck Magee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IFERROR(INDEX(Returns!A:A,MATCH(Orders!B2928,Returns!B:B,0)),"-")</f>
        <v>-</v>
      </c>
      <c r="W2928" s="5" t="str">
        <f>IFERROR(INDEX(People!A:A,MATCH(Orders!M2928,People!B:B,0)),"-")</f>
        <v>Cassandra Brandow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IFERROR(INDEX(Returns!A:A,MATCH(Orders!B2929,Returns!B:B,0)),"-")</f>
        <v>-</v>
      </c>
      <c r="W2929" s="5" t="str">
        <f>IFERROR(INDEX(People!A:A,MATCH(Orders!M2929,People!B:B,0)),"-")</f>
        <v>Kelly Williams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IFERROR(INDEX(Returns!A:A,MATCH(Orders!B2930,Returns!B:B,0)),"-")</f>
        <v>-</v>
      </c>
      <c r="W2930" s="5" t="str">
        <f>IFERROR(INDEX(People!A:A,MATCH(Orders!M2930,People!B:B,0)),"-")</f>
        <v>Cassandra Brandow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IFERROR(INDEX(Returns!A:A,MATCH(Orders!B2931,Returns!B:B,0)),"-")</f>
        <v>-</v>
      </c>
      <c r="W2931" s="5" t="str">
        <f>IFERROR(INDEX(People!A:A,MATCH(Orders!M2931,People!B:B,0)),"-")</f>
        <v>Kelly Williams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IFERROR(INDEX(Returns!A:A,MATCH(Orders!B2932,Returns!B:B,0)),"-")</f>
        <v>Yes</v>
      </c>
      <c r="W2932" s="5" t="str">
        <f>IFERROR(INDEX(People!A:A,MATCH(Orders!M2932,People!B:B,0)),"-")</f>
        <v>Anna Andreadi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IFERROR(INDEX(Returns!A:A,MATCH(Orders!B2933,Returns!B:B,0)),"-")</f>
        <v>Yes</v>
      </c>
      <c r="W2933" s="5" t="str">
        <f>IFERROR(INDEX(People!A:A,MATCH(Orders!M2933,People!B:B,0)),"-")</f>
        <v>Anna Andreadi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IFERROR(INDEX(Returns!A:A,MATCH(Orders!B2934,Returns!B:B,0)),"-")</f>
        <v>Yes</v>
      </c>
      <c r="W2934" s="5" t="str">
        <f>IFERROR(INDEX(People!A:A,MATCH(Orders!M2934,People!B:B,0)),"-")</f>
        <v>Anna Andreadi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IFERROR(INDEX(Returns!A:A,MATCH(Orders!B2935,Returns!B:B,0)),"-")</f>
        <v>-</v>
      </c>
      <c r="W2935" s="5" t="str">
        <f>IFERROR(INDEX(People!A:A,MATCH(Orders!M2935,People!B:B,0)),"-")</f>
        <v>Anna Andreadi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IFERROR(INDEX(Returns!A:A,MATCH(Orders!B2936,Returns!B:B,0)),"-")</f>
        <v>-</v>
      </c>
      <c r="W2936" s="5" t="str">
        <f>IFERROR(INDEX(People!A:A,MATCH(Orders!M2936,People!B:B,0)),"-")</f>
        <v>Anna Andreadi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IFERROR(INDEX(Returns!A:A,MATCH(Orders!B2937,Returns!B:B,0)),"-")</f>
        <v>-</v>
      </c>
      <c r="W2937" s="5" t="str">
        <f>IFERROR(INDEX(People!A:A,MATCH(Orders!M2937,People!B:B,0)),"-")</f>
        <v>Anna Andreadi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IFERROR(INDEX(Returns!A:A,MATCH(Orders!B2938,Returns!B:B,0)),"-")</f>
        <v>-</v>
      </c>
      <c r="W2938" s="5" t="str">
        <f>IFERROR(INDEX(People!A:A,MATCH(Orders!M2938,People!B:B,0)),"-")</f>
        <v>Anna Andreadi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IFERROR(INDEX(Returns!A:A,MATCH(Orders!B2939,Returns!B:B,0)),"-")</f>
        <v>-</v>
      </c>
      <c r="W2939" s="5" t="str">
        <f>IFERROR(INDEX(People!A:A,MATCH(Orders!M2939,People!B:B,0)),"-")</f>
        <v>Anna Andreadi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IFERROR(INDEX(Returns!A:A,MATCH(Orders!B2940,Returns!B:B,0)),"-")</f>
        <v>-</v>
      </c>
      <c r="W2940" s="5" t="str">
        <f>IFERROR(INDEX(People!A:A,MATCH(Orders!M2940,People!B:B,0)),"-")</f>
        <v>Anna Andreadi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IFERROR(INDEX(Returns!A:A,MATCH(Orders!B2941,Returns!B:B,0)),"-")</f>
        <v>-</v>
      </c>
      <c r="W2941" s="5" t="str">
        <f>IFERROR(INDEX(People!A:A,MATCH(Orders!M2941,People!B:B,0)),"-")</f>
        <v>Anna Andreadi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IFERROR(INDEX(Returns!A:A,MATCH(Orders!B2942,Returns!B:B,0)),"-")</f>
        <v>-</v>
      </c>
      <c r="W2942" s="5" t="str">
        <f>IFERROR(INDEX(People!A:A,MATCH(Orders!M2942,People!B:B,0)),"-")</f>
        <v>Kelly Williams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IFERROR(INDEX(Returns!A:A,MATCH(Orders!B2943,Returns!B:B,0)),"-")</f>
        <v>-</v>
      </c>
      <c r="W2943" s="5" t="str">
        <f>IFERROR(INDEX(People!A:A,MATCH(Orders!M2943,People!B:B,0)),"-")</f>
        <v>Kelly Williams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IFERROR(INDEX(Returns!A:A,MATCH(Orders!B2944,Returns!B:B,0)),"-")</f>
        <v>-</v>
      </c>
      <c r="W2944" s="5" t="str">
        <f>IFERROR(INDEX(People!A:A,MATCH(Orders!M2944,People!B:B,0)),"-")</f>
        <v>Kelly Williams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IFERROR(INDEX(Returns!A:A,MATCH(Orders!B2945,Returns!B:B,0)),"-")</f>
        <v>-</v>
      </c>
      <c r="W2945" s="5" t="str">
        <f>IFERROR(INDEX(People!A:A,MATCH(Orders!M2945,People!B:B,0)),"-")</f>
        <v>Anna Andreadi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IFERROR(INDEX(Returns!A:A,MATCH(Orders!B2946,Returns!B:B,0)),"-")</f>
        <v>-</v>
      </c>
      <c r="W2946" s="5" t="str">
        <f>IFERROR(INDEX(People!A:A,MATCH(Orders!M2946,People!B:B,0)),"-")</f>
        <v>Anna Andreadi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IFERROR(INDEX(Returns!A:A,MATCH(Orders!B2947,Returns!B:B,0)),"-")</f>
        <v>-</v>
      </c>
      <c r="W2947" s="5" t="str">
        <f>IFERROR(INDEX(People!A:A,MATCH(Orders!M2947,People!B:B,0)),"-")</f>
        <v>Anna Andreadi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IFERROR(INDEX(Returns!A:A,MATCH(Orders!B2948,Returns!B:B,0)),"-")</f>
        <v>Yes</v>
      </c>
      <c r="W2948" s="5" t="str">
        <f>IFERROR(INDEX(People!A:A,MATCH(Orders!M2948,People!B:B,0)),"-")</f>
        <v>Anna Andreadi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IFERROR(INDEX(Returns!A:A,MATCH(Orders!B2949,Returns!B:B,0)),"-")</f>
        <v>Yes</v>
      </c>
      <c r="W2949" s="5" t="str">
        <f>IFERROR(INDEX(People!A:A,MATCH(Orders!M2949,People!B:B,0)),"-")</f>
        <v>Anna Andreadi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IFERROR(INDEX(Returns!A:A,MATCH(Orders!B2950,Returns!B:B,0)),"-")</f>
        <v>Yes</v>
      </c>
      <c r="W2950" s="5" t="str">
        <f>IFERROR(INDEX(People!A:A,MATCH(Orders!M2950,People!B:B,0)),"-")</f>
        <v>Anna Andreadi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IFERROR(INDEX(Returns!A:A,MATCH(Orders!B2951,Returns!B:B,0)),"-")</f>
        <v>-</v>
      </c>
      <c r="W2951" s="5" t="str">
        <f>IFERROR(INDEX(People!A:A,MATCH(Orders!M2951,People!B:B,0)),"-")</f>
        <v>Anna Andreadi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IFERROR(INDEX(Returns!A:A,MATCH(Orders!B2952,Returns!B:B,0)),"-")</f>
        <v>-</v>
      </c>
      <c r="W2952" s="5" t="str">
        <f>IFERROR(INDEX(People!A:A,MATCH(Orders!M2952,People!B:B,0)),"-")</f>
        <v>Anna Andreadi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IFERROR(INDEX(Returns!A:A,MATCH(Orders!B2953,Returns!B:B,0)),"-")</f>
        <v>-</v>
      </c>
      <c r="W2953" s="5" t="str">
        <f>IFERROR(INDEX(People!A:A,MATCH(Orders!M2953,People!B:B,0)),"-")</f>
        <v>Anna Andreadi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IFERROR(INDEX(Returns!A:A,MATCH(Orders!B2954,Returns!B:B,0)),"-")</f>
        <v>-</v>
      </c>
      <c r="W2954" s="5" t="str">
        <f>IFERROR(INDEX(People!A:A,MATCH(Orders!M2954,People!B:B,0)),"-")</f>
        <v>Anna Andreadi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IFERROR(INDEX(Returns!A:A,MATCH(Orders!B2955,Returns!B:B,0)),"-")</f>
        <v>-</v>
      </c>
      <c r="W2955" s="5" t="str">
        <f>IFERROR(INDEX(People!A:A,MATCH(Orders!M2955,People!B:B,0)),"-")</f>
        <v>Anna Andreadi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IFERROR(INDEX(Returns!A:A,MATCH(Orders!B2956,Returns!B:B,0)),"-")</f>
        <v>-</v>
      </c>
      <c r="W2956" s="5" t="str">
        <f>IFERROR(INDEX(People!A:A,MATCH(Orders!M2956,People!B:B,0)),"-")</f>
        <v>Anna Andreadi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IFERROR(INDEX(Returns!A:A,MATCH(Orders!B2957,Returns!B:B,0)),"-")</f>
        <v>-</v>
      </c>
      <c r="W2957" s="5" t="str">
        <f>IFERROR(INDEX(People!A:A,MATCH(Orders!M2957,People!B:B,0)),"-")</f>
        <v>Chuck Magee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IFERROR(INDEX(Returns!A:A,MATCH(Orders!B2958,Returns!B:B,0)),"-")</f>
        <v>-</v>
      </c>
      <c r="W2958" s="5" t="str">
        <f>IFERROR(INDEX(People!A:A,MATCH(Orders!M2958,People!B:B,0)),"-")</f>
        <v>Chuck Magee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IFERROR(INDEX(Returns!A:A,MATCH(Orders!B2959,Returns!B:B,0)),"-")</f>
        <v>-</v>
      </c>
      <c r="W2959" s="5" t="str">
        <f>IFERROR(INDEX(People!A:A,MATCH(Orders!M2959,People!B:B,0)),"-")</f>
        <v>Chuck Magee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IFERROR(INDEX(Returns!A:A,MATCH(Orders!B2960,Returns!B:B,0)),"-")</f>
        <v>-</v>
      </c>
      <c r="W2960" s="5" t="str">
        <f>IFERROR(INDEX(People!A:A,MATCH(Orders!M2960,People!B:B,0)),"-")</f>
        <v>Anna Andreadi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IFERROR(INDEX(Returns!A:A,MATCH(Orders!B2961,Returns!B:B,0)),"-")</f>
        <v>-</v>
      </c>
      <c r="W2961" s="5" t="str">
        <f>IFERROR(INDEX(People!A:A,MATCH(Orders!M2961,People!B:B,0)),"-")</f>
        <v>Anna Andreadi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IFERROR(INDEX(Returns!A:A,MATCH(Orders!B2962,Returns!B:B,0)),"-")</f>
        <v>-</v>
      </c>
      <c r="W2962" s="5" t="str">
        <f>IFERROR(INDEX(People!A:A,MATCH(Orders!M2962,People!B:B,0)),"-")</f>
        <v>Anna Andreadi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IFERROR(INDEX(Returns!A:A,MATCH(Orders!B2963,Returns!B:B,0)),"-")</f>
        <v>-</v>
      </c>
      <c r="W2963" s="5" t="str">
        <f>IFERROR(INDEX(People!A:A,MATCH(Orders!M2963,People!B:B,0)),"-")</f>
        <v>Anna Andreadi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IFERROR(INDEX(Returns!A:A,MATCH(Orders!B2964,Returns!B:B,0)),"-")</f>
        <v>Yes</v>
      </c>
      <c r="W2964" s="5" t="str">
        <f>IFERROR(INDEX(People!A:A,MATCH(Orders!M2964,People!B:B,0)),"-")</f>
        <v>Anna Andreadi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IFERROR(INDEX(Returns!A:A,MATCH(Orders!B2965,Returns!B:B,0)),"-")</f>
        <v>Yes</v>
      </c>
      <c r="W2965" s="5" t="str">
        <f>IFERROR(INDEX(People!A:A,MATCH(Orders!M2965,People!B:B,0)),"-")</f>
        <v>Anna Andreadi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IFERROR(INDEX(Returns!A:A,MATCH(Orders!B2966,Returns!B:B,0)),"-")</f>
        <v>Yes</v>
      </c>
      <c r="W2966" s="5" t="str">
        <f>IFERROR(INDEX(People!A:A,MATCH(Orders!M2966,People!B:B,0)),"-")</f>
        <v>Anna Andreadi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IFERROR(INDEX(Returns!A:A,MATCH(Orders!B2967,Returns!B:B,0)),"-")</f>
        <v>Yes</v>
      </c>
      <c r="W2967" s="5" t="str">
        <f>IFERROR(INDEX(People!A:A,MATCH(Orders!M2967,People!B:B,0)),"-")</f>
        <v>Anna Andreadi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IFERROR(INDEX(Returns!A:A,MATCH(Orders!B2968,Returns!B:B,0)),"-")</f>
        <v>-</v>
      </c>
      <c r="W2968" s="5" t="str">
        <f>IFERROR(INDEX(People!A:A,MATCH(Orders!M2968,People!B:B,0)),"-")</f>
        <v>Kelly Williams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IFERROR(INDEX(Returns!A:A,MATCH(Orders!B2969,Returns!B:B,0)),"-")</f>
        <v>-</v>
      </c>
      <c r="W2969" s="5" t="str">
        <f>IFERROR(INDEX(People!A:A,MATCH(Orders!M2969,People!B:B,0)),"-")</f>
        <v>Kelly Williams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IFERROR(INDEX(Returns!A:A,MATCH(Orders!B2970,Returns!B:B,0)),"-")</f>
        <v>-</v>
      </c>
      <c r="W2970" s="5" t="str">
        <f>IFERROR(INDEX(People!A:A,MATCH(Orders!M2970,People!B:B,0)),"-")</f>
        <v>Cassandra Brandow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IFERROR(INDEX(Returns!A:A,MATCH(Orders!B2971,Returns!B:B,0)),"-")</f>
        <v>-</v>
      </c>
      <c r="W2971" s="5" t="str">
        <f>IFERROR(INDEX(People!A:A,MATCH(Orders!M2971,People!B:B,0)),"-")</f>
        <v>Cassandra Brandow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IFERROR(INDEX(Returns!A:A,MATCH(Orders!B2972,Returns!B:B,0)),"-")</f>
        <v>-</v>
      </c>
      <c r="W2972" s="5" t="str">
        <f>IFERROR(INDEX(People!A:A,MATCH(Orders!M2972,People!B:B,0)),"-")</f>
        <v>Cassandra Brandow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IFERROR(INDEX(Returns!A:A,MATCH(Orders!B2973,Returns!B:B,0)),"-")</f>
        <v>-</v>
      </c>
      <c r="W2973" s="5" t="str">
        <f>IFERROR(INDEX(People!A:A,MATCH(Orders!M2973,People!B:B,0)),"-")</f>
        <v>Cassandra Brandow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IFERROR(INDEX(Returns!A:A,MATCH(Orders!B2974,Returns!B:B,0)),"-")</f>
        <v>-</v>
      </c>
      <c r="W2974" s="5" t="str">
        <f>IFERROR(INDEX(People!A:A,MATCH(Orders!M2974,People!B:B,0)),"-")</f>
        <v>Cassandra Brandow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IFERROR(INDEX(Returns!A:A,MATCH(Orders!B2975,Returns!B:B,0)),"-")</f>
        <v>-</v>
      </c>
      <c r="W2975" s="5" t="str">
        <f>IFERROR(INDEX(People!A:A,MATCH(Orders!M2975,People!B:B,0)),"-")</f>
        <v>Kelly Williams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IFERROR(INDEX(Returns!A:A,MATCH(Orders!B2976,Returns!B:B,0)),"-")</f>
        <v>-</v>
      </c>
      <c r="W2976" s="5" t="str">
        <f>IFERROR(INDEX(People!A:A,MATCH(Orders!M2976,People!B:B,0)),"-")</f>
        <v>Kelly Williams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IFERROR(INDEX(Returns!A:A,MATCH(Orders!B2977,Returns!B:B,0)),"-")</f>
        <v>-</v>
      </c>
      <c r="W2977" s="5" t="str">
        <f>IFERROR(INDEX(People!A:A,MATCH(Orders!M2977,People!B:B,0)),"-")</f>
        <v>Kelly Williams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IFERROR(INDEX(Returns!A:A,MATCH(Orders!B2978,Returns!B:B,0)),"-")</f>
        <v>-</v>
      </c>
      <c r="W2978" s="5" t="str">
        <f>IFERROR(INDEX(People!A:A,MATCH(Orders!M2978,People!B:B,0)),"-")</f>
        <v>Chuck Magee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IFERROR(INDEX(Returns!A:A,MATCH(Orders!B2979,Returns!B:B,0)),"-")</f>
        <v>-</v>
      </c>
      <c r="W2979" s="5" t="str">
        <f>IFERROR(INDEX(People!A:A,MATCH(Orders!M2979,People!B:B,0)),"-")</f>
        <v>Chuck Magee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IFERROR(INDEX(Returns!A:A,MATCH(Orders!B2980,Returns!B:B,0)),"-")</f>
        <v>-</v>
      </c>
      <c r="W2980" s="5" t="str">
        <f>IFERROR(INDEX(People!A:A,MATCH(Orders!M2980,People!B:B,0)),"-")</f>
        <v>Cassandra Brandow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IFERROR(INDEX(Returns!A:A,MATCH(Orders!B2981,Returns!B:B,0)),"-")</f>
        <v>-</v>
      </c>
      <c r="W2981" s="5" t="str">
        <f>IFERROR(INDEX(People!A:A,MATCH(Orders!M2981,People!B:B,0)),"-")</f>
        <v>Chuck Magee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IFERROR(INDEX(Returns!A:A,MATCH(Orders!B2982,Returns!B:B,0)),"-")</f>
        <v>-</v>
      </c>
      <c r="W2982" s="5" t="str">
        <f>IFERROR(INDEX(People!A:A,MATCH(Orders!M2982,People!B:B,0)),"-")</f>
        <v>Chuck Magee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IFERROR(INDEX(Returns!A:A,MATCH(Orders!B2983,Returns!B:B,0)),"-")</f>
        <v>-</v>
      </c>
      <c r="W2983" s="5" t="str">
        <f>IFERROR(INDEX(People!A:A,MATCH(Orders!M2983,People!B:B,0)),"-")</f>
        <v>Anna Andreadi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IFERROR(INDEX(Returns!A:A,MATCH(Orders!B2984,Returns!B:B,0)),"-")</f>
        <v>-</v>
      </c>
      <c r="W2984" s="5" t="str">
        <f>IFERROR(INDEX(People!A:A,MATCH(Orders!M2984,People!B:B,0)),"-")</f>
        <v>Anna Andreadi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IFERROR(INDEX(Returns!A:A,MATCH(Orders!B2985,Returns!B:B,0)),"-")</f>
        <v>-</v>
      </c>
      <c r="W2985" s="5" t="str">
        <f>IFERROR(INDEX(People!A:A,MATCH(Orders!M2985,People!B:B,0)),"-")</f>
        <v>Anna Andreadi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IFERROR(INDEX(Returns!A:A,MATCH(Orders!B2986,Returns!B:B,0)),"-")</f>
        <v>-</v>
      </c>
      <c r="W2986" s="5" t="str">
        <f>IFERROR(INDEX(People!A:A,MATCH(Orders!M2986,People!B:B,0)),"-")</f>
        <v>Anna Andreadi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IFERROR(INDEX(Returns!A:A,MATCH(Orders!B2987,Returns!B:B,0)),"-")</f>
        <v>Yes</v>
      </c>
      <c r="W2987" s="5" t="str">
        <f>IFERROR(INDEX(People!A:A,MATCH(Orders!M2987,People!B:B,0)),"-")</f>
        <v>Cassandra Brandow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IFERROR(INDEX(Returns!A:A,MATCH(Orders!B2988,Returns!B:B,0)),"-")</f>
        <v>Yes</v>
      </c>
      <c r="W2988" s="5" t="str">
        <f>IFERROR(INDEX(People!A:A,MATCH(Orders!M2988,People!B:B,0)),"-")</f>
        <v>Cassandra Brandow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IFERROR(INDEX(Returns!A:A,MATCH(Orders!B2989,Returns!B:B,0)),"-")</f>
        <v>Yes</v>
      </c>
      <c r="W2989" s="5" t="str">
        <f>IFERROR(INDEX(People!A:A,MATCH(Orders!M2989,People!B:B,0)),"-")</f>
        <v>Cassandra Brandow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IFERROR(INDEX(Returns!A:A,MATCH(Orders!B2990,Returns!B:B,0)),"-")</f>
        <v>-</v>
      </c>
      <c r="W2990" s="5" t="str">
        <f>IFERROR(INDEX(People!A:A,MATCH(Orders!M2990,People!B:B,0)),"-")</f>
        <v>Anna Andreadi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IFERROR(INDEX(Returns!A:A,MATCH(Orders!B2991,Returns!B:B,0)),"-")</f>
        <v>-</v>
      </c>
      <c r="W2991" s="5" t="str">
        <f>IFERROR(INDEX(People!A:A,MATCH(Orders!M2991,People!B:B,0)),"-")</f>
        <v>Anna Andreadi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IFERROR(INDEX(Returns!A:A,MATCH(Orders!B2992,Returns!B:B,0)),"-")</f>
        <v>-</v>
      </c>
      <c r="W2992" s="5" t="str">
        <f>IFERROR(INDEX(People!A:A,MATCH(Orders!M2992,People!B:B,0)),"-")</f>
        <v>Anna Andreadi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IFERROR(INDEX(Returns!A:A,MATCH(Orders!B2993,Returns!B:B,0)),"-")</f>
        <v>-</v>
      </c>
      <c r="W2993" s="5" t="str">
        <f>IFERROR(INDEX(People!A:A,MATCH(Orders!M2993,People!B:B,0)),"-")</f>
        <v>Anna Andreadi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IFERROR(INDEX(Returns!A:A,MATCH(Orders!B2994,Returns!B:B,0)),"-")</f>
        <v>-</v>
      </c>
      <c r="W2994" s="5" t="str">
        <f>IFERROR(INDEX(People!A:A,MATCH(Orders!M2994,People!B:B,0)),"-")</f>
        <v>Chuck Magee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IFERROR(INDEX(Returns!A:A,MATCH(Orders!B2995,Returns!B:B,0)),"-")</f>
        <v>-</v>
      </c>
      <c r="W2995" s="5" t="str">
        <f>IFERROR(INDEX(People!A:A,MATCH(Orders!M2995,People!B:B,0)),"-")</f>
        <v>Kelly Williams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IFERROR(INDEX(Returns!A:A,MATCH(Orders!B2996,Returns!B:B,0)),"-")</f>
        <v>-</v>
      </c>
      <c r="W2996" s="5" t="str">
        <f>IFERROR(INDEX(People!A:A,MATCH(Orders!M2996,People!B:B,0)),"-")</f>
        <v>Anna Andreadi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IFERROR(INDEX(Returns!A:A,MATCH(Orders!B2997,Returns!B:B,0)),"-")</f>
        <v>-</v>
      </c>
      <c r="W2997" s="5" t="str">
        <f>IFERROR(INDEX(People!A:A,MATCH(Orders!M2997,People!B:B,0)),"-")</f>
        <v>Anna Andreadi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IFERROR(INDEX(Returns!A:A,MATCH(Orders!B2998,Returns!B:B,0)),"-")</f>
        <v>-</v>
      </c>
      <c r="W2998" s="5" t="str">
        <f>IFERROR(INDEX(People!A:A,MATCH(Orders!M2998,People!B:B,0)),"-")</f>
        <v>Chuck Magee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IFERROR(INDEX(Returns!A:A,MATCH(Orders!B2999,Returns!B:B,0)),"-")</f>
        <v>-</v>
      </c>
      <c r="W2999" s="5" t="str">
        <f>IFERROR(INDEX(People!A:A,MATCH(Orders!M2999,People!B:B,0)),"-")</f>
        <v>Chuck Magee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IFERROR(INDEX(Returns!A:A,MATCH(Orders!B3000,Returns!B:B,0)),"-")</f>
        <v>-</v>
      </c>
      <c r="W3000" s="5" t="str">
        <f>IFERROR(INDEX(People!A:A,MATCH(Orders!M3000,People!B:B,0)),"-")</f>
        <v>Chuck Magee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IFERROR(INDEX(Returns!A:A,MATCH(Orders!B3001,Returns!B:B,0)),"-")</f>
        <v>-</v>
      </c>
      <c r="W3001" s="5" t="str">
        <f>IFERROR(INDEX(People!A:A,MATCH(Orders!M3001,People!B:B,0)),"-")</f>
        <v>Chuck Magee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IFERROR(INDEX(Returns!A:A,MATCH(Orders!B3002,Returns!B:B,0)),"-")</f>
        <v>-</v>
      </c>
      <c r="W3002" s="5" t="str">
        <f>IFERROR(INDEX(People!A:A,MATCH(Orders!M3002,People!B:B,0)),"-")</f>
        <v>Chuck Magee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IFERROR(INDEX(Returns!A:A,MATCH(Orders!B3003,Returns!B:B,0)),"-")</f>
        <v>-</v>
      </c>
      <c r="W3003" s="5" t="str">
        <f>IFERROR(INDEX(People!A:A,MATCH(Orders!M3003,People!B:B,0)),"-")</f>
        <v>Chuck Magee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IFERROR(INDEX(Returns!A:A,MATCH(Orders!B3004,Returns!B:B,0)),"-")</f>
        <v>-</v>
      </c>
      <c r="W3004" s="5" t="str">
        <f>IFERROR(INDEX(People!A:A,MATCH(Orders!M3004,People!B:B,0)),"-")</f>
        <v>Kelly Williams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IFERROR(INDEX(Returns!A:A,MATCH(Orders!B3005,Returns!B:B,0)),"-")</f>
        <v>-</v>
      </c>
      <c r="W3005" s="5" t="str">
        <f>IFERROR(INDEX(People!A:A,MATCH(Orders!M3005,People!B:B,0)),"-")</f>
        <v>Chuck Magee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IFERROR(INDEX(Returns!A:A,MATCH(Orders!B3006,Returns!B:B,0)),"-")</f>
        <v>-</v>
      </c>
      <c r="W3006" s="5" t="str">
        <f>IFERROR(INDEX(People!A:A,MATCH(Orders!M3006,People!B:B,0)),"-")</f>
        <v>Chuck Magee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IFERROR(INDEX(Returns!A:A,MATCH(Orders!B3007,Returns!B:B,0)),"-")</f>
        <v>-</v>
      </c>
      <c r="W3007" s="5" t="str">
        <f>IFERROR(INDEX(People!A:A,MATCH(Orders!M3007,People!B:B,0)),"-")</f>
        <v>Kelly Williams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IFERROR(INDEX(Returns!A:A,MATCH(Orders!B3008,Returns!B:B,0)),"-")</f>
        <v>-</v>
      </c>
      <c r="W3008" s="5" t="str">
        <f>IFERROR(INDEX(People!A:A,MATCH(Orders!M3008,People!B:B,0)),"-")</f>
        <v>Chuck Magee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IFERROR(INDEX(Returns!A:A,MATCH(Orders!B3009,Returns!B:B,0)),"-")</f>
        <v>-</v>
      </c>
      <c r="W3009" s="5" t="str">
        <f>IFERROR(INDEX(People!A:A,MATCH(Orders!M3009,People!B:B,0)),"-")</f>
        <v>Anna Andreadi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IFERROR(INDEX(Returns!A:A,MATCH(Orders!B3010,Returns!B:B,0)),"-")</f>
        <v>-</v>
      </c>
      <c r="W3010" s="5" t="str">
        <f>IFERROR(INDEX(People!A:A,MATCH(Orders!M3010,People!B:B,0)),"-")</f>
        <v>Cassandra Brandow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IFERROR(INDEX(Returns!A:A,MATCH(Orders!B3011,Returns!B:B,0)),"-")</f>
        <v>-</v>
      </c>
      <c r="W3011" s="5" t="str">
        <f>IFERROR(INDEX(People!A:A,MATCH(Orders!M3011,People!B:B,0)),"-")</f>
        <v>Chuck Magee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IFERROR(INDEX(Returns!A:A,MATCH(Orders!B3012,Returns!B:B,0)),"-")</f>
        <v>-</v>
      </c>
      <c r="W3012" s="5" t="str">
        <f>IFERROR(INDEX(People!A:A,MATCH(Orders!M3012,People!B:B,0)),"-")</f>
        <v>Anna Andreadi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IFERROR(INDEX(Returns!A:A,MATCH(Orders!B3013,Returns!B:B,0)),"-")</f>
        <v>-</v>
      </c>
      <c r="W3013" s="5" t="str">
        <f>IFERROR(INDEX(People!A:A,MATCH(Orders!M3013,People!B:B,0)),"-")</f>
        <v>Anna Andreadi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IFERROR(INDEX(Returns!A:A,MATCH(Orders!B3014,Returns!B:B,0)),"-")</f>
        <v>-</v>
      </c>
      <c r="W3014" s="5" t="str">
        <f>IFERROR(INDEX(People!A:A,MATCH(Orders!M3014,People!B:B,0)),"-")</f>
        <v>Anna Andreadi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IFERROR(INDEX(Returns!A:A,MATCH(Orders!B3015,Returns!B:B,0)),"-")</f>
        <v>-</v>
      </c>
      <c r="W3015" s="5" t="str">
        <f>IFERROR(INDEX(People!A:A,MATCH(Orders!M3015,People!B:B,0)),"-")</f>
        <v>Anna Andreadi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IFERROR(INDEX(Returns!A:A,MATCH(Orders!B3016,Returns!B:B,0)),"-")</f>
        <v>-</v>
      </c>
      <c r="W3016" s="5" t="str">
        <f>IFERROR(INDEX(People!A:A,MATCH(Orders!M3016,People!B:B,0)),"-")</f>
        <v>Anna Andreadi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IFERROR(INDEX(Returns!A:A,MATCH(Orders!B3017,Returns!B:B,0)),"-")</f>
        <v>-</v>
      </c>
      <c r="W3017" s="5" t="str">
        <f>IFERROR(INDEX(People!A:A,MATCH(Orders!M3017,People!B:B,0)),"-")</f>
        <v>Chuck Magee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IFERROR(INDEX(Returns!A:A,MATCH(Orders!B3018,Returns!B:B,0)),"-")</f>
        <v>-</v>
      </c>
      <c r="W3018" s="5" t="str">
        <f>IFERROR(INDEX(People!A:A,MATCH(Orders!M3018,People!B:B,0)),"-")</f>
        <v>Kelly Williams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IFERROR(INDEX(Returns!A:A,MATCH(Orders!B3019,Returns!B:B,0)),"-")</f>
        <v>-</v>
      </c>
      <c r="W3019" s="5" t="str">
        <f>IFERROR(INDEX(People!A:A,MATCH(Orders!M3019,People!B:B,0)),"-")</f>
        <v>Kelly Williams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IFERROR(INDEX(Returns!A:A,MATCH(Orders!B3020,Returns!B:B,0)),"-")</f>
        <v>-</v>
      </c>
      <c r="W3020" s="5" t="str">
        <f>IFERROR(INDEX(People!A:A,MATCH(Orders!M3020,People!B:B,0)),"-")</f>
        <v>Kelly Williams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IFERROR(INDEX(Returns!A:A,MATCH(Orders!B3021,Returns!B:B,0)),"-")</f>
        <v>Yes</v>
      </c>
      <c r="W3021" s="5" t="str">
        <f>IFERROR(INDEX(People!A:A,MATCH(Orders!M3021,People!B:B,0)),"-")</f>
        <v>Anna Andreadi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IFERROR(INDEX(Returns!A:A,MATCH(Orders!B3022,Returns!B:B,0)),"-")</f>
        <v>Yes</v>
      </c>
      <c r="W3022" s="5" t="str">
        <f>IFERROR(INDEX(People!A:A,MATCH(Orders!M3022,People!B:B,0)),"-")</f>
        <v>Anna Andreadi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IFERROR(INDEX(Returns!A:A,MATCH(Orders!B3023,Returns!B:B,0)),"-")</f>
        <v>Yes</v>
      </c>
      <c r="W3023" s="5" t="str">
        <f>IFERROR(INDEX(People!A:A,MATCH(Orders!M3023,People!B:B,0)),"-")</f>
        <v>Anna Andreadi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IFERROR(INDEX(Returns!A:A,MATCH(Orders!B3024,Returns!B:B,0)),"-")</f>
        <v>Yes</v>
      </c>
      <c r="W3024" s="5" t="str">
        <f>IFERROR(INDEX(People!A:A,MATCH(Orders!M3024,People!B:B,0)),"-")</f>
        <v>Anna Andreadi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IFERROR(INDEX(Returns!A:A,MATCH(Orders!B3025,Returns!B:B,0)),"-")</f>
        <v>-</v>
      </c>
      <c r="W3025" s="5" t="str">
        <f>IFERROR(INDEX(People!A:A,MATCH(Orders!M3025,People!B:B,0)),"-")</f>
        <v>Kelly Williams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IFERROR(INDEX(Returns!A:A,MATCH(Orders!B3026,Returns!B:B,0)),"-")</f>
        <v>-</v>
      </c>
      <c r="W3026" s="5" t="str">
        <f>IFERROR(INDEX(People!A:A,MATCH(Orders!M3026,People!B:B,0)),"-")</f>
        <v>Chuck Magee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IFERROR(INDEX(Returns!A:A,MATCH(Orders!B3027,Returns!B:B,0)),"-")</f>
        <v>-</v>
      </c>
      <c r="W3027" s="5" t="str">
        <f>IFERROR(INDEX(People!A:A,MATCH(Orders!M3027,People!B:B,0)),"-")</f>
        <v>Chuck Magee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IFERROR(INDEX(Returns!A:A,MATCH(Orders!B3028,Returns!B:B,0)),"-")</f>
        <v>-</v>
      </c>
      <c r="W3028" s="5" t="str">
        <f>IFERROR(INDEX(People!A:A,MATCH(Orders!M3028,People!B:B,0)),"-")</f>
        <v>Chuck Magee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IFERROR(INDEX(Returns!A:A,MATCH(Orders!B3029,Returns!B:B,0)),"-")</f>
        <v>-</v>
      </c>
      <c r="W3029" s="5" t="str">
        <f>IFERROR(INDEX(People!A:A,MATCH(Orders!M3029,People!B:B,0)),"-")</f>
        <v>Anna Andreadi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IFERROR(INDEX(Returns!A:A,MATCH(Orders!B3030,Returns!B:B,0)),"-")</f>
        <v>-</v>
      </c>
      <c r="W3030" s="5" t="str">
        <f>IFERROR(INDEX(People!A:A,MATCH(Orders!M3030,People!B:B,0)),"-")</f>
        <v>Cassandra Brandow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IFERROR(INDEX(Returns!A:A,MATCH(Orders!B3031,Returns!B:B,0)),"-")</f>
        <v>-</v>
      </c>
      <c r="W3031" s="5" t="str">
        <f>IFERROR(INDEX(People!A:A,MATCH(Orders!M3031,People!B:B,0)),"-")</f>
        <v>Anna Andreadi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IFERROR(INDEX(Returns!A:A,MATCH(Orders!B3032,Returns!B:B,0)),"-")</f>
        <v>Yes</v>
      </c>
      <c r="W3032" s="5" t="str">
        <f>IFERROR(INDEX(People!A:A,MATCH(Orders!M3032,People!B:B,0)),"-")</f>
        <v>Kelly Williams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IFERROR(INDEX(Returns!A:A,MATCH(Orders!B3033,Returns!B:B,0)),"-")</f>
        <v>Yes</v>
      </c>
      <c r="W3033" s="5" t="str">
        <f>IFERROR(INDEX(People!A:A,MATCH(Orders!M3033,People!B:B,0)),"-")</f>
        <v>Kelly Williams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IFERROR(INDEX(Returns!A:A,MATCH(Orders!B3034,Returns!B:B,0)),"-")</f>
        <v>Yes</v>
      </c>
      <c r="W3034" s="5" t="str">
        <f>IFERROR(INDEX(People!A:A,MATCH(Orders!M3034,People!B:B,0)),"-")</f>
        <v>Anna Andreadi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IFERROR(INDEX(Returns!A:A,MATCH(Orders!B3035,Returns!B:B,0)),"-")</f>
        <v>-</v>
      </c>
      <c r="W3035" s="5" t="str">
        <f>IFERROR(INDEX(People!A:A,MATCH(Orders!M3035,People!B:B,0)),"-")</f>
        <v>Chuck Magee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IFERROR(INDEX(Returns!A:A,MATCH(Orders!B3036,Returns!B:B,0)),"-")</f>
        <v>-</v>
      </c>
      <c r="W3036" s="5" t="str">
        <f>IFERROR(INDEX(People!A:A,MATCH(Orders!M3036,People!B:B,0)),"-")</f>
        <v>Cassandra Brandow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IFERROR(INDEX(Returns!A:A,MATCH(Orders!B3037,Returns!B:B,0)),"-")</f>
        <v>-</v>
      </c>
      <c r="W3037" s="5" t="str">
        <f>IFERROR(INDEX(People!A:A,MATCH(Orders!M3037,People!B:B,0)),"-")</f>
        <v>Cassandra Brandow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IFERROR(INDEX(Returns!A:A,MATCH(Orders!B3038,Returns!B:B,0)),"-")</f>
        <v>-</v>
      </c>
      <c r="W3038" s="5" t="str">
        <f>IFERROR(INDEX(People!A:A,MATCH(Orders!M3038,People!B:B,0)),"-")</f>
        <v>Cassandra Brandow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IFERROR(INDEX(Returns!A:A,MATCH(Orders!B3039,Returns!B:B,0)),"-")</f>
        <v>-</v>
      </c>
      <c r="W3039" s="5" t="str">
        <f>IFERROR(INDEX(People!A:A,MATCH(Orders!M3039,People!B:B,0)),"-")</f>
        <v>Cassandra Brandow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IFERROR(INDEX(Returns!A:A,MATCH(Orders!B3040,Returns!B:B,0)),"-")</f>
        <v>-</v>
      </c>
      <c r="W3040" s="5" t="str">
        <f>IFERROR(INDEX(People!A:A,MATCH(Orders!M3040,People!B:B,0)),"-")</f>
        <v>Cassandra Brandow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IFERROR(INDEX(Returns!A:A,MATCH(Orders!B3041,Returns!B:B,0)),"-")</f>
        <v>-</v>
      </c>
      <c r="W3041" s="5" t="str">
        <f>IFERROR(INDEX(People!A:A,MATCH(Orders!M3041,People!B:B,0)),"-")</f>
        <v>Anna Andreadi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IFERROR(INDEX(Returns!A:A,MATCH(Orders!B3042,Returns!B:B,0)),"-")</f>
        <v>-</v>
      </c>
      <c r="W3042" s="5" t="str">
        <f>IFERROR(INDEX(People!A:A,MATCH(Orders!M3042,People!B:B,0)),"-")</f>
        <v>Cassandra Brandow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IFERROR(INDEX(Returns!A:A,MATCH(Orders!B3043,Returns!B:B,0)),"-")</f>
        <v>-</v>
      </c>
      <c r="W3043" s="5" t="str">
        <f>IFERROR(INDEX(People!A:A,MATCH(Orders!M3043,People!B:B,0)),"-")</f>
        <v>Anna Andreadi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IFERROR(INDEX(Returns!A:A,MATCH(Orders!B3044,Returns!B:B,0)),"-")</f>
        <v>-</v>
      </c>
      <c r="W3044" s="5" t="str">
        <f>IFERROR(INDEX(People!A:A,MATCH(Orders!M3044,People!B:B,0)),"-")</f>
        <v>Anna Andreadi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IFERROR(INDEX(Returns!A:A,MATCH(Orders!B3045,Returns!B:B,0)),"-")</f>
        <v>-</v>
      </c>
      <c r="W3045" s="5" t="str">
        <f>IFERROR(INDEX(People!A:A,MATCH(Orders!M3045,People!B:B,0)),"-")</f>
        <v>Anna Andreadi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IFERROR(INDEX(Returns!A:A,MATCH(Orders!B3046,Returns!B:B,0)),"-")</f>
        <v>-</v>
      </c>
      <c r="W3046" s="5" t="str">
        <f>IFERROR(INDEX(People!A:A,MATCH(Orders!M3046,People!B:B,0)),"-")</f>
        <v>Chuck Magee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IFERROR(INDEX(Returns!A:A,MATCH(Orders!B3047,Returns!B:B,0)),"-")</f>
        <v>-</v>
      </c>
      <c r="W3047" s="5" t="str">
        <f>IFERROR(INDEX(People!A:A,MATCH(Orders!M3047,People!B:B,0)),"-")</f>
        <v>Kelly Williams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IFERROR(INDEX(Returns!A:A,MATCH(Orders!B3048,Returns!B:B,0)),"-")</f>
        <v>-</v>
      </c>
      <c r="W3048" s="5" t="str">
        <f>IFERROR(INDEX(People!A:A,MATCH(Orders!M3048,People!B:B,0)),"-")</f>
        <v>Kelly Williams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IFERROR(INDEX(Returns!A:A,MATCH(Orders!B3049,Returns!B:B,0)),"-")</f>
        <v>-</v>
      </c>
      <c r="W3049" s="5" t="str">
        <f>IFERROR(INDEX(People!A:A,MATCH(Orders!M3049,People!B:B,0)),"-")</f>
        <v>Anna Andreadi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IFERROR(INDEX(Returns!A:A,MATCH(Orders!B3050,Returns!B:B,0)),"-")</f>
        <v>-</v>
      </c>
      <c r="W3050" s="5" t="str">
        <f>IFERROR(INDEX(People!A:A,MATCH(Orders!M3050,People!B:B,0)),"-")</f>
        <v>Cassandra Brandow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IFERROR(INDEX(Returns!A:A,MATCH(Orders!B3051,Returns!B:B,0)),"-")</f>
        <v>-</v>
      </c>
      <c r="W3051" s="5" t="str">
        <f>IFERROR(INDEX(People!A:A,MATCH(Orders!M3051,People!B:B,0)),"-")</f>
        <v>Cassandra Brandow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IFERROR(INDEX(Returns!A:A,MATCH(Orders!B3052,Returns!B:B,0)),"-")</f>
        <v>-</v>
      </c>
      <c r="W3052" s="5" t="str">
        <f>IFERROR(INDEX(People!A:A,MATCH(Orders!M3052,People!B:B,0)),"-")</f>
        <v>Anna Andreadi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IFERROR(INDEX(Returns!A:A,MATCH(Orders!B3053,Returns!B:B,0)),"-")</f>
        <v>-</v>
      </c>
      <c r="W3053" s="5" t="str">
        <f>IFERROR(INDEX(People!A:A,MATCH(Orders!M3053,People!B:B,0)),"-")</f>
        <v>Anna Andreadi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IFERROR(INDEX(Returns!A:A,MATCH(Orders!B3054,Returns!B:B,0)),"-")</f>
        <v>-</v>
      </c>
      <c r="W3054" s="5" t="str">
        <f>IFERROR(INDEX(People!A:A,MATCH(Orders!M3054,People!B:B,0)),"-")</f>
        <v>Anna Andreadi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IFERROR(INDEX(Returns!A:A,MATCH(Orders!B3055,Returns!B:B,0)),"-")</f>
        <v>-</v>
      </c>
      <c r="W3055" s="5" t="str">
        <f>IFERROR(INDEX(People!A:A,MATCH(Orders!M3055,People!B:B,0)),"-")</f>
        <v>Kelly Williams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IFERROR(INDEX(Returns!A:A,MATCH(Orders!B3056,Returns!B:B,0)),"-")</f>
        <v>-</v>
      </c>
      <c r="W3056" s="5" t="str">
        <f>IFERROR(INDEX(People!A:A,MATCH(Orders!M3056,People!B:B,0)),"-")</f>
        <v>Kelly Williams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IFERROR(INDEX(Returns!A:A,MATCH(Orders!B3057,Returns!B:B,0)),"-")</f>
        <v>-</v>
      </c>
      <c r="W3057" s="5" t="str">
        <f>IFERROR(INDEX(People!A:A,MATCH(Orders!M3057,People!B:B,0)),"-")</f>
        <v>Kelly Williams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IFERROR(INDEX(Returns!A:A,MATCH(Orders!B3058,Returns!B:B,0)),"-")</f>
        <v>Yes</v>
      </c>
      <c r="W3058" s="5" t="str">
        <f>IFERROR(INDEX(People!A:A,MATCH(Orders!M3058,People!B:B,0)),"-")</f>
        <v>Anna Andreadi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IFERROR(INDEX(Returns!A:A,MATCH(Orders!B3059,Returns!B:B,0)),"-")</f>
        <v>Yes</v>
      </c>
      <c r="W3059" s="5" t="str">
        <f>IFERROR(INDEX(People!A:A,MATCH(Orders!M3059,People!B:B,0)),"-")</f>
        <v>Anna Andreadi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IFERROR(INDEX(Returns!A:A,MATCH(Orders!B3060,Returns!B:B,0)),"-")</f>
        <v>Yes</v>
      </c>
      <c r="W3060" s="5" t="str">
        <f>IFERROR(INDEX(People!A:A,MATCH(Orders!M3060,People!B:B,0)),"-")</f>
        <v>Anna Andreadi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IFERROR(INDEX(Returns!A:A,MATCH(Orders!B3061,Returns!B:B,0)),"-")</f>
        <v>Yes</v>
      </c>
      <c r="W3061" s="5" t="str">
        <f>IFERROR(INDEX(People!A:A,MATCH(Orders!M3061,People!B:B,0)),"-")</f>
        <v>Anna Andreadi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IFERROR(INDEX(Returns!A:A,MATCH(Orders!B3062,Returns!B:B,0)),"-")</f>
        <v>-</v>
      </c>
      <c r="W3062" s="5" t="str">
        <f>IFERROR(INDEX(People!A:A,MATCH(Orders!M3062,People!B:B,0)),"-")</f>
        <v>Chuck Magee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IFERROR(INDEX(Returns!A:A,MATCH(Orders!B3063,Returns!B:B,0)),"-")</f>
        <v>-</v>
      </c>
      <c r="W3063" s="5" t="str">
        <f>IFERROR(INDEX(People!A:A,MATCH(Orders!M3063,People!B:B,0)),"-")</f>
        <v>Kelly Williams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IFERROR(INDEX(Returns!A:A,MATCH(Orders!B3064,Returns!B:B,0)),"-")</f>
        <v>-</v>
      </c>
      <c r="W3064" s="5" t="str">
        <f>IFERROR(INDEX(People!A:A,MATCH(Orders!M3064,People!B:B,0)),"-")</f>
        <v>Chuck Magee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IFERROR(INDEX(Returns!A:A,MATCH(Orders!B3065,Returns!B:B,0)),"-")</f>
        <v>-</v>
      </c>
      <c r="W3065" s="5" t="str">
        <f>IFERROR(INDEX(People!A:A,MATCH(Orders!M3065,People!B:B,0)),"-")</f>
        <v>Chuck Magee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IFERROR(INDEX(Returns!A:A,MATCH(Orders!B3066,Returns!B:B,0)),"-")</f>
        <v>-</v>
      </c>
      <c r="W3066" s="5" t="str">
        <f>IFERROR(INDEX(People!A:A,MATCH(Orders!M3066,People!B:B,0)),"-")</f>
        <v>Anna Andreadi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IFERROR(INDEX(Returns!A:A,MATCH(Orders!B3067,Returns!B:B,0)),"-")</f>
        <v>-</v>
      </c>
      <c r="W3067" s="5" t="str">
        <f>IFERROR(INDEX(People!A:A,MATCH(Orders!M3067,People!B:B,0)),"-")</f>
        <v>Anna Andreadi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IFERROR(INDEX(Returns!A:A,MATCH(Orders!B3068,Returns!B:B,0)),"-")</f>
        <v>-</v>
      </c>
      <c r="W3068" s="5" t="str">
        <f>IFERROR(INDEX(People!A:A,MATCH(Orders!M3068,People!B:B,0)),"-")</f>
        <v>Anna Andreadi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IFERROR(INDEX(Returns!A:A,MATCH(Orders!B3069,Returns!B:B,0)),"-")</f>
        <v>-</v>
      </c>
      <c r="W3069" s="5" t="str">
        <f>IFERROR(INDEX(People!A:A,MATCH(Orders!M3069,People!B:B,0)),"-")</f>
        <v>Anna Andreadi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IFERROR(INDEX(Returns!A:A,MATCH(Orders!B3070,Returns!B:B,0)),"-")</f>
        <v>-</v>
      </c>
      <c r="W3070" s="5" t="str">
        <f>IFERROR(INDEX(People!A:A,MATCH(Orders!M3070,People!B:B,0)),"-")</f>
        <v>Anna Andreadi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IFERROR(INDEX(Returns!A:A,MATCH(Orders!B3071,Returns!B:B,0)),"-")</f>
        <v>-</v>
      </c>
      <c r="W3071" s="5" t="str">
        <f>IFERROR(INDEX(People!A:A,MATCH(Orders!M3071,People!B:B,0)),"-")</f>
        <v>Chuck Magee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IFERROR(INDEX(Returns!A:A,MATCH(Orders!B3072,Returns!B:B,0)),"-")</f>
        <v>-</v>
      </c>
      <c r="W3072" s="5" t="str">
        <f>IFERROR(INDEX(People!A:A,MATCH(Orders!M3072,People!B:B,0)),"-")</f>
        <v>Chuck Magee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IFERROR(INDEX(Returns!A:A,MATCH(Orders!B3073,Returns!B:B,0)),"-")</f>
        <v>-</v>
      </c>
      <c r="W3073" s="5" t="str">
        <f>IFERROR(INDEX(People!A:A,MATCH(Orders!M3073,People!B:B,0)),"-")</f>
        <v>Chuck Magee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IFERROR(INDEX(Returns!A:A,MATCH(Orders!B3074,Returns!B:B,0)),"-")</f>
        <v>-</v>
      </c>
      <c r="W3074" s="5" t="str">
        <f>IFERROR(INDEX(People!A:A,MATCH(Orders!M3074,People!B:B,0)),"-")</f>
        <v>Chuck Magee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IFERROR(INDEX(Returns!A:A,MATCH(Orders!B3075,Returns!B:B,0)),"-")</f>
        <v>-</v>
      </c>
      <c r="W3075" s="5" t="str">
        <f>IFERROR(INDEX(People!A:A,MATCH(Orders!M3075,People!B:B,0)),"-")</f>
        <v>Anna Andreadi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IFERROR(INDEX(Returns!A:A,MATCH(Orders!B3076,Returns!B:B,0)),"-")</f>
        <v>-</v>
      </c>
      <c r="W3076" s="5" t="str">
        <f>IFERROR(INDEX(People!A:A,MATCH(Orders!M3076,People!B:B,0)),"-")</f>
        <v>Anna Andreadi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IFERROR(INDEX(Returns!A:A,MATCH(Orders!B3077,Returns!B:B,0)),"-")</f>
        <v>-</v>
      </c>
      <c r="W3077" s="5" t="str">
        <f>IFERROR(INDEX(People!A:A,MATCH(Orders!M3077,People!B:B,0)),"-")</f>
        <v>Kelly Williams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IFERROR(INDEX(Returns!A:A,MATCH(Orders!B3078,Returns!B:B,0)),"-")</f>
        <v>-</v>
      </c>
      <c r="W3078" s="5" t="str">
        <f>IFERROR(INDEX(People!A:A,MATCH(Orders!M3078,People!B:B,0)),"-")</f>
        <v>Kelly Williams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IFERROR(INDEX(Returns!A:A,MATCH(Orders!B3079,Returns!B:B,0)),"-")</f>
        <v>-</v>
      </c>
      <c r="W3079" s="5" t="str">
        <f>IFERROR(INDEX(People!A:A,MATCH(Orders!M3079,People!B:B,0)),"-")</f>
        <v>Kelly Williams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IFERROR(INDEX(Returns!A:A,MATCH(Orders!B3080,Returns!B:B,0)),"-")</f>
        <v>-</v>
      </c>
      <c r="W3080" s="5" t="str">
        <f>IFERROR(INDEX(People!A:A,MATCH(Orders!M3080,People!B:B,0)),"-")</f>
        <v>Anna Andreadi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IFERROR(INDEX(Returns!A:A,MATCH(Orders!B3081,Returns!B:B,0)),"-")</f>
        <v>-</v>
      </c>
      <c r="W3081" s="5" t="str">
        <f>IFERROR(INDEX(People!A:A,MATCH(Orders!M3081,People!B:B,0)),"-")</f>
        <v>Anna Andreadi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IFERROR(INDEX(Returns!A:A,MATCH(Orders!B3082,Returns!B:B,0)),"-")</f>
        <v>-</v>
      </c>
      <c r="W3082" s="5" t="str">
        <f>IFERROR(INDEX(People!A:A,MATCH(Orders!M3082,People!B:B,0)),"-")</f>
        <v>Anna Andreadi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IFERROR(INDEX(Returns!A:A,MATCH(Orders!B3083,Returns!B:B,0)),"-")</f>
        <v>-</v>
      </c>
      <c r="W3083" s="5" t="str">
        <f>IFERROR(INDEX(People!A:A,MATCH(Orders!M3083,People!B:B,0)),"-")</f>
        <v>Cassandra Brandow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IFERROR(INDEX(Returns!A:A,MATCH(Orders!B3084,Returns!B:B,0)),"-")</f>
        <v>-</v>
      </c>
      <c r="W3084" s="5" t="str">
        <f>IFERROR(INDEX(People!A:A,MATCH(Orders!M3084,People!B:B,0)),"-")</f>
        <v>Cassandra Brandow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IFERROR(INDEX(Returns!A:A,MATCH(Orders!B3085,Returns!B:B,0)),"-")</f>
        <v>-</v>
      </c>
      <c r="W3085" s="5" t="str">
        <f>IFERROR(INDEX(People!A:A,MATCH(Orders!M3085,People!B:B,0)),"-")</f>
        <v>Chuck Magee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IFERROR(INDEX(Returns!A:A,MATCH(Orders!B3086,Returns!B:B,0)),"-")</f>
        <v>-</v>
      </c>
      <c r="W3086" s="5" t="str">
        <f>IFERROR(INDEX(People!A:A,MATCH(Orders!M3086,People!B:B,0)),"-")</f>
        <v>Kelly Williams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IFERROR(INDEX(Returns!A:A,MATCH(Orders!B3087,Returns!B:B,0)),"-")</f>
        <v>-</v>
      </c>
      <c r="W3087" s="5" t="str">
        <f>IFERROR(INDEX(People!A:A,MATCH(Orders!M3087,People!B:B,0)),"-")</f>
        <v>Kelly Williams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IFERROR(INDEX(Returns!A:A,MATCH(Orders!B3088,Returns!B:B,0)),"-")</f>
        <v>-</v>
      </c>
      <c r="W3088" s="5" t="str">
        <f>IFERROR(INDEX(People!A:A,MATCH(Orders!M3088,People!B:B,0)),"-")</f>
        <v>Kelly Williams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IFERROR(INDEX(Returns!A:A,MATCH(Orders!B3089,Returns!B:B,0)),"-")</f>
        <v>-</v>
      </c>
      <c r="W3089" s="5" t="str">
        <f>IFERROR(INDEX(People!A:A,MATCH(Orders!M3089,People!B:B,0)),"-")</f>
        <v>Kelly Williams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IFERROR(INDEX(Returns!A:A,MATCH(Orders!B3090,Returns!B:B,0)),"-")</f>
        <v>-</v>
      </c>
      <c r="W3090" s="5" t="str">
        <f>IFERROR(INDEX(People!A:A,MATCH(Orders!M3090,People!B:B,0)),"-")</f>
        <v>Cassandra Brandow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IFERROR(INDEX(Returns!A:A,MATCH(Orders!B3091,Returns!B:B,0)),"-")</f>
        <v>-</v>
      </c>
      <c r="W3091" s="5" t="str">
        <f>IFERROR(INDEX(People!A:A,MATCH(Orders!M3091,People!B:B,0)),"-")</f>
        <v>Cassandra Brandow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IFERROR(INDEX(Returns!A:A,MATCH(Orders!B3092,Returns!B:B,0)),"-")</f>
        <v>Yes</v>
      </c>
      <c r="W3092" s="5" t="str">
        <f>IFERROR(INDEX(People!A:A,MATCH(Orders!M3092,People!B:B,0)),"-")</f>
        <v>Chuck Magee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IFERROR(INDEX(Returns!A:A,MATCH(Orders!B3093,Returns!B:B,0)),"-")</f>
        <v>Yes</v>
      </c>
      <c r="W3093" s="5" t="str">
        <f>IFERROR(INDEX(People!A:A,MATCH(Orders!M3093,People!B:B,0)),"-")</f>
        <v>Chuck Magee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IFERROR(INDEX(Returns!A:A,MATCH(Orders!B3094,Returns!B:B,0)),"-")</f>
        <v>Yes</v>
      </c>
      <c r="W3094" s="5" t="str">
        <f>IFERROR(INDEX(People!A:A,MATCH(Orders!M3094,People!B:B,0)),"-")</f>
        <v>Chuck Magee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IFERROR(INDEX(Returns!A:A,MATCH(Orders!B3095,Returns!B:B,0)),"-")</f>
        <v>-</v>
      </c>
      <c r="W3095" s="5" t="str">
        <f>IFERROR(INDEX(People!A:A,MATCH(Orders!M3095,People!B:B,0)),"-")</f>
        <v>Kelly Williams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IFERROR(INDEX(Returns!A:A,MATCH(Orders!B3096,Returns!B:B,0)),"-")</f>
        <v>-</v>
      </c>
      <c r="W3096" s="5" t="str">
        <f>IFERROR(INDEX(People!A:A,MATCH(Orders!M3096,People!B:B,0)),"-")</f>
        <v>Kelly Williams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IFERROR(INDEX(Returns!A:A,MATCH(Orders!B3097,Returns!B:B,0)),"-")</f>
        <v>-</v>
      </c>
      <c r="W3097" s="5" t="str">
        <f>IFERROR(INDEX(People!A:A,MATCH(Orders!M3097,People!B:B,0)),"-")</f>
        <v>Kelly Williams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IFERROR(INDEX(Returns!A:A,MATCH(Orders!B3098,Returns!B:B,0)),"-")</f>
        <v>-</v>
      </c>
      <c r="W3098" s="5" t="str">
        <f>IFERROR(INDEX(People!A:A,MATCH(Orders!M3098,People!B:B,0)),"-")</f>
        <v>Kelly Williams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IFERROR(INDEX(Returns!A:A,MATCH(Orders!B3099,Returns!B:B,0)),"-")</f>
        <v>Yes</v>
      </c>
      <c r="W3099" s="5" t="str">
        <f>IFERROR(INDEX(People!A:A,MATCH(Orders!M3099,People!B:B,0)),"-")</f>
        <v>Kelly Williams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IFERROR(INDEX(Returns!A:A,MATCH(Orders!B3100,Returns!B:B,0)),"-")</f>
        <v>Yes</v>
      </c>
      <c r="W3100" s="5" t="str">
        <f>IFERROR(INDEX(People!A:A,MATCH(Orders!M3100,People!B:B,0)),"-")</f>
        <v>Kelly Williams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IFERROR(INDEX(Returns!A:A,MATCH(Orders!B3101,Returns!B:B,0)),"-")</f>
        <v>-</v>
      </c>
      <c r="W3101" s="5" t="str">
        <f>IFERROR(INDEX(People!A:A,MATCH(Orders!M3101,People!B:B,0)),"-")</f>
        <v>Chuck Magee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IFERROR(INDEX(Returns!A:A,MATCH(Orders!B3102,Returns!B:B,0)),"-")</f>
        <v>-</v>
      </c>
      <c r="W3102" s="5" t="str">
        <f>IFERROR(INDEX(People!A:A,MATCH(Orders!M3102,People!B:B,0)),"-")</f>
        <v>Chuck Magee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IFERROR(INDEX(Returns!A:A,MATCH(Orders!B3103,Returns!B:B,0)),"-")</f>
        <v>-</v>
      </c>
      <c r="W3103" s="5" t="str">
        <f>IFERROR(INDEX(People!A:A,MATCH(Orders!M3103,People!B:B,0)),"-")</f>
        <v>Chuck Magee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IFERROR(INDEX(Returns!A:A,MATCH(Orders!B3104,Returns!B:B,0)),"-")</f>
        <v>-</v>
      </c>
      <c r="W3104" s="5" t="str">
        <f>IFERROR(INDEX(People!A:A,MATCH(Orders!M3104,People!B:B,0)),"-")</f>
        <v>Chuck Magee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IFERROR(INDEX(Returns!A:A,MATCH(Orders!B3105,Returns!B:B,0)),"-")</f>
        <v>-</v>
      </c>
      <c r="W3105" s="5" t="str">
        <f>IFERROR(INDEX(People!A:A,MATCH(Orders!M3105,People!B:B,0)),"-")</f>
        <v>Chuck Magee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IFERROR(INDEX(Returns!A:A,MATCH(Orders!B3106,Returns!B:B,0)),"-")</f>
        <v>-</v>
      </c>
      <c r="W3106" s="5" t="str">
        <f>IFERROR(INDEX(People!A:A,MATCH(Orders!M3106,People!B:B,0)),"-")</f>
        <v>Chuck Magee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IFERROR(INDEX(Returns!A:A,MATCH(Orders!B3107,Returns!B:B,0)),"-")</f>
        <v>-</v>
      </c>
      <c r="W3107" s="5" t="str">
        <f>IFERROR(INDEX(People!A:A,MATCH(Orders!M3107,People!B:B,0)),"-")</f>
        <v>Kelly Williams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IFERROR(INDEX(Returns!A:A,MATCH(Orders!B3108,Returns!B:B,0)),"-")</f>
        <v>-</v>
      </c>
      <c r="W3108" s="5" t="str">
        <f>IFERROR(INDEX(People!A:A,MATCH(Orders!M3108,People!B:B,0)),"-")</f>
        <v>Kelly Williams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IFERROR(INDEX(Returns!A:A,MATCH(Orders!B3109,Returns!B:B,0)),"-")</f>
        <v>-</v>
      </c>
      <c r="W3109" s="5" t="str">
        <f>IFERROR(INDEX(People!A:A,MATCH(Orders!M3109,People!B:B,0)),"-")</f>
        <v>Kelly Williams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IFERROR(INDEX(Returns!A:A,MATCH(Orders!B3110,Returns!B:B,0)),"-")</f>
        <v>-</v>
      </c>
      <c r="W3110" s="5" t="str">
        <f>IFERROR(INDEX(People!A:A,MATCH(Orders!M3110,People!B:B,0)),"-")</f>
        <v>Kelly Williams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IFERROR(INDEX(Returns!A:A,MATCH(Orders!B3111,Returns!B:B,0)),"-")</f>
        <v>-</v>
      </c>
      <c r="W3111" s="5" t="str">
        <f>IFERROR(INDEX(People!A:A,MATCH(Orders!M3111,People!B:B,0)),"-")</f>
        <v>Kelly Williams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IFERROR(INDEX(Returns!A:A,MATCH(Orders!B3112,Returns!B:B,0)),"-")</f>
        <v>-</v>
      </c>
      <c r="W3112" s="5" t="str">
        <f>IFERROR(INDEX(People!A:A,MATCH(Orders!M3112,People!B:B,0)),"-")</f>
        <v>Kelly Williams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IFERROR(INDEX(Returns!A:A,MATCH(Orders!B3113,Returns!B:B,0)),"-")</f>
        <v>-</v>
      </c>
      <c r="W3113" s="5" t="str">
        <f>IFERROR(INDEX(People!A:A,MATCH(Orders!M3113,People!B:B,0)),"-")</f>
        <v>Kelly Williams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IFERROR(INDEX(Returns!A:A,MATCH(Orders!B3114,Returns!B:B,0)),"-")</f>
        <v>-</v>
      </c>
      <c r="W3114" s="5" t="str">
        <f>IFERROR(INDEX(People!A:A,MATCH(Orders!M3114,People!B:B,0)),"-")</f>
        <v>Anna Andreadi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IFERROR(INDEX(Returns!A:A,MATCH(Orders!B3115,Returns!B:B,0)),"-")</f>
        <v>-</v>
      </c>
      <c r="W3115" s="5" t="str">
        <f>IFERROR(INDEX(People!A:A,MATCH(Orders!M3115,People!B:B,0)),"-")</f>
        <v>Anna Andreadi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IFERROR(INDEX(Returns!A:A,MATCH(Orders!B3116,Returns!B:B,0)),"-")</f>
        <v>-</v>
      </c>
      <c r="W3116" s="5" t="str">
        <f>IFERROR(INDEX(People!A:A,MATCH(Orders!M3116,People!B:B,0)),"-")</f>
        <v>Anna Andreadi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IFERROR(INDEX(Returns!A:A,MATCH(Orders!B3117,Returns!B:B,0)),"-")</f>
        <v>-</v>
      </c>
      <c r="W3117" s="5" t="str">
        <f>IFERROR(INDEX(People!A:A,MATCH(Orders!M3117,People!B:B,0)),"-")</f>
        <v>Anna Andreadi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IFERROR(INDEX(Returns!A:A,MATCH(Orders!B3118,Returns!B:B,0)),"-")</f>
        <v>-</v>
      </c>
      <c r="W3118" s="5" t="str">
        <f>IFERROR(INDEX(People!A:A,MATCH(Orders!M3118,People!B:B,0)),"-")</f>
        <v>Anna Andreadi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IFERROR(INDEX(Returns!A:A,MATCH(Orders!B3119,Returns!B:B,0)),"-")</f>
        <v>-</v>
      </c>
      <c r="W3119" s="5" t="str">
        <f>IFERROR(INDEX(People!A:A,MATCH(Orders!M3119,People!B:B,0)),"-")</f>
        <v>Anna Andreadi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IFERROR(INDEX(Returns!A:A,MATCH(Orders!B3120,Returns!B:B,0)),"-")</f>
        <v>-</v>
      </c>
      <c r="W3120" s="5" t="str">
        <f>IFERROR(INDEX(People!A:A,MATCH(Orders!M3120,People!B:B,0)),"-")</f>
        <v>Cassandra Brandow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IFERROR(INDEX(Returns!A:A,MATCH(Orders!B3121,Returns!B:B,0)),"-")</f>
        <v>-</v>
      </c>
      <c r="W3121" s="5" t="str">
        <f>IFERROR(INDEX(People!A:A,MATCH(Orders!M3121,People!B:B,0)),"-")</f>
        <v>Cassandra Brandow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IFERROR(INDEX(Returns!A:A,MATCH(Orders!B3122,Returns!B:B,0)),"-")</f>
        <v>-</v>
      </c>
      <c r="W3122" s="5" t="str">
        <f>IFERROR(INDEX(People!A:A,MATCH(Orders!M3122,People!B:B,0)),"-")</f>
        <v>Cassandra Brandow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IFERROR(INDEX(Returns!A:A,MATCH(Orders!B3123,Returns!B:B,0)),"-")</f>
        <v>-</v>
      </c>
      <c r="W3123" s="5" t="str">
        <f>IFERROR(INDEX(People!A:A,MATCH(Orders!M3123,People!B:B,0)),"-")</f>
        <v>Cassandra Brandow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IFERROR(INDEX(Returns!A:A,MATCH(Orders!B3124,Returns!B:B,0)),"-")</f>
        <v>-</v>
      </c>
      <c r="W3124" s="5" t="str">
        <f>IFERROR(INDEX(People!A:A,MATCH(Orders!M3124,People!B:B,0)),"-")</f>
        <v>Cassandra Brandow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IFERROR(INDEX(Returns!A:A,MATCH(Orders!B3125,Returns!B:B,0)),"-")</f>
        <v>-</v>
      </c>
      <c r="W3125" s="5" t="str">
        <f>IFERROR(INDEX(People!A:A,MATCH(Orders!M3125,People!B:B,0)),"-")</f>
        <v>Cassandra Brandow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IFERROR(INDEX(Returns!A:A,MATCH(Orders!B3126,Returns!B:B,0)),"-")</f>
        <v>-</v>
      </c>
      <c r="W3126" s="5" t="str">
        <f>IFERROR(INDEX(People!A:A,MATCH(Orders!M3126,People!B:B,0)),"-")</f>
        <v>Cassandra Brandow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IFERROR(INDEX(Returns!A:A,MATCH(Orders!B3127,Returns!B:B,0)),"-")</f>
        <v>-</v>
      </c>
      <c r="W3127" s="5" t="str">
        <f>IFERROR(INDEX(People!A:A,MATCH(Orders!M3127,People!B:B,0)),"-")</f>
        <v>Cassandra Brandow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IFERROR(INDEX(Returns!A:A,MATCH(Orders!B3128,Returns!B:B,0)),"-")</f>
        <v>-</v>
      </c>
      <c r="W3128" s="5" t="str">
        <f>IFERROR(INDEX(People!A:A,MATCH(Orders!M3128,People!B:B,0)),"-")</f>
        <v>Chuck Magee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IFERROR(INDEX(Returns!A:A,MATCH(Orders!B3129,Returns!B:B,0)),"-")</f>
        <v>-</v>
      </c>
      <c r="W3129" s="5" t="str">
        <f>IFERROR(INDEX(People!A:A,MATCH(Orders!M3129,People!B:B,0)),"-")</f>
        <v>Chuck Magee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IFERROR(INDEX(Returns!A:A,MATCH(Orders!B3130,Returns!B:B,0)),"-")</f>
        <v>-</v>
      </c>
      <c r="W3130" s="5" t="str">
        <f>IFERROR(INDEX(People!A:A,MATCH(Orders!M3130,People!B:B,0)),"-")</f>
        <v>Anna Andreadi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IFERROR(INDEX(Returns!A:A,MATCH(Orders!B3131,Returns!B:B,0)),"-")</f>
        <v>-</v>
      </c>
      <c r="W3131" s="5" t="str">
        <f>IFERROR(INDEX(People!A:A,MATCH(Orders!M3131,People!B:B,0)),"-")</f>
        <v>Anna Andreadi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IFERROR(INDEX(Returns!A:A,MATCH(Orders!B3132,Returns!B:B,0)),"-")</f>
        <v>-</v>
      </c>
      <c r="W3132" s="5" t="str">
        <f>IFERROR(INDEX(People!A:A,MATCH(Orders!M3132,People!B:B,0)),"-")</f>
        <v>Anna Andreadi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IFERROR(INDEX(Returns!A:A,MATCH(Orders!B3133,Returns!B:B,0)),"-")</f>
        <v>-</v>
      </c>
      <c r="W3133" s="5" t="str">
        <f>IFERROR(INDEX(People!A:A,MATCH(Orders!M3133,People!B:B,0)),"-")</f>
        <v>Anna Andreadi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IFERROR(INDEX(Returns!A:A,MATCH(Orders!B3134,Returns!B:B,0)),"-")</f>
        <v>-</v>
      </c>
      <c r="W3134" s="5" t="str">
        <f>IFERROR(INDEX(People!A:A,MATCH(Orders!M3134,People!B:B,0)),"-")</f>
        <v>Chuck Magee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IFERROR(INDEX(Returns!A:A,MATCH(Orders!B3135,Returns!B:B,0)),"-")</f>
        <v>-</v>
      </c>
      <c r="W3135" s="5" t="str">
        <f>IFERROR(INDEX(People!A:A,MATCH(Orders!M3135,People!B:B,0)),"-")</f>
        <v>Chuck Magee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IFERROR(INDEX(Returns!A:A,MATCH(Orders!B3136,Returns!B:B,0)),"-")</f>
        <v>-</v>
      </c>
      <c r="W3136" s="5" t="str">
        <f>IFERROR(INDEX(People!A:A,MATCH(Orders!M3136,People!B:B,0)),"-")</f>
        <v>Kelly Williams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IFERROR(INDEX(Returns!A:A,MATCH(Orders!B3137,Returns!B:B,0)),"-")</f>
        <v>-</v>
      </c>
      <c r="W3137" s="5" t="str">
        <f>IFERROR(INDEX(People!A:A,MATCH(Orders!M3137,People!B:B,0)),"-")</f>
        <v>Kelly Williams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IFERROR(INDEX(Returns!A:A,MATCH(Orders!B3138,Returns!B:B,0)),"-")</f>
        <v>-</v>
      </c>
      <c r="W3138" s="5" t="str">
        <f>IFERROR(INDEX(People!A:A,MATCH(Orders!M3138,People!B:B,0)),"-")</f>
        <v>Kelly Williams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IFERROR(INDEX(Returns!A:A,MATCH(Orders!B3139,Returns!B:B,0)),"-")</f>
        <v>-</v>
      </c>
      <c r="W3139" s="5" t="str">
        <f>IFERROR(INDEX(People!A:A,MATCH(Orders!M3139,People!B:B,0)),"-")</f>
        <v>Kelly Williams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IFERROR(INDEX(Returns!A:A,MATCH(Orders!B3140,Returns!B:B,0)),"-")</f>
        <v>-</v>
      </c>
      <c r="W3140" s="5" t="str">
        <f>IFERROR(INDEX(People!A:A,MATCH(Orders!M3140,People!B:B,0)),"-")</f>
        <v>Kelly Williams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IFERROR(INDEX(Returns!A:A,MATCH(Orders!B3141,Returns!B:B,0)),"-")</f>
        <v>-</v>
      </c>
      <c r="W3141" s="5" t="str">
        <f>IFERROR(INDEX(People!A:A,MATCH(Orders!M3141,People!B:B,0)),"-")</f>
        <v>Kelly Williams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IFERROR(INDEX(Returns!A:A,MATCH(Orders!B3142,Returns!B:B,0)),"-")</f>
        <v>-</v>
      </c>
      <c r="W3142" s="5" t="str">
        <f>IFERROR(INDEX(People!A:A,MATCH(Orders!M3142,People!B:B,0)),"-")</f>
        <v>Chuck Magee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IFERROR(INDEX(Returns!A:A,MATCH(Orders!B3143,Returns!B:B,0)),"-")</f>
        <v>-</v>
      </c>
      <c r="W3143" s="5" t="str">
        <f>IFERROR(INDEX(People!A:A,MATCH(Orders!M3143,People!B:B,0)),"-")</f>
        <v>Kelly Williams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IFERROR(INDEX(Returns!A:A,MATCH(Orders!B3144,Returns!B:B,0)),"-")</f>
        <v>-</v>
      </c>
      <c r="W3144" s="5" t="str">
        <f>IFERROR(INDEX(People!A:A,MATCH(Orders!M3144,People!B:B,0)),"-")</f>
        <v>Chuck Magee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IFERROR(INDEX(Returns!A:A,MATCH(Orders!B3145,Returns!B:B,0)),"-")</f>
        <v>-</v>
      </c>
      <c r="W3145" s="5" t="str">
        <f>IFERROR(INDEX(People!A:A,MATCH(Orders!M3145,People!B:B,0)),"-")</f>
        <v>Chuck Magee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IFERROR(INDEX(Returns!A:A,MATCH(Orders!B3146,Returns!B:B,0)),"-")</f>
        <v>-</v>
      </c>
      <c r="W3146" s="5" t="str">
        <f>IFERROR(INDEX(People!A:A,MATCH(Orders!M3146,People!B:B,0)),"-")</f>
        <v>Kelly Williams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IFERROR(INDEX(Returns!A:A,MATCH(Orders!B3147,Returns!B:B,0)),"-")</f>
        <v>Yes</v>
      </c>
      <c r="W3147" s="5" t="str">
        <f>IFERROR(INDEX(People!A:A,MATCH(Orders!M3147,People!B:B,0)),"-")</f>
        <v>Anna Andreadi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IFERROR(INDEX(Returns!A:A,MATCH(Orders!B3148,Returns!B:B,0)),"-")</f>
        <v>Yes</v>
      </c>
      <c r="W3148" s="5" t="str">
        <f>IFERROR(INDEX(People!A:A,MATCH(Orders!M3148,People!B:B,0)),"-")</f>
        <v>Anna Andreadi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IFERROR(INDEX(Returns!A:A,MATCH(Orders!B3149,Returns!B:B,0)),"-")</f>
        <v>-</v>
      </c>
      <c r="W3149" s="5" t="str">
        <f>IFERROR(INDEX(People!A:A,MATCH(Orders!M3149,People!B:B,0)),"-")</f>
        <v>Anna Andreadi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IFERROR(INDEX(Returns!A:A,MATCH(Orders!B3150,Returns!B:B,0)),"-")</f>
        <v>-</v>
      </c>
      <c r="W3150" s="5" t="str">
        <f>IFERROR(INDEX(People!A:A,MATCH(Orders!M3150,People!B:B,0)),"-")</f>
        <v>Chuck Magee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IFERROR(INDEX(Returns!A:A,MATCH(Orders!B3151,Returns!B:B,0)),"-")</f>
        <v>-</v>
      </c>
      <c r="W3151" s="5" t="str">
        <f>IFERROR(INDEX(People!A:A,MATCH(Orders!M3151,People!B:B,0)),"-")</f>
        <v>Anna Andreadi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IFERROR(INDEX(Returns!A:A,MATCH(Orders!B3152,Returns!B:B,0)),"-")</f>
        <v>-</v>
      </c>
      <c r="W3152" s="5" t="str">
        <f>IFERROR(INDEX(People!A:A,MATCH(Orders!M3152,People!B:B,0)),"-")</f>
        <v>Chuck Magee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IFERROR(INDEX(Returns!A:A,MATCH(Orders!B3153,Returns!B:B,0)),"-")</f>
        <v>-</v>
      </c>
      <c r="W3153" s="5" t="str">
        <f>IFERROR(INDEX(People!A:A,MATCH(Orders!M3153,People!B:B,0)),"-")</f>
        <v>Chuck Magee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IFERROR(INDEX(Returns!A:A,MATCH(Orders!B3154,Returns!B:B,0)),"-")</f>
        <v>-</v>
      </c>
      <c r="W3154" s="5" t="str">
        <f>IFERROR(INDEX(People!A:A,MATCH(Orders!M3154,People!B:B,0)),"-")</f>
        <v>Chuck Magee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IFERROR(INDEX(Returns!A:A,MATCH(Orders!B3155,Returns!B:B,0)),"-")</f>
        <v>-</v>
      </c>
      <c r="W3155" s="5" t="str">
        <f>IFERROR(INDEX(People!A:A,MATCH(Orders!M3155,People!B:B,0)),"-")</f>
        <v>Chuck Magee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IFERROR(INDEX(Returns!A:A,MATCH(Orders!B3156,Returns!B:B,0)),"-")</f>
        <v>-</v>
      </c>
      <c r="W3156" s="5" t="str">
        <f>IFERROR(INDEX(People!A:A,MATCH(Orders!M3156,People!B:B,0)),"-")</f>
        <v>Kelly Williams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IFERROR(INDEX(Returns!A:A,MATCH(Orders!B3157,Returns!B:B,0)),"-")</f>
        <v>-</v>
      </c>
      <c r="W3157" s="5" t="str">
        <f>IFERROR(INDEX(People!A:A,MATCH(Orders!M3157,People!B:B,0)),"-")</f>
        <v>Anna Andreadi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IFERROR(INDEX(Returns!A:A,MATCH(Orders!B3158,Returns!B:B,0)),"-")</f>
        <v>-</v>
      </c>
      <c r="W3158" s="5" t="str">
        <f>IFERROR(INDEX(People!A:A,MATCH(Orders!M3158,People!B:B,0)),"-")</f>
        <v>Chuck Magee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IFERROR(INDEX(Returns!A:A,MATCH(Orders!B3159,Returns!B:B,0)),"-")</f>
        <v>-</v>
      </c>
      <c r="W3159" s="5" t="str">
        <f>IFERROR(INDEX(People!A:A,MATCH(Orders!M3159,People!B:B,0)),"-")</f>
        <v>Chuck Magee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IFERROR(INDEX(Returns!A:A,MATCH(Orders!B3160,Returns!B:B,0)),"-")</f>
        <v>-</v>
      </c>
      <c r="W3160" s="5" t="str">
        <f>IFERROR(INDEX(People!A:A,MATCH(Orders!M3160,People!B:B,0)),"-")</f>
        <v>Cassandra Brandow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IFERROR(INDEX(Returns!A:A,MATCH(Orders!B3161,Returns!B:B,0)),"-")</f>
        <v>-</v>
      </c>
      <c r="W3161" s="5" t="str">
        <f>IFERROR(INDEX(People!A:A,MATCH(Orders!M3161,People!B:B,0)),"-")</f>
        <v>Cassandra Brandow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IFERROR(INDEX(Returns!A:A,MATCH(Orders!B3162,Returns!B:B,0)),"-")</f>
        <v>-</v>
      </c>
      <c r="W3162" s="5" t="str">
        <f>IFERROR(INDEX(People!A:A,MATCH(Orders!M3162,People!B:B,0)),"-")</f>
        <v>Kelly Williams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IFERROR(INDEX(Returns!A:A,MATCH(Orders!B3163,Returns!B:B,0)),"-")</f>
        <v>-</v>
      </c>
      <c r="W3163" s="5" t="str">
        <f>IFERROR(INDEX(People!A:A,MATCH(Orders!M3163,People!B:B,0)),"-")</f>
        <v>Anna Andreadi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IFERROR(INDEX(Returns!A:A,MATCH(Orders!B3164,Returns!B:B,0)),"-")</f>
        <v>-</v>
      </c>
      <c r="W3164" s="5" t="str">
        <f>IFERROR(INDEX(People!A:A,MATCH(Orders!M3164,People!B:B,0)),"-")</f>
        <v>Anna Andreadi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IFERROR(INDEX(Returns!A:A,MATCH(Orders!B3165,Returns!B:B,0)),"-")</f>
        <v>-</v>
      </c>
      <c r="W3165" s="5" t="str">
        <f>IFERROR(INDEX(People!A:A,MATCH(Orders!M3165,People!B:B,0)),"-")</f>
        <v>Anna Andreadi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IFERROR(INDEX(Returns!A:A,MATCH(Orders!B3166,Returns!B:B,0)),"-")</f>
        <v>-</v>
      </c>
      <c r="W3166" s="5" t="str">
        <f>IFERROR(INDEX(People!A:A,MATCH(Orders!M3166,People!B:B,0)),"-")</f>
        <v>Anna Andreadi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IFERROR(INDEX(Returns!A:A,MATCH(Orders!B3167,Returns!B:B,0)),"-")</f>
        <v>-</v>
      </c>
      <c r="W3167" s="5" t="str">
        <f>IFERROR(INDEX(People!A:A,MATCH(Orders!M3167,People!B:B,0)),"-")</f>
        <v>Anna Andreadi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IFERROR(INDEX(Returns!A:A,MATCH(Orders!B3168,Returns!B:B,0)),"-")</f>
        <v>-</v>
      </c>
      <c r="W3168" s="5" t="str">
        <f>IFERROR(INDEX(People!A:A,MATCH(Orders!M3168,People!B:B,0)),"-")</f>
        <v>Anna Andreadi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IFERROR(INDEX(Returns!A:A,MATCH(Orders!B3169,Returns!B:B,0)),"-")</f>
        <v>-</v>
      </c>
      <c r="W3169" s="5" t="str">
        <f>IFERROR(INDEX(People!A:A,MATCH(Orders!M3169,People!B:B,0)),"-")</f>
        <v>Kelly Williams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IFERROR(INDEX(Returns!A:A,MATCH(Orders!B3170,Returns!B:B,0)),"-")</f>
        <v>-</v>
      </c>
      <c r="W3170" s="5" t="str">
        <f>IFERROR(INDEX(People!A:A,MATCH(Orders!M3170,People!B:B,0)),"-")</f>
        <v>Cassandra Brandow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IFERROR(INDEX(Returns!A:A,MATCH(Orders!B3171,Returns!B:B,0)),"-")</f>
        <v>-</v>
      </c>
      <c r="W3171" s="5" t="str">
        <f>IFERROR(INDEX(People!A:A,MATCH(Orders!M3171,People!B:B,0)),"-")</f>
        <v>Cassandra Brandow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IFERROR(INDEX(Returns!A:A,MATCH(Orders!B3172,Returns!B:B,0)),"-")</f>
        <v>-</v>
      </c>
      <c r="W3172" s="5" t="str">
        <f>IFERROR(INDEX(People!A:A,MATCH(Orders!M3172,People!B:B,0)),"-")</f>
        <v>Cassandra Brandow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IFERROR(INDEX(Returns!A:A,MATCH(Orders!B3173,Returns!B:B,0)),"-")</f>
        <v>-</v>
      </c>
      <c r="W3173" s="5" t="str">
        <f>IFERROR(INDEX(People!A:A,MATCH(Orders!M3173,People!B:B,0)),"-")</f>
        <v>Kelly Williams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IFERROR(INDEX(Returns!A:A,MATCH(Orders!B3174,Returns!B:B,0)),"-")</f>
        <v>-</v>
      </c>
      <c r="W3174" s="5" t="str">
        <f>IFERROR(INDEX(People!A:A,MATCH(Orders!M3174,People!B:B,0)),"-")</f>
        <v>Kelly Williams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IFERROR(INDEX(Returns!A:A,MATCH(Orders!B3175,Returns!B:B,0)),"-")</f>
        <v>-</v>
      </c>
      <c r="W3175" s="5" t="str">
        <f>IFERROR(INDEX(People!A:A,MATCH(Orders!M3175,People!B:B,0)),"-")</f>
        <v>Kelly Williams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IFERROR(INDEX(Returns!A:A,MATCH(Orders!B3176,Returns!B:B,0)),"-")</f>
        <v>-</v>
      </c>
      <c r="W3176" s="5" t="str">
        <f>IFERROR(INDEX(People!A:A,MATCH(Orders!M3176,People!B:B,0)),"-")</f>
        <v>Kelly Williams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IFERROR(INDEX(Returns!A:A,MATCH(Orders!B3177,Returns!B:B,0)),"-")</f>
        <v>-</v>
      </c>
      <c r="W3177" s="5" t="str">
        <f>IFERROR(INDEX(People!A:A,MATCH(Orders!M3177,People!B:B,0)),"-")</f>
        <v>Anna Andreadi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IFERROR(INDEX(Returns!A:A,MATCH(Orders!B3178,Returns!B:B,0)),"-")</f>
        <v>-</v>
      </c>
      <c r="W3178" s="5" t="str">
        <f>IFERROR(INDEX(People!A:A,MATCH(Orders!M3178,People!B:B,0)),"-")</f>
        <v>Anna Andreadi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IFERROR(INDEX(Returns!A:A,MATCH(Orders!B3179,Returns!B:B,0)),"-")</f>
        <v>-</v>
      </c>
      <c r="W3179" s="5" t="str">
        <f>IFERROR(INDEX(People!A:A,MATCH(Orders!M3179,People!B:B,0)),"-")</f>
        <v>Chuck Magee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IFERROR(INDEX(Returns!A:A,MATCH(Orders!B3180,Returns!B:B,0)),"-")</f>
        <v>-</v>
      </c>
      <c r="W3180" s="5" t="str">
        <f>IFERROR(INDEX(People!A:A,MATCH(Orders!M3180,People!B:B,0)),"-")</f>
        <v>Chuck Magee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IFERROR(INDEX(Returns!A:A,MATCH(Orders!B3181,Returns!B:B,0)),"-")</f>
        <v>-</v>
      </c>
      <c r="W3181" s="5" t="str">
        <f>IFERROR(INDEX(People!A:A,MATCH(Orders!M3181,People!B:B,0)),"-")</f>
        <v>Chuck Magee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IFERROR(INDEX(Returns!A:A,MATCH(Orders!B3182,Returns!B:B,0)),"-")</f>
        <v>-</v>
      </c>
      <c r="W3182" s="5" t="str">
        <f>IFERROR(INDEX(People!A:A,MATCH(Orders!M3182,People!B:B,0)),"-")</f>
        <v>Chuck Magee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IFERROR(INDEX(Returns!A:A,MATCH(Orders!B3183,Returns!B:B,0)),"-")</f>
        <v>-</v>
      </c>
      <c r="W3183" s="5" t="str">
        <f>IFERROR(INDEX(People!A:A,MATCH(Orders!M3183,People!B:B,0)),"-")</f>
        <v>Chuck Magee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IFERROR(INDEX(Returns!A:A,MATCH(Orders!B3184,Returns!B:B,0)),"-")</f>
        <v>-</v>
      </c>
      <c r="W3184" s="5" t="str">
        <f>IFERROR(INDEX(People!A:A,MATCH(Orders!M3184,People!B:B,0)),"-")</f>
        <v>Chuck Magee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IFERROR(INDEX(Returns!A:A,MATCH(Orders!B3185,Returns!B:B,0)),"-")</f>
        <v>-</v>
      </c>
      <c r="W3185" s="5" t="str">
        <f>IFERROR(INDEX(People!A:A,MATCH(Orders!M3185,People!B:B,0)),"-")</f>
        <v>Chuck Magee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IFERROR(INDEX(Returns!A:A,MATCH(Orders!B3186,Returns!B:B,0)),"-")</f>
        <v>-</v>
      </c>
      <c r="W3186" s="5" t="str">
        <f>IFERROR(INDEX(People!A:A,MATCH(Orders!M3186,People!B:B,0)),"-")</f>
        <v>Chuck Magee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IFERROR(INDEX(Returns!A:A,MATCH(Orders!B3187,Returns!B:B,0)),"-")</f>
        <v>Yes</v>
      </c>
      <c r="W3187" s="5" t="str">
        <f>IFERROR(INDEX(People!A:A,MATCH(Orders!M3187,People!B:B,0)),"-")</f>
        <v>Kelly Williams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IFERROR(INDEX(Returns!A:A,MATCH(Orders!B3188,Returns!B:B,0)),"-")</f>
        <v>Yes</v>
      </c>
      <c r="W3188" s="5" t="str">
        <f>IFERROR(INDEX(People!A:A,MATCH(Orders!M3188,People!B:B,0)),"-")</f>
        <v>Kelly Williams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IFERROR(INDEX(Returns!A:A,MATCH(Orders!B3189,Returns!B:B,0)),"-")</f>
        <v>-</v>
      </c>
      <c r="W3189" s="5" t="str">
        <f>IFERROR(INDEX(People!A:A,MATCH(Orders!M3189,People!B:B,0)),"-")</f>
        <v>Chuck Magee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IFERROR(INDEX(Returns!A:A,MATCH(Orders!B3190,Returns!B:B,0)),"-")</f>
        <v>-</v>
      </c>
      <c r="W3190" s="5" t="str">
        <f>IFERROR(INDEX(People!A:A,MATCH(Orders!M3190,People!B:B,0)),"-")</f>
        <v>Anna Andreadi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IFERROR(INDEX(Returns!A:A,MATCH(Orders!B3191,Returns!B:B,0)),"-")</f>
        <v>-</v>
      </c>
      <c r="W3191" s="5" t="str">
        <f>IFERROR(INDEX(People!A:A,MATCH(Orders!M3191,People!B:B,0)),"-")</f>
        <v>Anna Andreadi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IFERROR(INDEX(Returns!A:A,MATCH(Orders!B3192,Returns!B:B,0)),"-")</f>
        <v>-</v>
      </c>
      <c r="W3192" s="5" t="str">
        <f>IFERROR(INDEX(People!A:A,MATCH(Orders!M3192,People!B:B,0)),"-")</f>
        <v>Kelly Williams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IFERROR(INDEX(Returns!A:A,MATCH(Orders!B3193,Returns!B:B,0)),"-")</f>
        <v>-</v>
      </c>
      <c r="W3193" s="5" t="str">
        <f>IFERROR(INDEX(People!A:A,MATCH(Orders!M3193,People!B:B,0)),"-")</f>
        <v>Chuck Magee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IFERROR(INDEX(Returns!A:A,MATCH(Orders!B3194,Returns!B:B,0)),"-")</f>
        <v>-</v>
      </c>
      <c r="W3194" s="5" t="str">
        <f>IFERROR(INDEX(People!A:A,MATCH(Orders!M3194,People!B:B,0)),"-")</f>
        <v>Kelly Williams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IFERROR(INDEX(Returns!A:A,MATCH(Orders!B3195,Returns!B:B,0)),"-")</f>
        <v>-</v>
      </c>
      <c r="W3195" s="5" t="str">
        <f>IFERROR(INDEX(People!A:A,MATCH(Orders!M3195,People!B:B,0)),"-")</f>
        <v>Kelly Williams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IFERROR(INDEX(Returns!A:A,MATCH(Orders!B3196,Returns!B:B,0)),"-")</f>
        <v>-</v>
      </c>
      <c r="W3196" s="5" t="str">
        <f>IFERROR(INDEX(People!A:A,MATCH(Orders!M3196,People!B:B,0)),"-")</f>
        <v>Kelly Williams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IFERROR(INDEX(Returns!A:A,MATCH(Orders!B3197,Returns!B:B,0)),"-")</f>
        <v>-</v>
      </c>
      <c r="W3197" s="5" t="str">
        <f>IFERROR(INDEX(People!A:A,MATCH(Orders!M3197,People!B:B,0)),"-")</f>
        <v>Cassandra Brandow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IFERROR(INDEX(Returns!A:A,MATCH(Orders!B3198,Returns!B:B,0)),"-")</f>
        <v>-</v>
      </c>
      <c r="W3198" s="5" t="str">
        <f>IFERROR(INDEX(People!A:A,MATCH(Orders!M3198,People!B:B,0)),"-")</f>
        <v>Chuck Magee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IFERROR(INDEX(Returns!A:A,MATCH(Orders!B3199,Returns!B:B,0)),"-")</f>
        <v>-</v>
      </c>
      <c r="W3199" s="5" t="str">
        <f>IFERROR(INDEX(People!A:A,MATCH(Orders!M3199,People!B:B,0)),"-")</f>
        <v>Anna Andreadi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IFERROR(INDEX(Returns!A:A,MATCH(Orders!B3200,Returns!B:B,0)),"-")</f>
        <v>-</v>
      </c>
      <c r="W3200" s="5" t="str">
        <f>IFERROR(INDEX(People!A:A,MATCH(Orders!M3200,People!B:B,0)),"-")</f>
        <v>Cassandra Brandow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IFERROR(INDEX(Returns!A:A,MATCH(Orders!B3201,Returns!B:B,0)),"-")</f>
        <v>-</v>
      </c>
      <c r="W3201" s="5" t="str">
        <f>IFERROR(INDEX(People!A:A,MATCH(Orders!M3201,People!B:B,0)),"-")</f>
        <v>Chuck Magee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IFERROR(INDEX(Returns!A:A,MATCH(Orders!B3202,Returns!B:B,0)),"-")</f>
        <v>-</v>
      </c>
      <c r="W3202" s="5" t="str">
        <f>IFERROR(INDEX(People!A:A,MATCH(Orders!M3202,People!B:B,0)),"-")</f>
        <v>Chuck Magee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IFERROR(INDEX(Returns!A:A,MATCH(Orders!B3203,Returns!B:B,0)),"-")</f>
        <v>-</v>
      </c>
      <c r="W3203" s="5" t="str">
        <f>IFERROR(INDEX(People!A:A,MATCH(Orders!M3203,People!B:B,0)),"-")</f>
        <v>Chuck Magee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IFERROR(INDEX(Returns!A:A,MATCH(Orders!B3204,Returns!B:B,0)),"-")</f>
        <v>-</v>
      </c>
      <c r="W3204" s="5" t="str">
        <f>IFERROR(INDEX(People!A:A,MATCH(Orders!M3204,People!B:B,0)),"-")</f>
        <v>Anna Andreadi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IFERROR(INDEX(Returns!A:A,MATCH(Orders!B3205,Returns!B:B,0)),"-")</f>
        <v>-</v>
      </c>
      <c r="W3205" s="5" t="str">
        <f>IFERROR(INDEX(People!A:A,MATCH(Orders!M3205,People!B:B,0)),"-")</f>
        <v>Anna Andreadi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IFERROR(INDEX(Returns!A:A,MATCH(Orders!B3206,Returns!B:B,0)),"-")</f>
        <v>-</v>
      </c>
      <c r="W3206" s="5" t="str">
        <f>IFERROR(INDEX(People!A:A,MATCH(Orders!M3206,People!B:B,0)),"-")</f>
        <v>Anna Andreadi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IFERROR(INDEX(Returns!A:A,MATCH(Orders!B3207,Returns!B:B,0)),"-")</f>
        <v>-</v>
      </c>
      <c r="W3207" s="5" t="str">
        <f>IFERROR(INDEX(People!A:A,MATCH(Orders!M3207,People!B:B,0)),"-")</f>
        <v>Anna Andreadi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IFERROR(INDEX(Returns!A:A,MATCH(Orders!B3208,Returns!B:B,0)),"-")</f>
        <v>-</v>
      </c>
      <c r="W3208" s="5" t="str">
        <f>IFERROR(INDEX(People!A:A,MATCH(Orders!M3208,People!B:B,0)),"-")</f>
        <v>Anna Andreadi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IFERROR(INDEX(Returns!A:A,MATCH(Orders!B3209,Returns!B:B,0)),"-")</f>
        <v>-</v>
      </c>
      <c r="W3209" s="5" t="str">
        <f>IFERROR(INDEX(People!A:A,MATCH(Orders!M3209,People!B:B,0)),"-")</f>
        <v>Anna Andreadi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IFERROR(INDEX(Returns!A:A,MATCH(Orders!B3210,Returns!B:B,0)),"-")</f>
        <v>-</v>
      </c>
      <c r="W3210" s="5" t="str">
        <f>IFERROR(INDEX(People!A:A,MATCH(Orders!M3210,People!B:B,0)),"-")</f>
        <v>Anna Andreadi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IFERROR(INDEX(Returns!A:A,MATCH(Orders!B3211,Returns!B:B,0)),"-")</f>
        <v>-</v>
      </c>
      <c r="W3211" s="5" t="str">
        <f>IFERROR(INDEX(People!A:A,MATCH(Orders!M3211,People!B:B,0)),"-")</f>
        <v>Anna Andreadi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IFERROR(INDEX(Returns!A:A,MATCH(Orders!B3212,Returns!B:B,0)),"-")</f>
        <v>-</v>
      </c>
      <c r="W3212" s="5" t="str">
        <f>IFERROR(INDEX(People!A:A,MATCH(Orders!M3212,People!B:B,0)),"-")</f>
        <v>Kelly Williams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IFERROR(INDEX(Returns!A:A,MATCH(Orders!B3213,Returns!B:B,0)),"-")</f>
        <v>-</v>
      </c>
      <c r="W3213" s="5" t="str">
        <f>IFERROR(INDEX(People!A:A,MATCH(Orders!M3213,People!B:B,0)),"-")</f>
        <v>Kelly Williams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IFERROR(INDEX(Returns!A:A,MATCH(Orders!B3214,Returns!B:B,0)),"-")</f>
        <v>-</v>
      </c>
      <c r="W3214" s="5" t="str">
        <f>IFERROR(INDEX(People!A:A,MATCH(Orders!M3214,People!B:B,0)),"-")</f>
        <v>Kelly Williams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IFERROR(INDEX(Returns!A:A,MATCH(Orders!B3215,Returns!B:B,0)),"-")</f>
        <v>-</v>
      </c>
      <c r="W3215" s="5" t="str">
        <f>IFERROR(INDEX(People!A:A,MATCH(Orders!M3215,People!B:B,0)),"-")</f>
        <v>Chuck Magee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IFERROR(INDEX(Returns!A:A,MATCH(Orders!B3216,Returns!B:B,0)),"-")</f>
        <v>-</v>
      </c>
      <c r="W3216" s="5" t="str">
        <f>IFERROR(INDEX(People!A:A,MATCH(Orders!M3216,People!B:B,0)),"-")</f>
        <v>Chuck Magee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IFERROR(INDEX(Returns!A:A,MATCH(Orders!B3217,Returns!B:B,0)),"-")</f>
        <v>-</v>
      </c>
      <c r="W3217" s="5" t="str">
        <f>IFERROR(INDEX(People!A:A,MATCH(Orders!M3217,People!B:B,0)),"-")</f>
        <v>Anna Andreadi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IFERROR(INDEX(Returns!A:A,MATCH(Orders!B3218,Returns!B:B,0)),"-")</f>
        <v>-</v>
      </c>
      <c r="W3218" s="5" t="str">
        <f>IFERROR(INDEX(People!A:A,MATCH(Orders!M3218,People!B:B,0)),"-")</f>
        <v>Anna Andreadi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IFERROR(INDEX(Returns!A:A,MATCH(Orders!B3219,Returns!B:B,0)),"-")</f>
        <v>-</v>
      </c>
      <c r="W3219" s="5" t="str">
        <f>IFERROR(INDEX(People!A:A,MATCH(Orders!M3219,People!B:B,0)),"-")</f>
        <v>Chuck Magee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IFERROR(INDEX(Returns!A:A,MATCH(Orders!B3220,Returns!B:B,0)),"-")</f>
        <v>-</v>
      </c>
      <c r="W3220" s="5" t="str">
        <f>IFERROR(INDEX(People!A:A,MATCH(Orders!M3220,People!B:B,0)),"-")</f>
        <v>Chuck Magee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IFERROR(INDEX(Returns!A:A,MATCH(Orders!B3221,Returns!B:B,0)),"-")</f>
        <v>Yes</v>
      </c>
      <c r="W3221" s="5" t="str">
        <f>IFERROR(INDEX(People!A:A,MATCH(Orders!M3221,People!B:B,0)),"-")</f>
        <v>Chuck Magee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IFERROR(INDEX(Returns!A:A,MATCH(Orders!B3222,Returns!B:B,0)),"-")</f>
        <v>Yes</v>
      </c>
      <c r="W3222" s="5" t="str">
        <f>IFERROR(INDEX(People!A:A,MATCH(Orders!M3222,People!B:B,0)),"-")</f>
        <v>Chuck Magee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IFERROR(INDEX(Returns!A:A,MATCH(Orders!B3223,Returns!B:B,0)),"-")</f>
        <v>Yes</v>
      </c>
      <c r="W3223" s="5" t="str">
        <f>IFERROR(INDEX(People!A:A,MATCH(Orders!M3223,People!B:B,0)),"-")</f>
        <v>Chuck Magee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IFERROR(INDEX(Returns!A:A,MATCH(Orders!B3224,Returns!B:B,0)),"-")</f>
        <v>-</v>
      </c>
      <c r="W3224" s="5" t="str">
        <f>IFERROR(INDEX(People!A:A,MATCH(Orders!M3224,People!B:B,0)),"-")</f>
        <v>Anna Andreadi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IFERROR(INDEX(Returns!A:A,MATCH(Orders!B3225,Returns!B:B,0)),"-")</f>
        <v>-</v>
      </c>
      <c r="W3225" s="5" t="str">
        <f>IFERROR(INDEX(People!A:A,MATCH(Orders!M3225,People!B:B,0)),"-")</f>
        <v>Anna Andreadi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IFERROR(INDEX(Returns!A:A,MATCH(Orders!B3226,Returns!B:B,0)),"-")</f>
        <v>-</v>
      </c>
      <c r="W3226" s="5" t="str">
        <f>IFERROR(INDEX(People!A:A,MATCH(Orders!M3226,People!B:B,0)),"-")</f>
        <v>Anna Andreadi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IFERROR(INDEX(Returns!A:A,MATCH(Orders!B3227,Returns!B:B,0)),"-")</f>
        <v>-</v>
      </c>
      <c r="W3227" s="5" t="str">
        <f>IFERROR(INDEX(People!A:A,MATCH(Orders!M3227,People!B:B,0)),"-")</f>
        <v>Anna Andreadi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IFERROR(INDEX(Returns!A:A,MATCH(Orders!B3228,Returns!B:B,0)),"-")</f>
        <v>-</v>
      </c>
      <c r="W3228" s="5" t="str">
        <f>IFERROR(INDEX(People!A:A,MATCH(Orders!M3228,People!B:B,0)),"-")</f>
        <v>Anna Andreadi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IFERROR(INDEX(Returns!A:A,MATCH(Orders!B3229,Returns!B:B,0)),"-")</f>
        <v>-</v>
      </c>
      <c r="W3229" s="5" t="str">
        <f>IFERROR(INDEX(People!A:A,MATCH(Orders!M3229,People!B:B,0)),"-")</f>
        <v>Anna Andreadi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IFERROR(INDEX(Returns!A:A,MATCH(Orders!B3230,Returns!B:B,0)),"-")</f>
        <v>-</v>
      </c>
      <c r="W3230" s="5" t="str">
        <f>IFERROR(INDEX(People!A:A,MATCH(Orders!M3230,People!B:B,0)),"-")</f>
        <v>Anna Andreadi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IFERROR(INDEX(Returns!A:A,MATCH(Orders!B3231,Returns!B:B,0)),"-")</f>
        <v>-</v>
      </c>
      <c r="W3231" s="5" t="str">
        <f>IFERROR(INDEX(People!A:A,MATCH(Orders!M3231,People!B:B,0)),"-")</f>
        <v>Chuck Magee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IFERROR(INDEX(Returns!A:A,MATCH(Orders!B3232,Returns!B:B,0)),"-")</f>
        <v>-</v>
      </c>
      <c r="W3232" s="5" t="str">
        <f>IFERROR(INDEX(People!A:A,MATCH(Orders!M3232,People!B:B,0)),"-")</f>
        <v>Chuck Magee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IFERROR(INDEX(Returns!A:A,MATCH(Orders!B3233,Returns!B:B,0)),"-")</f>
        <v>-</v>
      </c>
      <c r="W3233" s="5" t="str">
        <f>IFERROR(INDEX(People!A:A,MATCH(Orders!M3233,People!B:B,0)),"-")</f>
        <v>Kelly Williams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IFERROR(INDEX(Returns!A:A,MATCH(Orders!B3234,Returns!B:B,0)),"-")</f>
        <v>-</v>
      </c>
      <c r="W3234" s="5" t="str">
        <f>IFERROR(INDEX(People!A:A,MATCH(Orders!M3234,People!B:B,0)),"-")</f>
        <v>Kelly Williams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IFERROR(INDEX(Returns!A:A,MATCH(Orders!B3235,Returns!B:B,0)),"-")</f>
        <v>-</v>
      </c>
      <c r="W3235" s="5" t="str">
        <f>IFERROR(INDEX(People!A:A,MATCH(Orders!M3235,People!B:B,0)),"-")</f>
        <v>Kelly Williams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IFERROR(INDEX(Returns!A:A,MATCH(Orders!B3236,Returns!B:B,0)),"-")</f>
        <v>-</v>
      </c>
      <c r="W3236" s="5" t="str">
        <f>IFERROR(INDEX(People!A:A,MATCH(Orders!M3236,People!B:B,0)),"-")</f>
        <v>Anna Andreadi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IFERROR(INDEX(Returns!A:A,MATCH(Orders!B3237,Returns!B:B,0)),"-")</f>
        <v>-</v>
      </c>
      <c r="W3237" s="5" t="str">
        <f>IFERROR(INDEX(People!A:A,MATCH(Orders!M3237,People!B:B,0)),"-")</f>
        <v>Chuck Magee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IFERROR(INDEX(Returns!A:A,MATCH(Orders!B3238,Returns!B:B,0)),"-")</f>
        <v>-</v>
      </c>
      <c r="W3238" s="5" t="str">
        <f>IFERROR(INDEX(People!A:A,MATCH(Orders!M3238,People!B:B,0)),"-")</f>
        <v>Chuck Magee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IFERROR(INDEX(Returns!A:A,MATCH(Orders!B3239,Returns!B:B,0)),"-")</f>
        <v>-</v>
      </c>
      <c r="W3239" s="5" t="str">
        <f>IFERROR(INDEX(People!A:A,MATCH(Orders!M3239,People!B:B,0)),"-")</f>
        <v>Chuck Magee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IFERROR(INDEX(Returns!A:A,MATCH(Orders!B3240,Returns!B:B,0)),"-")</f>
        <v>-</v>
      </c>
      <c r="W3240" s="5" t="str">
        <f>IFERROR(INDEX(People!A:A,MATCH(Orders!M3240,People!B:B,0)),"-")</f>
        <v>Kelly Williams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IFERROR(INDEX(Returns!A:A,MATCH(Orders!B3241,Returns!B:B,0)),"-")</f>
        <v>-</v>
      </c>
      <c r="W3241" s="5" t="str">
        <f>IFERROR(INDEX(People!A:A,MATCH(Orders!M3241,People!B:B,0)),"-")</f>
        <v>Kelly Williams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IFERROR(INDEX(Returns!A:A,MATCH(Orders!B3242,Returns!B:B,0)),"-")</f>
        <v>-</v>
      </c>
      <c r="W3242" s="5" t="str">
        <f>IFERROR(INDEX(People!A:A,MATCH(Orders!M3242,People!B:B,0)),"-")</f>
        <v>Kelly Williams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IFERROR(INDEX(Returns!A:A,MATCH(Orders!B3243,Returns!B:B,0)),"-")</f>
        <v>-</v>
      </c>
      <c r="W3243" s="5" t="str">
        <f>IFERROR(INDEX(People!A:A,MATCH(Orders!M3243,People!B:B,0)),"-")</f>
        <v>Cassandra Brandow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IFERROR(INDEX(Returns!A:A,MATCH(Orders!B3244,Returns!B:B,0)),"-")</f>
        <v>-</v>
      </c>
      <c r="W3244" s="5" t="str">
        <f>IFERROR(INDEX(People!A:A,MATCH(Orders!M3244,People!B:B,0)),"-")</f>
        <v>Kelly Williams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IFERROR(INDEX(Returns!A:A,MATCH(Orders!B3245,Returns!B:B,0)),"-")</f>
        <v>-</v>
      </c>
      <c r="W3245" s="5" t="str">
        <f>IFERROR(INDEX(People!A:A,MATCH(Orders!M3245,People!B:B,0)),"-")</f>
        <v>Kelly Williams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IFERROR(INDEX(Returns!A:A,MATCH(Orders!B3246,Returns!B:B,0)),"-")</f>
        <v>-</v>
      </c>
      <c r="W3246" s="5" t="str">
        <f>IFERROR(INDEX(People!A:A,MATCH(Orders!M3246,People!B:B,0)),"-")</f>
        <v>Kelly Williams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IFERROR(INDEX(Returns!A:A,MATCH(Orders!B3247,Returns!B:B,0)),"-")</f>
        <v>-</v>
      </c>
      <c r="W3247" s="5" t="str">
        <f>IFERROR(INDEX(People!A:A,MATCH(Orders!M3247,People!B:B,0)),"-")</f>
        <v>Anna Andreadi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IFERROR(INDEX(Returns!A:A,MATCH(Orders!B3248,Returns!B:B,0)),"-")</f>
        <v>-</v>
      </c>
      <c r="W3248" s="5" t="str">
        <f>IFERROR(INDEX(People!A:A,MATCH(Orders!M3248,People!B:B,0)),"-")</f>
        <v>Anna Andreadi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IFERROR(INDEX(Returns!A:A,MATCH(Orders!B3249,Returns!B:B,0)),"-")</f>
        <v>-</v>
      </c>
      <c r="W3249" s="5" t="str">
        <f>IFERROR(INDEX(People!A:A,MATCH(Orders!M3249,People!B:B,0)),"-")</f>
        <v>Anna Andreadi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IFERROR(INDEX(Returns!A:A,MATCH(Orders!B3250,Returns!B:B,0)),"-")</f>
        <v>-</v>
      </c>
      <c r="W3250" s="5" t="str">
        <f>IFERROR(INDEX(People!A:A,MATCH(Orders!M3250,People!B:B,0)),"-")</f>
        <v>Anna Andreadi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IFERROR(INDEX(Returns!A:A,MATCH(Orders!B3251,Returns!B:B,0)),"-")</f>
        <v>-</v>
      </c>
      <c r="W3251" s="5" t="str">
        <f>IFERROR(INDEX(People!A:A,MATCH(Orders!M3251,People!B:B,0)),"-")</f>
        <v>Anna Andreadi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IFERROR(INDEX(Returns!A:A,MATCH(Orders!B3252,Returns!B:B,0)),"-")</f>
        <v>-</v>
      </c>
      <c r="W3252" s="5" t="str">
        <f>IFERROR(INDEX(People!A:A,MATCH(Orders!M3252,People!B:B,0)),"-")</f>
        <v>Kelly Williams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IFERROR(INDEX(Returns!A:A,MATCH(Orders!B3253,Returns!B:B,0)),"-")</f>
        <v>-</v>
      </c>
      <c r="W3253" s="5" t="str">
        <f>IFERROR(INDEX(People!A:A,MATCH(Orders!M3253,People!B:B,0)),"-")</f>
        <v>Chuck Magee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IFERROR(INDEX(Returns!A:A,MATCH(Orders!B3254,Returns!B:B,0)),"-")</f>
        <v>-</v>
      </c>
      <c r="W3254" s="5" t="str">
        <f>IFERROR(INDEX(People!A:A,MATCH(Orders!M3254,People!B:B,0)),"-")</f>
        <v>Kelly Williams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IFERROR(INDEX(Returns!A:A,MATCH(Orders!B3255,Returns!B:B,0)),"-")</f>
        <v>-</v>
      </c>
      <c r="W3255" s="5" t="str">
        <f>IFERROR(INDEX(People!A:A,MATCH(Orders!M3255,People!B:B,0)),"-")</f>
        <v>Kelly Williams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IFERROR(INDEX(Returns!A:A,MATCH(Orders!B3256,Returns!B:B,0)),"-")</f>
        <v>-</v>
      </c>
      <c r="W3256" s="5" t="str">
        <f>IFERROR(INDEX(People!A:A,MATCH(Orders!M3256,People!B:B,0)),"-")</f>
        <v>Anna Andreadi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IFERROR(INDEX(Returns!A:A,MATCH(Orders!B3257,Returns!B:B,0)),"-")</f>
        <v>-</v>
      </c>
      <c r="W3257" s="5" t="str">
        <f>IFERROR(INDEX(People!A:A,MATCH(Orders!M3257,People!B:B,0)),"-")</f>
        <v>Anna Andreadi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IFERROR(INDEX(Returns!A:A,MATCH(Orders!B3258,Returns!B:B,0)),"-")</f>
        <v>-</v>
      </c>
      <c r="W3258" s="5" t="str">
        <f>IFERROR(INDEX(People!A:A,MATCH(Orders!M3258,People!B:B,0)),"-")</f>
        <v>Cassandra Brandow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IFERROR(INDEX(Returns!A:A,MATCH(Orders!B3259,Returns!B:B,0)),"-")</f>
        <v>-</v>
      </c>
      <c r="W3259" s="5" t="str">
        <f>IFERROR(INDEX(People!A:A,MATCH(Orders!M3259,People!B:B,0)),"-")</f>
        <v>Cassandra Brandow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IFERROR(INDEX(Returns!A:A,MATCH(Orders!B3260,Returns!B:B,0)),"-")</f>
        <v>-</v>
      </c>
      <c r="W3260" s="5" t="str">
        <f>IFERROR(INDEX(People!A:A,MATCH(Orders!M3260,People!B:B,0)),"-")</f>
        <v>Cassandra Brandow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IFERROR(INDEX(Returns!A:A,MATCH(Orders!B3261,Returns!B:B,0)),"-")</f>
        <v>-</v>
      </c>
      <c r="W3261" s="5" t="str">
        <f>IFERROR(INDEX(People!A:A,MATCH(Orders!M3261,People!B:B,0)),"-")</f>
        <v>Kelly Williams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IFERROR(INDEX(Returns!A:A,MATCH(Orders!B3262,Returns!B:B,0)),"-")</f>
        <v>-</v>
      </c>
      <c r="W3262" s="5" t="str">
        <f>IFERROR(INDEX(People!A:A,MATCH(Orders!M3262,People!B:B,0)),"-")</f>
        <v>Kelly Williams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IFERROR(INDEX(Returns!A:A,MATCH(Orders!B3263,Returns!B:B,0)),"-")</f>
        <v>-</v>
      </c>
      <c r="W3263" s="5" t="str">
        <f>IFERROR(INDEX(People!A:A,MATCH(Orders!M3263,People!B:B,0)),"-")</f>
        <v>Anna Andreadi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IFERROR(INDEX(Returns!A:A,MATCH(Orders!B3264,Returns!B:B,0)),"-")</f>
        <v>-</v>
      </c>
      <c r="W3264" s="5" t="str">
        <f>IFERROR(INDEX(People!A:A,MATCH(Orders!M3264,People!B:B,0)),"-")</f>
        <v>Anna Andreadi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IFERROR(INDEX(Returns!A:A,MATCH(Orders!B3265,Returns!B:B,0)),"-")</f>
        <v>-</v>
      </c>
      <c r="W3265" s="5" t="str">
        <f>IFERROR(INDEX(People!A:A,MATCH(Orders!M3265,People!B:B,0)),"-")</f>
        <v>Anna Andreadi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IFERROR(INDEX(Returns!A:A,MATCH(Orders!B3266,Returns!B:B,0)),"-")</f>
        <v>-</v>
      </c>
      <c r="W3266" s="5" t="str">
        <f>IFERROR(INDEX(People!A:A,MATCH(Orders!M3266,People!B:B,0)),"-")</f>
        <v>Cassandra Brandow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IFERROR(INDEX(Returns!A:A,MATCH(Orders!B3267,Returns!B:B,0)),"-")</f>
        <v>-</v>
      </c>
      <c r="W3267" s="5" t="str">
        <f>IFERROR(INDEX(People!A:A,MATCH(Orders!M3267,People!B:B,0)),"-")</f>
        <v>Chuck Magee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IFERROR(INDEX(Returns!A:A,MATCH(Orders!B3268,Returns!B:B,0)),"-")</f>
        <v>-</v>
      </c>
      <c r="W3268" s="5" t="str">
        <f>IFERROR(INDEX(People!A:A,MATCH(Orders!M3268,People!B:B,0)),"-")</f>
        <v>Chuck Magee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IFERROR(INDEX(Returns!A:A,MATCH(Orders!B3269,Returns!B:B,0)),"-")</f>
        <v>Yes</v>
      </c>
      <c r="W3269" s="5" t="str">
        <f>IFERROR(INDEX(People!A:A,MATCH(Orders!M3269,People!B:B,0)),"-")</f>
        <v>Cassandra Brandow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IFERROR(INDEX(Returns!A:A,MATCH(Orders!B3270,Returns!B:B,0)),"-")</f>
        <v>Yes</v>
      </c>
      <c r="W3270" s="5" t="str">
        <f>IFERROR(INDEX(People!A:A,MATCH(Orders!M3270,People!B:B,0)),"-")</f>
        <v>Cassandra Brandow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IFERROR(INDEX(Returns!A:A,MATCH(Orders!B3271,Returns!B:B,0)),"-")</f>
        <v>-</v>
      </c>
      <c r="W3271" s="5" t="str">
        <f>IFERROR(INDEX(People!A:A,MATCH(Orders!M3271,People!B:B,0)),"-")</f>
        <v>Kelly Williams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IFERROR(INDEX(Returns!A:A,MATCH(Orders!B3272,Returns!B:B,0)),"-")</f>
        <v>-</v>
      </c>
      <c r="W3272" s="5" t="str">
        <f>IFERROR(INDEX(People!A:A,MATCH(Orders!M3272,People!B:B,0)),"-")</f>
        <v>Kelly Williams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IFERROR(INDEX(Returns!A:A,MATCH(Orders!B3273,Returns!B:B,0)),"-")</f>
        <v>-</v>
      </c>
      <c r="W3273" s="5" t="str">
        <f>IFERROR(INDEX(People!A:A,MATCH(Orders!M3273,People!B:B,0)),"-")</f>
        <v>Anna Andreadi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IFERROR(INDEX(Returns!A:A,MATCH(Orders!B3274,Returns!B:B,0)),"-")</f>
        <v>-</v>
      </c>
      <c r="W3274" s="5" t="str">
        <f>IFERROR(INDEX(People!A:A,MATCH(Orders!M3274,People!B:B,0)),"-")</f>
        <v>Anna Andreadi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IFERROR(INDEX(Returns!A:A,MATCH(Orders!B3275,Returns!B:B,0)),"-")</f>
        <v>-</v>
      </c>
      <c r="W3275" s="5" t="str">
        <f>IFERROR(INDEX(People!A:A,MATCH(Orders!M3275,People!B:B,0)),"-")</f>
        <v>Anna Andreadi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IFERROR(INDEX(Returns!A:A,MATCH(Orders!B3276,Returns!B:B,0)),"-")</f>
        <v>-</v>
      </c>
      <c r="W3276" s="5" t="str">
        <f>IFERROR(INDEX(People!A:A,MATCH(Orders!M3276,People!B:B,0)),"-")</f>
        <v>Kelly Williams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IFERROR(INDEX(Returns!A:A,MATCH(Orders!B3277,Returns!B:B,0)),"-")</f>
        <v>-</v>
      </c>
      <c r="W3277" s="5" t="str">
        <f>IFERROR(INDEX(People!A:A,MATCH(Orders!M3277,People!B:B,0)),"-")</f>
        <v>Kelly Williams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IFERROR(INDEX(Returns!A:A,MATCH(Orders!B3278,Returns!B:B,0)),"-")</f>
        <v>-</v>
      </c>
      <c r="W3278" s="5" t="str">
        <f>IFERROR(INDEX(People!A:A,MATCH(Orders!M3278,People!B:B,0)),"-")</f>
        <v>Cassandra Brandow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IFERROR(INDEX(Returns!A:A,MATCH(Orders!B3279,Returns!B:B,0)),"-")</f>
        <v>-</v>
      </c>
      <c r="W3279" s="5" t="str">
        <f>IFERROR(INDEX(People!A:A,MATCH(Orders!M3279,People!B:B,0)),"-")</f>
        <v>Cassandra Brandow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IFERROR(INDEX(Returns!A:A,MATCH(Orders!B3280,Returns!B:B,0)),"-")</f>
        <v>-</v>
      </c>
      <c r="W3280" s="5" t="str">
        <f>IFERROR(INDEX(People!A:A,MATCH(Orders!M3280,People!B:B,0)),"-")</f>
        <v>Cassandra Brandow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IFERROR(INDEX(Returns!A:A,MATCH(Orders!B3281,Returns!B:B,0)),"-")</f>
        <v>-</v>
      </c>
      <c r="W3281" s="5" t="str">
        <f>IFERROR(INDEX(People!A:A,MATCH(Orders!M3281,People!B:B,0)),"-")</f>
        <v>Cassandra Brandow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IFERROR(INDEX(Returns!A:A,MATCH(Orders!B3282,Returns!B:B,0)),"-")</f>
        <v>-</v>
      </c>
      <c r="W3282" s="5" t="str">
        <f>IFERROR(INDEX(People!A:A,MATCH(Orders!M3282,People!B:B,0)),"-")</f>
        <v>Cassandra Brandow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IFERROR(INDEX(Returns!A:A,MATCH(Orders!B3283,Returns!B:B,0)),"-")</f>
        <v>-</v>
      </c>
      <c r="W3283" s="5" t="str">
        <f>IFERROR(INDEX(People!A:A,MATCH(Orders!M3283,People!B:B,0)),"-")</f>
        <v>Cassandra Brandow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IFERROR(INDEX(Returns!A:A,MATCH(Orders!B3284,Returns!B:B,0)),"-")</f>
        <v>-</v>
      </c>
      <c r="W3284" s="5" t="str">
        <f>IFERROR(INDEX(People!A:A,MATCH(Orders!M3284,People!B:B,0)),"-")</f>
        <v>Cassandra Brandow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IFERROR(INDEX(Returns!A:A,MATCH(Orders!B3285,Returns!B:B,0)),"-")</f>
        <v>-</v>
      </c>
      <c r="W3285" s="5" t="str">
        <f>IFERROR(INDEX(People!A:A,MATCH(Orders!M3285,People!B:B,0)),"-")</f>
        <v>Chuck Magee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IFERROR(INDEX(Returns!A:A,MATCH(Orders!B3286,Returns!B:B,0)),"-")</f>
        <v>-</v>
      </c>
      <c r="W3286" s="5" t="str">
        <f>IFERROR(INDEX(People!A:A,MATCH(Orders!M3286,People!B:B,0)),"-")</f>
        <v>Chuck Magee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IFERROR(INDEX(Returns!A:A,MATCH(Orders!B3287,Returns!B:B,0)),"-")</f>
        <v>-</v>
      </c>
      <c r="W3287" s="5" t="str">
        <f>IFERROR(INDEX(People!A:A,MATCH(Orders!M3287,People!B:B,0)),"-")</f>
        <v>Kelly Williams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IFERROR(INDEX(Returns!A:A,MATCH(Orders!B3288,Returns!B:B,0)),"-")</f>
        <v>-</v>
      </c>
      <c r="W3288" s="5" t="str">
        <f>IFERROR(INDEX(People!A:A,MATCH(Orders!M3288,People!B:B,0)),"-")</f>
        <v>Kelly Williams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IFERROR(INDEX(Returns!A:A,MATCH(Orders!B3289,Returns!B:B,0)),"-")</f>
        <v>Yes</v>
      </c>
      <c r="W3289" s="5" t="str">
        <f>IFERROR(INDEX(People!A:A,MATCH(Orders!M3289,People!B:B,0)),"-")</f>
        <v>Anna Andreadi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IFERROR(INDEX(Returns!A:A,MATCH(Orders!B3290,Returns!B:B,0)),"-")</f>
        <v>Yes</v>
      </c>
      <c r="W3290" s="5" t="str">
        <f>IFERROR(INDEX(People!A:A,MATCH(Orders!M3290,People!B:B,0)),"-")</f>
        <v>Anna Andreadi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IFERROR(INDEX(Returns!A:A,MATCH(Orders!B3291,Returns!B:B,0)),"-")</f>
        <v>Yes</v>
      </c>
      <c r="W3291" s="5" t="str">
        <f>IFERROR(INDEX(People!A:A,MATCH(Orders!M3291,People!B:B,0)),"-")</f>
        <v>Anna Andreadi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IFERROR(INDEX(Returns!A:A,MATCH(Orders!B3292,Returns!B:B,0)),"-")</f>
        <v>Yes</v>
      </c>
      <c r="W3292" s="5" t="str">
        <f>IFERROR(INDEX(People!A:A,MATCH(Orders!M3292,People!B:B,0)),"-")</f>
        <v>Anna Andreadi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IFERROR(INDEX(Returns!A:A,MATCH(Orders!B3293,Returns!B:B,0)),"-")</f>
        <v>-</v>
      </c>
      <c r="W3293" s="5" t="str">
        <f>IFERROR(INDEX(People!A:A,MATCH(Orders!M3293,People!B:B,0)),"-")</f>
        <v>Kelly Williams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IFERROR(INDEX(Returns!A:A,MATCH(Orders!B3294,Returns!B:B,0)),"-")</f>
        <v>-</v>
      </c>
      <c r="W3294" s="5" t="str">
        <f>IFERROR(INDEX(People!A:A,MATCH(Orders!M3294,People!B:B,0)),"-")</f>
        <v>Anna Andreadi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IFERROR(INDEX(Returns!A:A,MATCH(Orders!B3295,Returns!B:B,0)),"-")</f>
        <v>-</v>
      </c>
      <c r="W3295" s="5" t="str">
        <f>IFERROR(INDEX(People!A:A,MATCH(Orders!M3295,People!B:B,0)),"-")</f>
        <v>Anna Andreadi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IFERROR(INDEX(Returns!A:A,MATCH(Orders!B3296,Returns!B:B,0)),"-")</f>
        <v>-</v>
      </c>
      <c r="W3296" s="5" t="str">
        <f>IFERROR(INDEX(People!A:A,MATCH(Orders!M3296,People!B:B,0)),"-")</f>
        <v>Kelly Williams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IFERROR(INDEX(Returns!A:A,MATCH(Orders!B3297,Returns!B:B,0)),"-")</f>
        <v>-</v>
      </c>
      <c r="W3297" s="5" t="str">
        <f>IFERROR(INDEX(People!A:A,MATCH(Orders!M3297,People!B:B,0)),"-")</f>
        <v>Chuck Magee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IFERROR(INDEX(Returns!A:A,MATCH(Orders!B3298,Returns!B:B,0)),"-")</f>
        <v>Yes</v>
      </c>
      <c r="W3298" s="5" t="str">
        <f>IFERROR(INDEX(People!A:A,MATCH(Orders!M3298,People!B:B,0)),"-")</f>
        <v>Anna Andreadi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IFERROR(INDEX(Returns!A:A,MATCH(Orders!B3299,Returns!B:B,0)),"-")</f>
        <v>Yes</v>
      </c>
      <c r="W3299" s="5" t="str">
        <f>IFERROR(INDEX(People!A:A,MATCH(Orders!M3299,People!B:B,0)),"-")</f>
        <v>Anna Andreadi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IFERROR(INDEX(Returns!A:A,MATCH(Orders!B3300,Returns!B:B,0)),"-")</f>
        <v>Yes</v>
      </c>
      <c r="W3300" s="5" t="str">
        <f>IFERROR(INDEX(People!A:A,MATCH(Orders!M3300,People!B:B,0)),"-")</f>
        <v>Anna Andreadi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IFERROR(INDEX(Returns!A:A,MATCH(Orders!B3301,Returns!B:B,0)),"-")</f>
        <v>-</v>
      </c>
      <c r="W3301" s="5" t="str">
        <f>IFERROR(INDEX(People!A:A,MATCH(Orders!M3301,People!B:B,0)),"-")</f>
        <v>Chuck Magee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IFERROR(INDEX(Returns!A:A,MATCH(Orders!B3302,Returns!B:B,0)),"-")</f>
        <v>-</v>
      </c>
      <c r="W3302" s="5" t="str">
        <f>IFERROR(INDEX(People!A:A,MATCH(Orders!M3302,People!B:B,0)),"-")</f>
        <v>Chuck Magee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IFERROR(INDEX(Returns!A:A,MATCH(Orders!B3303,Returns!B:B,0)),"-")</f>
        <v>-</v>
      </c>
      <c r="W3303" s="5" t="str">
        <f>IFERROR(INDEX(People!A:A,MATCH(Orders!M3303,People!B:B,0)),"-")</f>
        <v>Chuck Magee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IFERROR(INDEX(Returns!A:A,MATCH(Orders!B3304,Returns!B:B,0)),"-")</f>
        <v>-</v>
      </c>
      <c r="W3304" s="5" t="str">
        <f>IFERROR(INDEX(People!A:A,MATCH(Orders!M3304,People!B:B,0)),"-")</f>
        <v>Chuck Magee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IFERROR(INDEX(Returns!A:A,MATCH(Orders!B3305,Returns!B:B,0)),"-")</f>
        <v>-</v>
      </c>
      <c r="W3305" s="5" t="str">
        <f>IFERROR(INDEX(People!A:A,MATCH(Orders!M3305,People!B:B,0)),"-")</f>
        <v>Chuck Magee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IFERROR(INDEX(Returns!A:A,MATCH(Orders!B3306,Returns!B:B,0)),"-")</f>
        <v>-</v>
      </c>
      <c r="W3306" s="5" t="str">
        <f>IFERROR(INDEX(People!A:A,MATCH(Orders!M3306,People!B:B,0)),"-")</f>
        <v>Kelly Williams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IFERROR(INDEX(Returns!A:A,MATCH(Orders!B3307,Returns!B:B,0)),"-")</f>
        <v>-</v>
      </c>
      <c r="W3307" s="5" t="str">
        <f>IFERROR(INDEX(People!A:A,MATCH(Orders!M3307,People!B:B,0)),"-")</f>
        <v>Kelly Williams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IFERROR(INDEX(Returns!A:A,MATCH(Orders!B3308,Returns!B:B,0)),"-")</f>
        <v>-</v>
      </c>
      <c r="W3308" s="5" t="str">
        <f>IFERROR(INDEX(People!A:A,MATCH(Orders!M3308,People!B:B,0)),"-")</f>
        <v>Kelly Williams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IFERROR(INDEX(Returns!A:A,MATCH(Orders!B3309,Returns!B:B,0)),"-")</f>
        <v>-</v>
      </c>
      <c r="W3309" s="5" t="str">
        <f>IFERROR(INDEX(People!A:A,MATCH(Orders!M3309,People!B:B,0)),"-")</f>
        <v>Kelly Williams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IFERROR(INDEX(Returns!A:A,MATCH(Orders!B3310,Returns!B:B,0)),"-")</f>
        <v>-</v>
      </c>
      <c r="W3310" s="5" t="str">
        <f>IFERROR(INDEX(People!A:A,MATCH(Orders!M3310,People!B:B,0)),"-")</f>
        <v>Kelly Williams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IFERROR(INDEX(Returns!A:A,MATCH(Orders!B3311,Returns!B:B,0)),"-")</f>
        <v>-</v>
      </c>
      <c r="W3311" s="5" t="str">
        <f>IFERROR(INDEX(People!A:A,MATCH(Orders!M3311,People!B:B,0)),"-")</f>
        <v>Chuck Magee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IFERROR(INDEX(Returns!A:A,MATCH(Orders!B3312,Returns!B:B,0)),"-")</f>
        <v>-</v>
      </c>
      <c r="W3312" s="5" t="str">
        <f>IFERROR(INDEX(People!A:A,MATCH(Orders!M3312,People!B:B,0)),"-")</f>
        <v>Chuck Magee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IFERROR(INDEX(Returns!A:A,MATCH(Orders!B3313,Returns!B:B,0)),"-")</f>
        <v>-</v>
      </c>
      <c r="W3313" s="5" t="str">
        <f>IFERROR(INDEX(People!A:A,MATCH(Orders!M3313,People!B:B,0)),"-")</f>
        <v>Cassandra Brandow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IFERROR(INDEX(Returns!A:A,MATCH(Orders!B3314,Returns!B:B,0)),"-")</f>
        <v>-</v>
      </c>
      <c r="W3314" s="5" t="str">
        <f>IFERROR(INDEX(People!A:A,MATCH(Orders!M3314,People!B:B,0)),"-")</f>
        <v>Anna Andreadi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IFERROR(INDEX(Returns!A:A,MATCH(Orders!B3315,Returns!B:B,0)),"-")</f>
        <v>-</v>
      </c>
      <c r="W3315" s="5" t="str">
        <f>IFERROR(INDEX(People!A:A,MATCH(Orders!M3315,People!B:B,0)),"-")</f>
        <v>Anna Andreadi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IFERROR(INDEX(Returns!A:A,MATCH(Orders!B3316,Returns!B:B,0)),"-")</f>
        <v>-</v>
      </c>
      <c r="W3316" s="5" t="str">
        <f>IFERROR(INDEX(People!A:A,MATCH(Orders!M3316,People!B:B,0)),"-")</f>
        <v>Chuck Magee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IFERROR(INDEX(Returns!A:A,MATCH(Orders!B3317,Returns!B:B,0)),"-")</f>
        <v>-</v>
      </c>
      <c r="W3317" s="5" t="str">
        <f>IFERROR(INDEX(People!A:A,MATCH(Orders!M3317,People!B:B,0)),"-")</f>
        <v>Chuck Magee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IFERROR(INDEX(Returns!A:A,MATCH(Orders!B3318,Returns!B:B,0)),"-")</f>
        <v>-</v>
      </c>
      <c r="W3318" s="5" t="str">
        <f>IFERROR(INDEX(People!A:A,MATCH(Orders!M3318,People!B:B,0)),"-")</f>
        <v>Kelly Williams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IFERROR(INDEX(Returns!A:A,MATCH(Orders!B3319,Returns!B:B,0)),"-")</f>
        <v>-</v>
      </c>
      <c r="W3319" s="5" t="str">
        <f>IFERROR(INDEX(People!A:A,MATCH(Orders!M3319,People!B:B,0)),"-")</f>
        <v>Anna Andreadi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IFERROR(INDEX(Returns!A:A,MATCH(Orders!B3320,Returns!B:B,0)),"-")</f>
        <v>-</v>
      </c>
      <c r="W3320" s="5" t="str">
        <f>IFERROR(INDEX(People!A:A,MATCH(Orders!M3320,People!B:B,0)),"-")</f>
        <v>Anna Andreadi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IFERROR(INDEX(Returns!A:A,MATCH(Orders!B3321,Returns!B:B,0)),"-")</f>
        <v>-</v>
      </c>
      <c r="W3321" s="5" t="str">
        <f>IFERROR(INDEX(People!A:A,MATCH(Orders!M3321,People!B:B,0)),"-")</f>
        <v>Cassandra Brandow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IFERROR(INDEX(Returns!A:A,MATCH(Orders!B3322,Returns!B:B,0)),"-")</f>
        <v>-</v>
      </c>
      <c r="W3322" s="5" t="str">
        <f>IFERROR(INDEX(People!A:A,MATCH(Orders!M3322,People!B:B,0)),"-")</f>
        <v>Cassandra Brandow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IFERROR(INDEX(Returns!A:A,MATCH(Orders!B3323,Returns!B:B,0)),"-")</f>
        <v>-</v>
      </c>
      <c r="W3323" s="5" t="str">
        <f>IFERROR(INDEX(People!A:A,MATCH(Orders!M3323,People!B:B,0)),"-")</f>
        <v>Cassandra Brandow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IFERROR(INDEX(Returns!A:A,MATCH(Orders!B3324,Returns!B:B,0)),"-")</f>
        <v>-</v>
      </c>
      <c r="W3324" s="5" t="str">
        <f>IFERROR(INDEX(People!A:A,MATCH(Orders!M3324,People!B:B,0)),"-")</f>
        <v>Chuck Magee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IFERROR(INDEX(Returns!A:A,MATCH(Orders!B3325,Returns!B:B,0)),"-")</f>
        <v>-</v>
      </c>
      <c r="W3325" s="5" t="str">
        <f>IFERROR(INDEX(People!A:A,MATCH(Orders!M3325,People!B:B,0)),"-")</f>
        <v>Chuck Magee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IFERROR(INDEX(Returns!A:A,MATCH(Orders!B3326,Returns!B:B,0)),"-")</f>
        <v>-</v>
      </c>
      <c r="W3326" s="5" t="str">
        <f>IFERROR(INDEX(People!A:A,MATCH(Orders!M3326,People!B:B,0)),"-")</f>
        <v>Kelly Williams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IFERROR(INDEX(Returns!A:A,MATCH(Orders!B3327,Returns!B:B,0)),"-")</f>
        <v>-</v>
      </c>
      <c r="W3327" s="5" t="str">
        <f>IFERROR(INDEX(People!A:A,MATCH(Orders!M3327,People!B:B,0)),"-")</f>
        <v>Kelly Williams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IFERROR(INDEX(Returns!A:A,MATCH(Orders!B3328,Returns!B:B,0)),"-")</f>
        <v>-</v>
      </c>
      <c r="W3328" s="5" t="str">
        <f>IFERROR(INDEX(People!A:A,MATCH(Orders!M3328,People!B:B,0)),"-")</f>
        <v>Kelly Williams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IFERROR(INDEX(Returns!A:A,MATCH(Orders!B3329,Returns!B:B,0)),"-")</f>
        <v>-</v>
      </c>
      <c r="W3329" s="5" t="str">
        <f>IFERROR(INDEX(People!A:A,MATCH(Orders!M3329,People!B:B,0)),"-")</f>
        <v>Kelly Williams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IFERROR(INDEX(Returns!A:A,MATCH(Orders!B3330,Returns!B:B,0)),"-")</f>
        <v>-</v>
      </c>
      <c r="W3330" s="5" t="str">
        <f>IFERROR(INDEX(People!A:A,MATCH(Orders!M3330,People!B:B,0)),"-")</f>
        <v>Kelly Williams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IFERROR(INDEX(Returns!A:A,MATCH(Orders!B3331,Returns!B:B,0)),"-")</f>
        <v>-</v>
      </c>
      <c r="W3331" s="5" t="str">
        <f>IFERROR(INDEX(People!A:A,MATCH(Orders!M3331,People!B:B,0)),"-")</f>
        <v>Kelly Williams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IFERROR(INDEX(Returns!A:A,MATCH(Orders!B3332,Returns!B:B,0)),"-")</f>
        <v>-</v>
      </c>
      <c r="W3332" s="5" t="str">
        <f>IFERROR(INDEX(People!A:A,MATCH(Orders!M3332,People!B:B,0)),"-")</f>
        <v>Kelly Williams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IFERROR(INDEX(Returns!A:A,MATCH(Orders!B3333,Returns!B:B,0)),"-")</f>
        <v>-</v>
      </c>
      <c r="W3333" s="5" t="str">
        <f>IFERROR(INDEX(People!A:A,MATCH(Orders!M3333,People!B:B,0)),"-")</f>
        <v>Kelly Williams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IFERROR(INDEX(Returns!A:A,MATCH(Orders!B3334,Returns!B:B,0)),"-")</f>
        <v>-</v>
      </c>
      <c r="W3334" s="5" t="str">
        <f>IFERROR(INDEX(People!A:A,MATCH(Orders!M3334,People!B:B,0)),"-")</f>
        <v>Kelly Williams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IFERROR(INDEX(Returns!A:A,MATCH(Orders!B3335,Returns!B:B,0)),"-")</f>
        <v>-</v>
      </c>
      <c r="W3335" s="5" t="str">
        <f>IFERROR(INDEX(People!A:A,MATCH(Orders!M3335,People!B:B,0)),"-")</f>
        <v>Kelly Williams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IFERROR(INDEX(Returns!A:A,MATCH(Orders!B3336,Returns!B:B,0)),"-")</f>
        <v>Yes</v>
      </c>
      <c r="W3336" s="5" t="str">
        <f>IFERROR(INDEX(People!A:A,MATCH(Orders!M3336,People!B:B,0)),"-")</f>
        <v>Anna Andreadi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IFERROR(INDEX(Returns!A:A,MATCH(Orders!B3337,Returns!B:B,0)),"-")</f>
        <v>Yes</v>
      </c>
      <c r="W3337" s="5" t="str">
        <f>IFERROR(INDEX(People!A:A,MATCH(Orders!M3337,People!B:B,0)),"-")</f>
        <v>Anna Andreadi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IFERROR(INDEX(Returns!A:A,MATCH(Orders!B3338,Returns!B:B,0)),"-")</f>
        <v>Yes</v>
      </c>
      <c r="W3338" s="5" t="str">
        <f>IFERROR(INDEX(People!A:A,MATCH(Orders!M3338,People!B:B,0)),"-")</f>
        <v>Anna Andreadi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IFERROR(INDEX(Returns!A:A,MATCH(Orders!B3339,Returns!B:B,0)),"-")</f>
        <v>Yes</v>
      </c>
      <c r="W3339" s="5" t="str">
        <f>IFERROR(INDEX(People!A:A,MATCH(Orders!M3339,People!B:B,0)),"-")</f>
        <v>Anna Andreadi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IFERROR(INDEX(Returns!A:A,MATCH(Orders!B3340,Returns!B:B,0)),"-")</f>
        <v>Yes</v>
      </c>
      <c r="W3340" s="5" t="str">
        <f>IFERROR(INDEX(People!A:A,MATCH(Orders!M3340,People!B:B,0)),"-")</f>
        <v>Anna Andreadi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IFERROR(INDEX(Returns!A:A,MATCH(Orders!B3341,Returns!B:B,0)),"-")</f>
        <v>Yes</v>
      </c>
      <c r="W3341" s="5" t="str">
        <f>IFERROR(INDEX(People!A:A,MATCH(Orders!M3341,People!B:B,0)),"-")</f>
        <v>Anna Andreadi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IFERROR(INDEX(Returns!A:A,MATCH(Orders!B3342,Returns!B:B,0)),"-")</f>
        <v>Yes</v>
      </c>
      <c r="W3342" s="5" t="str">
        <f>IFERROR(INDEX(People!A:A,MATCH(Orders!M3342,People!B:B,0)),"-")</f>
        <v>Anna Andreadi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IFERROR(INDEX(Returns!A:A,MATCH(Orders!B3343,Returns!B:B,0)),"-")</f>
        <v>Yes</v>
      </c>
      <c r="W3343" s="5" t="str">
        <f>IFERROR(INDEX(People!A:A,MATCH(Orders!M3343,People!B:B,0)),"-")</f>
        <v>Chuck Magee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IFERROR(INDEX(Returns!A:A,MATCH(Orders!B3344,Returns!B:B,0)),"-")</f>
        <v>Yes</v>
      </c>
      <c r="W3344" s="5" t="str">
        <f>IFERROR(INDEX(People!A:A,MATCH(Orders!M3344,People!B:B,0)),"-")</f>
        <v>Chuck Magee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IFERROR(INDEX(Returns!A:A,MATCH(Orders!B3345,Returns!B:B,0)),"-")</f>
        <v>Yes</v>
      </c>
      <c r="W3345" s="5" t="str">
        <f>IFERROR(INDEX(People!A:A,MATCH(Orders!M3345,People!B:B,0)),"-")</f>
        <v>Chuck Magee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IFERROR(INDEX(Returns!A:A,MATCH(Orders!B3346,Returns!B:B,0)),"-")</f>
        <v>Yes</v>
      </c>
      <c r="W3346" s="5" t="str">
        <f>IFERROR(INDEX(People!A:A,MATCH(Orders!M3346,People!B:B,0)),"-")</f>
        <v>Chuck Magee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IFERROR(INDEX(Returns!A:A,MATCH(Orders!B3347,Returns!B:B,0)),"-")</f>
        <v>Yes</v>
      </c>
      <c r="W3347" s="5" t="str">
        <f>IFERROR(INDEX(People!A:A,MATCH(Orders!M3347,People!B:B,0)),"-")</f>
        <v>Chuck Magee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IFERROR(INDEX(Returns!A:A,MATCH(Orders!B3348,Returns!B:B,0)),"-")</f>
        <v>Yes</v>
      </c>
      <c r="W3348" s="5" t="str">
        <f>IFERROR(INDEX(People!A:A,MATCH(Orders!M3348,People!B:B,0)),"-")</f>
        <v>Chuck Magee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IFERROR(INDEX(Returns!A:A,MATCH(Orders!B3349,Returns!B:B,0)),"-")</f>
        <v>-</v>
      </c>
      <c r="W3349" s="5" t="str">
        <f>IFERROR(INDEX(People!A:A,MATCH(Orders!M3349,People!B:B,0)),"-")</f>
        <v>Anna Andreadi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IFERROR(INDEX(Returns!A:A,MATCH(Orders!B3350,Returns!B:B,0)),"-")</f>
        <v>-</v>
      </c>
      <c r="W3350" s="5" t="str">
        <f>IFERROR(INDEX(People!A:A,MATCH(Orders!M3350,People!B:B,0)),"-")</f>
        <v>Kelly Williams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IFERROR(INDEX(Returns!A:A,MATCH(Orders!B3351,Returns!B:B,0)),"-")</f>
        <v>-</v>
      </c>
      <c r="W3351" s="5" t="str">
        <f>IFERROR(INDEX(People!A:A,MATCH(Orders!M3351,People!B:B,0)),"-")</f>
        <v>Anna Andreadi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IFERROR(INDEX(Returns!A:A,MATCH(Orders!B3352,Returns!B:B,0)),"-")</f>
        <v>-</v>
      </c>
      <c r="W3352" s="5" t="str">
        <f>IFERROR(INDEX(People!A:A,MATCH(Orders!M3352,People!B:B,0)),"-")</f>
        <v>Chuck Magee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IFERROR(INDEX(Returns!A:A,MATCH(Orders!B3353,Returns!B:B,0)),"-")</f>
        <v>-</v>
      </c>
      <c r="W3353" s="5" t="str">
        <f>IFERROR(INDEX(People!A:A,MATCH(Orders!M3353,People!B:B,0)),"-")</f>
        <v>Anna Andreadi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IFERROR(INDEX(Returns!A:A,MATCH(Orders!B3354,Returns!B:B,0)),"-")</f>
        <v>-</v>
      </c>
      <c r="W3354" s="5" t="str">
        <f>IFERROR(INDEX(People!A:A,MATCH(Orders!M3354,People!B:B,0)),"-")</f>
        <v>Anna Andreadi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IFERROR(INDEX(Returns!A:A,MATCH(Orders!B3355,Returns!B:B,0)),"-")</f>
        <v>-</v>
      </c>
      <c r="W3355" s="5" t="str">
        <f>IFERROR(INDEX(People!A:A,MATCH(Orders!M3355,People!B:B,0)),"-")</f>
        <v>Chuck Magee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IFERROR(INDEX(Returns!A:A,MATCH(Orders!B3356,Returns!B:B,0)),"-")</f>
        <v>-</v>
      </c>
      <c r="W3356" s="5" t="str">
        <f>IFERROR(INDEX(People!A:A,MATCH(Orders!M3356,People!B:B,0)),"-")</f>
        <v>Chuck Magee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IFERROR(INDEX(Returns!A:A,MATCH(Orders!B3357,Returns!B:B,0)),"-")</f>
        <v>-</v>
      </c>
      <c r="W3357" s="5" t="str">
        <f>IFERROR(INDEX(People!A:A,MATCH(Orders!M3357,People!B:B,0)),"-")</f>
        <v>Chuck Magee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IFERROR(INDEX(Returns!A:A,MATCH(Orders!B3358,Returns!B:B,0)),"-")</f>
        <v>-</v>
      </c>
      <c r="W3358" s="5" t="str">
        <f>IFERROR(INDEX(People!A:A,MATCH(Orders!M3358,People!B:B,0)),"-")</f>
        <v>Chuck Magee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IFERROR(INDEX(Returns!A:A,MATCH(Orders!B3359,Returns!B:B,0)),"-")</f>
        <v>-</v>
      </c>
      <c r="W3359" s="5" t="str">
        <f>IFERROR(INDEX(People!A:A,MATCH(Orders!M3359,People!B:B,0)),"-")</f>
        <v>Kelly Williams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IFERROR(INDEX(Returns!A:A,MATCH(Orders!B3360,Returns!B:B,0)),"-")</f>
        <v>-</v>
      </c>
      <c r="W3360" s="5" t="str">
        <f>IFERROR(INDEX(People!A:A,MATCH(Orders!M3360,People!B:B,0)),"-")</f>
        <v>Kelly Williams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IFERROR(INDEX(Returns!A:A,MATCH(Orders!B3361,Returns!B:B,0)),"-")</f>
        <v>-</v>
      </c>
      <c r="W3361" s="5" t="str">
        <f>IFERROR(INDEX(People!A:A,MATCH(Orders!M3361,People!B:B,0)),"-")</f>
        <v>Kelly Williams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IFERROR(INDEX(Returns!A:A,MATCH(Orders!B3362,Returns!B:B,0)),"-")</f>
        <v>-</v>
      </c>
      <c r="W3362" s="5" t="str">
        <f>IFERROR(INDEX(People!A:A,MATCH(Orders!M3362,People!B:B,0)),"-")</f>
        <v>Chuck Magee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IFERROR(INDEX(Returns!A:A,MATCH(Orders!B3363,Returns!B:B,0)),"-")</f>
        <v>-</v>
      </c>
      <c r="W3363" s="5" t="str">
        <f>IFERROR(INDEX(People!A:A,MATCH(Orders!M3363,People!B:B,0)),"-")</f>
        <v>Chuck Magee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IFERROR(INDEX(Returns!A:A,MATCH(Orders!B3364,Returns!B:B,0)),"-")</f>
        <v>-</v>
      </c>
      <c r="W3364" s="5" t="str">
        <f>IFERROR(INDEX(People!A:A,MATCH(Orders!M3364,People!B:B,0)),"-")</f>
        <v>Chuck Magee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IFERROR(INDEX(Returns!A:A,MATCH(Orders!B3365,Returns!B:B,0)),"-")</f>
        <v>-</v>
      </c>
      <c r="W3365" s="5" t="str">
        <f>IFERROR(INDEX(People!A:A,MATCH(Orders!M3365,People!B:B,0)),"-")</f>
        <v>Chuck Magee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IFERROR(INDEX(Returns!A:A,MATCH(Orders!B3366,Returns!B:B,0)),"-")</f>
        <v>-</v>
      </c>
      <c r="W3366" s="5" t="str">
        <f>IFERROR(INDEX(People!A:A,MATCH(Orders!M3366,People!B:B,0)),"-")</f>
        <v>Kelly Williams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IFERROR(INDEX(Returns!A:A,MATCH(Orders!B3367,Returns!B:B,0)),"-")</f>
        <v>-</v>
      </c>
      <c r="W3367" s="5" t="str">
        <f>IFERROR(INDEX(People!A:A,MATCH(Orders!M3367,People!B:B,0)),"-")</f>
        <v>Anna Andreadi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IFERROR(INDEX(Returns!A:A,MATCH(Orders!B3368,Returns!B:B,0)),"-")</f>
        <v>-</v>
      </c>
      <c r="W3368" s="5" t="str">
        <f>IFERROR(INDEX(People!A:A,MATCH(Orders!M3368,People!B:B,0)),"-")</f>
        <v>Kelly Williams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IFERROR(INDEX(Returns!A:A,MATCH(Orders!B3369,Returns!B:B,0)),"-")</f>
        <v>-</v>
      </c>
      <c r="W3369" s="5" t="str">
        <f>IFERROR(INDEX(People!A:A,MATCH(Orders!M3369,People!B:B,0)),"-")</f>
        <v>Kelly Williams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IFERROR(INDEX(Returns!A:A,MATCH(Orders!B3370,Returns!B:B,0)),"-")</f>
        <v>-</v>
      </c>
      <c r="W3370" s="5" t="str">
        <f>IFERROR(INDEX(People!A:A,MATCH(Orders!M3370,People!B:B,0)),"-")</f>
        <v>Anna Andreadi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IFERROR(INDEX(Returns!A:A,MATCH(Orders!B3371,Returns!B:B,0)),"-")</f>
        <v>-</v>
      </c>
      <c r="W3371" s="5" t="str">
        <f>IFERROR(INDEX(People!A:A,MATCH(Orders!M3371,People!B:B,0)),"-")</f>
        <v>Anna Andreadi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IFERROR(INDEX(Returns!A:A,MATCH(Orders!B3372,Returns!B:B,0)),"-")</f>
        <v>-</v>
      </c>
      <c r="W3372" s="5" t="str">
        <f>IFERROR(INDEX(People!A:A,MATCH(Orders!M3372,People!B:B,0)),"-")</f>
        <v>Kelly Williams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IFERROR(INDEX(Returns!A:A,MATCH(Orders!B3373,Returns!B:B,0)),"-")</f>
        <v>-</v>
      </c>
      <c r="W3373" s="5" t="str">
        <f>IFERROR(INDEX(People!A:A,MATCH(Orders!M3373,People!B:B,0)),"-")</f>
        <v>Anna Andreadi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IFERROR(INDEX(Returns!A:A,MATCH(Orders!B3374,Returns!B:B,0)),"-")</f>
        <v>-</v>
      </c>
      <c r="W3374" s="5" t="str">
        <f>IFERROR(INDEX(People!A:A,MATCH(Orders!M3374,People!B:B,0)),"-")</f>
        <v>Anna Andreadi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IFERROR(INDEX(Returns!A:A,MATCH(Orders!B3375,Returns!B:B,0)),"-")</f>
        <v>-</v>
      </c>
      <c r="W3375" s="5" t="str">
        <f>IFERROR(INDEX(People!A:A,MATCH(Orders!M3375,People!B:B,0)),"-")</f>
        <v>Chuck Magee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IFERROR(INDEX(Returns!A:A,MATCH(Orders!B3376,Returns!B:B,0)),"-")</f>
        <v>-</v>
      </c>
      <c r="W3376" s="5" t="str">
        <f>IFERROR(INDEX(People!A:A,MATCH(Orders!M3376,People!B:B,0)),"-")</f>
        <v>Chuck Magee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IFERROR(INDEX(Returns!A:A,MATCH(Orders!B3377,Returns!B:B,0)),"-")</f>
        <v>-</v>
      </c>
      <c r="W3377" s="5" t="str">
        <f>IFERROR(INDEX(People!A:A,MATCH(Orders!M3377,People!B:B,0)),"-")</f>
        <v>Chuck Magee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IFERROR(INDEX(Returns!A:A,MATCH(Orders!B3378,Returns!B:B,0)),"-")</f>
        <v>-</v>
      </c>
      <c r="W3378" s="5" t="str">
        <f>IFERROR(INDEX(People!A:A,MATCH(Orders!M3378,People!B:B,0)),"-")</f>
        <v>Chuck Magee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IFERROR(INDEX(Returns!A:A,MATCH(Orders!B3379,Returns!B:B,0)),"-")</f>
        <v>-</v>
      </c>
      <c r="W3379" s="5" t="str">
        <f>IFERROR(INDEX(People!A:A,MATCH(Orders!M3379,People!B:B,0)),"-")</f>
        <v>Kelly Williams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IFERROR(INDEX(Returns!A:A,MATCH(Orders!B3380,Returns!B:B,0)),"-")</f>
        <v>Yes</v>
      </c>
      <c r="W3380" s="5" t="str">
        <f>IFERROR(INDEX(People!A:A,MATCH(Orders!M3380,People!B:B,0)),"-")</f>
        <v>Kelly Williams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IFERROR(INDEX(Returns!A:A,MATCH(Orders!B3381,Returns!B:B,0)),"-")</f>
        <v>Yes</v>
      </c>
      <c r="W3381" s="5" t="str">
        <f>IFERROR(INDEX(People!A:A,MATCH(Orders!M3381,People!B:B,0)),"-")</f>
        <v>Kelly Williams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IFERROR(INDEX(Returns!A:A,MATCH(Orders!B3382,Returns!B:B,0)),"-")</f>
        <v>-</v>
      </c>
      <c r="W3382" s="5" t="str">
        <f>IFERROR(INDEX(People!A:A,MATCH(Orders!M3382,People!B:B,0)),"-")</f>
        <v>Chuck Magee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IFERROR(INDEX(Returns!A:A,MATCH(Orders!B3383,Returns!B:B,0)),"-")</f>
        <v>-</v>
      </c>
      <c r="W3383" s="5" t="str">
        <f>IFERROR(INDEX(People!A:A,MATCH(Orders!M3383,People!B:B,0)),"-")</f>
        <v>Cassandra Brandow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IFERROR(INDEX(Returns!A:A,MATCH(Orders!B3384,Returns!B:B,0)),"-")</f>
        <v>-</v>
      </c>
      <c r="W3384" s="5" t="str">
        <f>IFERROR(INDEX(People!A:A,MATCH(Orders!M3384,People!B:B,0)),"-")</f>
        <v>Chuck Magee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IFERROR(INDEX(Returns!A:A,MATCH(Orders!B3385,Returns!B:B,0)),"-")</f>
        <v>-</v>
      </c>
      <c r="W3385" s="5" t="str">
        <f>IFERROR(INDEX(People!A:A,MATCH(Orders!M3385,People!B:B,0)),"-")</f>
        <v>Chuck Magee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IFERROR(INDEX(Returns!A:A,MATCH(Orders!B3386,Returns!B:B,0)),"-")</f>
        <v>-</v>
      </c>
      <c r="W3386" s="5" t="str">
        <f>IFERROR(INDEX(People!A:A,MATCH(Orders!M3386,People!B:B,0)),"-")</f>
        <v>Chuck Magee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IFERROR(INDEX(Returns!A:A,MATCH(Orders!B3387,Returns!B:B,0)),"-")</f>
        <v>-</v>
      </c>
      <c r="W3387" s="5" t="str">
        <f>IFERROR(INDEX(People!A:A,MATCH(Orders!M3387,People!B:B,0)),"-")</f>
        <v>Cassandra Brandow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IFERROR(INDEX(Returns!A:A,MATCH(Orders!B3388,Returns!B:B,0)),"-")</f>
        <v>-</v>
      </c>
      <c r="W3388" s="5" t="str">
        <f>IFERROR(INDEX(People!A:A,MATCH(Orders!M3388,People!B:B,0)),"-")</f>
        <v>Cassandra Brandow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IFERROR(INDEX(Returns!A:A,MATCH(Orders!B3389,Returns!B:B,0)),"-")</f>
        <v>-</v>
      </c>
      <c r="W3389" s="5" t="str">
        <f>IFERROR(INDEX(People!A:A,MATCH(Orders!M3389,People!B:B,0)),"-")</f>
        <v>Cassandra Brandow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IFERROR(INDEX(Returns!A:A,MATCH(Orders!B3390,Returns!B:B,0)),"-")</f>
        <v>-</v>
      </c>
      <c r="W3390" s="5" t="str">
        <f>IFERROR(INDEX(People!A:A,MATCH(Orders!M3390,People!B:B,0)),"-")</f>
        <v>Cassandra Brandow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IFERROR(INDEX(Returns!A:A,MATCH(Orders!B3391,Returns!B:B,0)),"-")</f>
        <v>-</v>
      </c>
      <c r="W3391" s="5" t="str">
        <f>IFERROR(INDEX(People!A:A,MATCH(Orders!M3391,People!B:B,0)),"-")</f>
        <v>Cassandra Brandow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IFERROR(INDEX(Returns!A:A,MATCH(Orders!B3392,Returns!B:B,0)),"-")</f>
        <v>-</v>
      </c>
      <c r="W3392" s="5" t="str">
        <f>IFERROR(INDEX(People!A:A,MATCH(Orders!M3392,People!B:B,0)),"-")</f>
        <v>Kelly Williams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IFERROR(INDEX(Returns!A:A,MATCH(Orders!B3393,Returns!B:B,0)),"-")</f>
        <v>-</v>
      </c>
      <c r="W3393" s="5" t="str">
        <f>IFERROR(INDEX(People!A:A,MATCH(Orders!M3393,People!B:B,0)),"-")</f>
        <v>Anna Andreadi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IFERROR(INDEX(Returns!A:A,MATCH(Orders!B3394,Returns!B:B,0)),"-")</f>
        <v>-</v>
      </c>
      <c r="W3394" s="5" t="str">
        <f>IFERROR(INDEX(People!A:A,MATCH(Orders!M3394,People!B:B,0)),"-")</f>
        <v>Anna Andreadi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IFERROR(INDEX(Returns!A:A,MATCH(Orders!B3395,Returns!B:B,0)),"-")</f>
        <v>-</v>
      </c>
      <c r="W3395" s="5" t="str">
        <f>IFERROR(INDEX(People!A:A,MATCH(Orders!M3395,People!B:B,0)),"-")</f>
        <v>Kelly Williams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IFERROR(INDEX(Returns!A:A,MATCH(Orders!B3396,Returns!B:B,0)),"-")</f>
        <v>-</v>
      </c>
      <c r="W3396" s="5" t="str">
        <f>IFERROR(INDEX(People!A:A,MATCH(Orders!M3396,People!B:B,0)),"-")</f>
        <v>Chuck Magee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IFERROR(INDEX(Returns!A:A,MATCH(Orders!B3397,Returns!B:B,0)),"-")</f>
        <v>-</v>
      </c>
      <c r="W3397" s="5" t="str">
        <f>IFERROR(INDEX(People!A:A,MATCH(Orders!M3397,People!B:B,0)),"-")</f>
        <v>Kelly Williams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IFERROR(INDEX(Returns!A:A,MATCH(Orders!B3398,Returns!B:B,0)),"-")</f>
        <v>-</v>
      </c>
      <c r="W3398" s="5" t="str">
        <f>IFERROR(INDEX(People!A:A,MATCH(Orders!M3398,People!B:B,0)),"-")</f>
        <v>Kelly Williams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IFERROR(INDEX(Returns!A:A,MATCH(Orders!B3399,Returns!B:B,0)),"-")</f>
        <v>-</v>
      </c>
      <c r="W3399" s="5" t="str">
        <f>IFERROR(INDEX(People!A:A,MATCH(Orders!M3399,People!B:B,0)),"-")</f>
        <v>Kelly Williams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IFERROR(INDEX(Returns!A:A,MATCH(Orders!B3400,Returns!B:B,0)),"-")</f>
        <v>-</v>
      </c>
      <c r="W3400" s="5" t="str">
        <f>IFERROR(INDEX(People!A:A,MATCH(Orders!M3400,People!B:B,0)),"-")</f>
        <v>Cassandra Brandow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IFERROR(INDEX(Returns!A:A,MATCH(Orders!B3401,Returns!B:B,0)),"-")</f>
        <v>-</v>
      </c>
      <c r="W3401" s="5" t="str">
        <f>IFERROR(INDEX(People!A:A,MATCH(Orders!M3401,People!B:B,0)),"-")</f>
        <v>Cassandra Brandow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IFERROR(INDEX(Returns!A:A,MATCH(Orders!B3402,Returns!B:B,0)),"-")</f>
        <v>-</v>
      </c>
      <c r="W3402" s="5" t="str">
        <f>IFERROR(INDEX(People!A:A,MATCH(Orders!M3402,People!B:B,0)),"-")</f>
        <v>Cassandra Brandow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IFERROR(INDEX(Returns!A:A,MATCH(Orders!B3403,Returns!B:B,0)),"-")</f>
        <v>-</v>
      </c>
      <c r="W3403" s="5" t="str">
        <f>IFERROR(INDEX(People!A:A,MATCH(Orders!M3403,People!B:B,0)),"-")</f>
        <v>Cassandra Brandow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IFERROR(INDEX(Returns!A:A,MATCH(Orders!B3404,Returns!B:B,0)),"-")</f>
        <v>-</v>
      </c>
      <c r="W3404" s="5" t="str">
        <f>IFERROR(INDEX(People!A:A,MATCH(Orders!M3404,People!B:B,0)),"-")</f>
        <v>Kelly Williams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IFERROR(INDEX(Returns!A:A,MATCH(Orders!B3405,Returns!B:B,0)),"-")</f>
        <v>-</v>
      </c>
      <c r="W3405" s="5" t="str">
        <f>IFERROR(INDEX(People!A:A,MATCH(Orders!M3405,People!B:B,0)),"-")</f>
        <v>Kelly Williams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IFERROR(INDEX(Returns!A:A,MATCH(Orders!B3406,Returns!B:B,0)),"-")</f>
        <v>-</v>
      </c>
      <c r="W3406" s="5" t="str">
        <f>IFERROR(INDEX(People!A:A,MATCH(Orders!M3406,People!B:B,0)),"-")</f>
        <v>Anna Andreadi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IFERROR(INDEX(Returns!A:A,MATCH(Orders!B3407,Returns!B:B,0)),"-")</f>
        <v>-</v>
      </c>
      <c r="W3407" s="5" t="str">
        <f>IFERROR(INDEX(People!A:A,MATCH(Orders!M3407,People!B:B,0)),"-")</f>
        <v>Chuck Magee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IFERROR(INDEX(Returns!A:A,MATCH(Orders!B3408,Returns!B:B,0)),"-")</f>
        <v>-</v>
      </c>
      <c r="W3408" s="5" t="str">
        <f>IFERROR(INDEX(People!A:A,MATCH(Orders!M3408,People!B:B,0)),"-")</f>
        <v>Chuck Magee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IFERROR(INDEX(Returns!A:A,MATCH(Orders!B3409,Returns!B:B,0)),"-")</f>
        <v>-</v>
      </c>
      <c r="W3409" s="5" t="str">
        <f>IFERROR(INDEX(People!A:A,MATCH(Orders!M3409,People!B:B,0)),"-")</f>
        <v>Chuck Magee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IFERROR(INDEX(Returns!A:A,MATCH(Orders!B3410,Returns!B:B,0)),"-")</f>
        <v>-</v>
      </c>
      <c r="W3410" s="5" t="str">
        <f>IFERROR(INDEX(People!A:A,MATCH(Orders!M3410,People!B:B,0)),"-")</f>
        <v>Chuck Magee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IFERROR(INDEX(Returns!A:A,MATCH(Orders!B3411,Returns!B:B,0)),"-")</f>
        <v>-</v>
      </c>
      <c r="W3411" s="5" t="str">
        <f>IFERROR(INDEX(People!A:A,MATCH(Orders!M3411,People!B:B,0)),"-")</f>
        <v>Chuck Magee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IFERROR(INDEX(Returns!A:A,MATCH(Orders!B3412,Returns!B:B,0)),"-")</f>
        <v>-</v>
      </c>
      <c r="W3412" s="5" t="str">
        <f>IFERROR(INDEX(People!A:A,MATCH(Orders!M3412,People!B:B,0)),"-")</f>
        <v>Anna Andreadi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IFERROR(INDEX(Returns!A:A,MATCH(Orders!B3413,Returns!B:B,0)),"-")</f>
        <v>-</v>
      </c>
      <c r="W3413" s="5" t="str">
        <f>IFERROR(INDEX(People!A:A,MATCH(Orders!M3413,People!B:B,0)),"-")</f>
        <v>Anna Andreadi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IFERROR(INDEX(Returns!A:A,MATCH(Orders!B3414,Returns!B:B,0)),"-")</f>
        <v>-</v>
      </c>
      <c r="W3414" s="5" t="str">
        <f>IFERROR(INDEX(People!A:A,MATCH(Orders!M3414,People!B:B,0)),"-")</f>
        <v>Anna Andreadi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IFERROR(INDEX(Returns!A:A,MATCH(Orders!B3415,Returns!B:B,0)),"-")</f>
        <v>-</v>
      </c>
      <c r="W3415" s="5" t="str">
        <f>IFERROR(INDEX(People!A:A,MATCH(Orders!M3415,People!B:B,0)),"-")</f>
        <v>Anna Andreadi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IFERROR(INDEX(Returns!A:A,MATCH(Orders!B3416,Returns!B:B,0)),"-")</f>
        <v>-</v>
      </c>
      <c r="W3416" s="5" t="str">
        <f>IFERROR(INDEX(People!A:A,MATCH(Orders!M3416,People!B:B,0)),"-")</f>
        <v>Anna Andreadi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IFERROR(INDEX(Returns!A:A,MATCH(Orders!B3417,Returns!B:B,0)),"-")</f>
        <v>-</v>
      </c>
      <c r="W3417" s="5" t="str">
        <f>IFERROR(INDEX(People!A:A,MATCH(Orders!M3417,People!B:B,0)),"-")</f>
        <v>Kelly Williams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IFERROR(INDEX(Returns!A:A,MATCH(Orders!B3418,Returns!B:B,0)),"-")</f>
        <v>-</v>
      </c>
      <c r="W3418" s="5" t="str">
        <f>IFERROR(INDEX(People!A:A,MATCH(Orders!M3418,People!B:B,0)),"-")</f>
        <v>Kelly Williams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IFERROR(INDEX(Returns!A:A,MATCH(Orders!B3419,Returns!B:B,0)),"-")</f>
        <v>-</v>
      </c>
      <c r="W3419" s="5" t="str">
        <f>IFERROR(INDEX(People!A:A,MATCH(Orders!M3419,People!B:B,0)),"-")</f>
        <v>Anna Andreadi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IFERROR(INDEX(Returns!A:A,MATCH(Orders!B3420,Returns!B:B,0)),"-")</f>
        <v>-</v>
      </c>
      <c r="W3420" s="5" t="str">
        <f>IFERROR(INDEX(People!A:A,MATCH(Orders!M3420,People!B:B,0)),"-")</f>
        <v>Anna Andreadi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IFERROR(INDEX(Returns!A:A,MATCH(Orders!B3421,Returns!B:B,0)),"-")</f>
        <v>-</v>
      </c>
      <c r="W3421" s="5" t="str">
        <f>IFERROR(INDEX(People!A:A,MATCH(Orders!M3421,People!B:B,0)),"-")</f>
        <v>Chuck Magee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IFERROR(INDEX(Returns!A:A,MATCH(Orders!B3422,Returns!B:B,0)),"-")</f>
        <v>Yes</v>
      </c>
      <c r="W3422" s="5" t="str">
        <f>IFERROR(INDEX(People!A:A,MATCH(Orders!M3422,People!B:B,0)),"-")</f>
        <v>Anna Andreadi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IFERROR(INDEX(Returns!A:A,MATCH(Orders!B3423,Returns!B:B,0)),"-")</f>
        <v>Yes</v>
      </c>
      <c r="W3423" s="5" t="str">
        <f>IFERROR(INDEX(People!A:A,MATCH(Orders!M3423,People!B:B,0)),"-")</f>
        <v>Anna Andreadi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IFERROR(INDEX(Returns!A:A,MATCH(Orders!B3424,Returns!B:B,0)),"-")</f>
        <v>Yes</v>
      </c>
      <c r="W3424" s="5" t="str">
        <f>IFERROR(INDEX(People!A:A,MATCH(Orders!M3424,People!B:B,0)),"-")</f>
        <v>Anna Andreadi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IFERROR(INDEX(Returns!A:A,MATCH(Orders!B3425,Returns!B:B,0)),"-")</f>
        <v>Yes</v>
      </c>
      <c r="W3425" s="5" t="str">
        <f>IFERROR(INDEX(People!A:A,MATCH(Orders!M3425,People!B:B,0)),"-")</f>
        <v>Anna Andreadi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IFERROR(INDEX(Returns!A:A,MATCH(Orders!B3426,Returns!B:B,0)),"-")</f>
        <v>Yes</v>
      </c>
      <c r="W3426" s="5" t="str">
        <f>IFERROR(INDEX(People!A:A,MATCH(Orders!M3426,People!B:B,0)),"-")</f>
        <v>Anna Andreadi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IFERROR(INDEX(Returns!A:A,MATCH(Orders!B3427,Returns!B:B,0)),"-")</f>
        <v>-</v>
      </c>
      <c r="W3427" s="5" t="str">
        <f>IFERROR(INDEX(People!A:A,MATCH(Orders!M3427,People!B:B,0)),"-")</f>
        <v>Kelly Williams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IFERROR(INDEX(Returns!A:A,MATCH(Orders!B3428,Returns!B:B,0)),"-")</f>
        <v>-</v>
      </c>
      <c r="W3428" s="5" t="str">
        <f>IFERROR(INDEX(People!A:A,MATCH(Orders!M3428,People!B:B,0)),"-")</f>
        <v>Kelly Williams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IFERROR(INDEX(Returns!A:A,MATCH(Orders!B3429,Returns!B:B,0)),"-")</f>
        <v>-</v>
      </c>
      <c r="W3429" s="5" t="str">
        <f>IFERROR(INDEX(People!A:A,MATCH(Orders!M3429,People!B:B,0)),"-")</f>
        <v>Chuck Magee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IFERROR(INDEX(Returns!A:A,MATCH(Orders!B3430,Returns!B:B,0)),"-")</f>
        <v>-</v>
      </c>
      <c r="W3430" s="5" t="str">
        <f>IFERROR(INDEX(People!A:A,MATCH(Orders!M3430,People!B:B,0)),"-")</f>
        <v>Chuck Magee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IFERROR(INDEX(Returns!A:A,MATCH(Orders!B3431,Returns!B:B,0)),"-")</f>
        <v>-</v>
      </c>
      <c r="W3431" s="5" t="str">
        <f>IFERROR(INDEX(People!A:A,MATCH(Orders!M3431,People!B:B,0)),"-")</f>
        <v>Chuck Magee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IFERROR(INDEX(Returns!A:A,MATCH(Orders!B3432,Returns!B:B,0)),"-")</f>
        <v>-</v>
      </c>
      <c r="W3432" s="5" t="str">
        <f>IFERROR(INDEX(People!A:A,MATCH(Orders!M3432,People!B:B,0)),"-")</f>
        <v>Anna Andreadi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IFERROR(INDEX(Returns!A:A,MATCH(Orders!B3433,Returns!B:B,0)),"-")</f>
        <v>-</v>
      </c>
      <c r="W3433" s="5" t="str">
        <f>IFERROR(INDEX(People!A:A,MATCH(Orders!M3433,People!B:B,0)),"-")</f>
        <v>Anna Andreadi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IFERROR(INDEX(Returns!A:A,MATCH(Orders!B3434,Returns!B:B,0)),"-")</f>
        <v>-</v>
      </c>
      <c r="W3434" s="5" t="str">
        <f>IFERROR(INDEX(People!A:A,MATCH(Orders!M3434,People!B:B,0)),"-")</f>
        <v>Anna Andreadi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IFERROR(INDEX(Returns!A:A,MATCH(Orders!B3435,Returns!B:B,0)),"-")</f>
        <v>-</v>
      </c>
      <c r="W3435" s="5" t="str">
        <f>IFERROR(INDEX(People!A:A,MATCH(Orders!M3435,People!B:B,0)),"-")</f>
        <v>Anna Andreadi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IFERROR(INDEX(Returns!A:A,MATCH(Orders!B3436,Returns!B:B,0)),"-")</f>
        <v>-</v>
      </c>
      <c r="W3436" s="5" t="str">
        <f>IFERROR(INDEX(People!A:A,MATCH(Orders!M3436,People!B:B,0)),"-")</f>
        <v>Anna Andreadi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IFERROR(INDEX(Returns!A:A,MATCH(Orders!B3437,Returns!B:B,0)),"-")</f>
        <v>-</v>
      </c>
      <c r="W3437" s="5" t="str">
        <f>IFERROR(INDEX(People!A:A,MATCH(Orders!M3437,People!B:B,0)),"-")</f>
        <v>Kelly Williams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IFERROR(INDEX(Returns!A:A,MATCH(Orders!B3438,Returns!B:B,0)),"-")</f>
        <v>-</v>
      </c>
      <c r="W3438" s="5" t="str">
        <f>IFERROR(INDEX(People!A:A,MATCH(Orders!M3438,People!B:B,0)),"-")</f>
        <v>Kelly Williams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IFERROR(INDEX(Returns!A:A,MATCH(Orders!B3439,Returns!B:B,0)),"-")</f>
        <v>-</v>
      </c>
      <c r="W3439" s="5" t="str">
        <f>IFERROR(INDEX(People!A:A,MATCH(Orders!M3439,People!B:B,0)),"-")</f>
        <v>Kelly Williams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IFERROR(INDEX(Returns!A:A,MATCH(Orders!B3440,Returns!B:B,0)),"-")</f>
        <v>-</v>
      </c>
      <c r="W3440" s="5" t="str">
        <f>IFERROR(INDEX(People!A:A,MATCH(Orders!M3440,People!B:B,0)),"-")</f>
        <v>Kelly Williams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IFERROR(INDEX(Returns!A:A,MATCH(Orders!B3441,Returns!B:B,0)),"-")</f>
        <v>-</v>
      </c>
      <c r="W3441" s="5" t="str">
        <f>IFERROR(INDEX(People!A:A,MATCH(Orders!M3441,People!B:B,0)),"-")</f>
        <v>Kelly Williams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IFERROR(INDEX(Returns!A:A,MATCH(Orders!B3442,Returns!B:B,0)),"-")</f>
        <v>-</v>
      </c>
      <c r="W3442" s="5" t="str">
        <f>IFERROR(INDEX(People!A:A,MATCH(Orders!M3442,People!B:B,0)),"-")</f>
        <v>Anna Andreadi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IFERROR(INDEX(Returns!A:A,MATCH(Orders!B3443,Returns!B:B,0)),"-")</f>
        <v>-</v>
      </c>
      <c r="W3443" s="5" t="str">
        <f>IFERROR(INDEX(People!A:A,MATCH(Orders!M3443,People!B:B,0)),"-")</f>
        <v>Chuck Magee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IFERROR(INDEX(Returns!A:A,MATCH(Orders!B3444,Returns!B:B,0)),"-")</f>
        <v>-</v>
      </c>
      <c r="W3444" s="5" t="str">
        <f>IFERROR(INDEX(People!A:A,MATCH(Orders!M3444,People!B:B,0)),"-")</f>
        <v>Chuck Magee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IFERROR(INDEX(Returns!A:A,MATCH(Orders!B3445,Returns!B:B,0)),"-")</f>
        <v>-</v>
      </c>
      <c r="W3445" s="5" t="str">
        <f>IFERROR(INDEX(People!A:A,MATCH(Orders!M3445,People!B:B,0)),"-")</f>
        <v>Chuck Magee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IFERROR(INDEX(Returns!A:A,MATCH(Orders!B3446,Returns!B:B,0)),"-")</f>
        <v>-</v>
      </c>
      <c r="W3446" s="5" t="str">
        <f>IFERROR(INDEX(People!A:A,MATCH(Orders!M3446,People!B:B,0)),"-")</f>
        <v>Chuck Magee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IFERROR(INDEX(Returns!A:A,MATCH(Orders!B3447,Returns!B:B,0)),"-")</f>
        <v>-</v>
      </c>
      <c r="W3447" s="5" t="str">
        <f>IFERROR(INDEX(People!A:A,MATCH(Orders!M3447,People!B:B,0)),"-")</f>
        <v>Chuck Magee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IFERROR(INDEX(Returns!A:A,MATCH(Orders!B3448,Returns!B:B,0)),"-")</f>
        <v>-</v>
      </c>
      <c r="W3448" s="5" t="str">
        <f>IFERROR(INDEX(People!A:A,MATCH(Orders!M3448,People!B:B,0)),"-")</f>
        <v>Chuck Magee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IFERROR(INDEX(Returns!A:A,MATCH(Orders!B3449,Returns!B:B,0)),"-")</f>
        <v>-</v>
      </c>
      <c r="W3449" s="5" t="str">
        <f>IFERROR(INDEX(People!A:A,MATCH(Orders!M3449,People!B:B,0)),"-")</f>
        <v>Cassandra Brandow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IFERROR(INDEX(Returns!A:A,MATCH(Orders!B3450,Returns!B:B,0)),"-")</f>
        <v>-</v>
      </c>
      <c r="W3450" s="5" t="str">
        <f>IFERROR(INDEX(People!A:A,MATCH(Orders!M3450,People!B:B,0)),"-")</f>
        <v>Anna Andreadi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IFERROR(INDEX(Returns!A:A,MATCH(Orders!B3451,Returns!B:B,0)),"-")</f>
        <v>-</v>
      </c>
      <c r="W3451" s="5" t="str">
        <f>IFERROR(INDEX(People!A:A,MATCH(Orders!M3451,People!B:B,0)),"-")</f>
        <v>Anna Andreadi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IFERROR(INDEX(Returns!A:A,MATCH(Orders!B3452,Returns!B:B,0)),"-")</f>
        <v>-</v>
      </c>
      <c r="W3452" s="5" t="str">
        <f>IFERROR(INDEX(People!A:A,MATCH(Orders!M3452,People!B:B,0)),"-")</f>
        <v>Anna Andreadi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IFERROR(INDEX(Returns!A:A,MATCH(Orders!B3453,Returns!B:B,0)),"-")</f>
        <v>-</v>
      </c>
      <c r="W3453" s="5" t="str">
        <f>IFERROR(INDEX(People!A:A,MATCH(Orders!M3453,People!B:B,0)),"-")</f>
        <v>Anna Andreadi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IFERROR(INDEX(Returns!A:A,MATCH(Orders!B3454,Returns!B:B,0)),"-")</f>
        <v>-</v>
      </c>
      <c r="W3454" s="5" t="str">
        <f>IFERROR(INDEX(People!A:A,MATCH(Orders!M3454,People!B:B,0)),"-")</f>
        <v>Cassandra Brandow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IFERROR(INDEX(Returns!A:A,MATCH(Orders!B3455,Returns!B:B,0)),"-")</f>
        <v>-</v>
      </c>
      <c r="W3455" s="5" t="str">
        <f>IFERROR(INDEX(People!A:A,MATCH(Orders!M3455,People!B:B,0)),"-")</f>
        <v>Cassandra Brandow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IFERROR(INDEX(Returns!A:A,MATCH(Orders!B3456,Returns!B:B,0)),"-")</f>
        <v>-</v>
      </c>
      <c r="W3456" s="5" t="str">
        <f>IFERROR(INDEX(People!A:A,MATCH(Orders!M3456,People!B:B,0)),"-")</f>
        <v>Cassandra Brandow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IFERROR(INDEX(Returns!A:A,MATCH(Orders!B3457,Returns!B:B,0)),"-")</f>
        <v>-</v>
      </c>
      <c r="W3457" s="5" t="str">
        <f>IFERROR(INDEX(People!A:A,MATCH(Orders!M3457,People!B:B,0)),"-")</f>
        <v>Cassandra Brandow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IFERROR(INDEX(Returns!A:A,MATCH(Orders!B3458,Returns!B:B,0)),"-")</f>
        <v>-</v>
      </c>
      <c r="W3458" s="5" t="str">
        <f>IFERROR(INDEX(People!A:A,MATCH(Orders!M3458,People!B:B,0)),"-")</f>
        <v>Chuck Magee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IFERROR(INDEX(Returns!A:A,MATCH(Orders!B3459,Returns!B:B,0)),"-")</f>
        <v>-</v>
      </c>
      <c r="W3459" s="5" t="str">
        <f>IFERROR(INDEX(People!A:A,MATCH(Orders!M3459,People!B:B,0)),"-")</f>
        <v>Chuck Magee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IFERROR(INDEX(Returns!A:A,MATCH(Orders!B3460,Returns!B:B,0)),"-")</f>
        <v>-</v>
      </c>
      <c r="W3460" s="5" t="str">
        <f>IFERROR(INDEX(People!A:A,MATCH(Orders!M3460,People!B:B,0)),"-")</f>
        <v>Chuck Magee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IFERROR(INDEX(Returns!A:A,MATCH(Orders!B3461,Returns!B:B,0)),"-")</f>
        <v>-</v>
      </c>
      <c r="W3461" s="5" t="str">
        <f>IFERROR(INDEX(People!A:A,MATCH(Orders!M3461,People!B:B,0)),"-")</f>
        <v>Chuck Magee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IFERROR(INDEX(Returns!A:A,MATCH(Orders!B3462,Returns!B:B,0)),"-")</f>
        <v>-</v>
      </c>
      <c r="W3462" s="5" t="str">
        <f>IFERROR(INDEX(People!A:A,MATCH(Orders!M3462,People!B:B,0)),"-")</f>
        <v>Chuck Magee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IFERROR(INDEX(Returns!A:A,MATCH(Orders!B3463,Returns!B:B,0)),"-")</f>
        <v>-</v>
      </c>
      <c r="W3463" s="5" t="str">
        <f>IFERROR(INDEX(People!A:A,MATCH(Orders!M3463,People!B:B,0)),"-")</f>
        <v>Kelly Williams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IFERROR(INDEX(Returns!A:A,MATCH(Orders!B3464,Returns!B:B,0)),"-")</f>
        <v>-</v>
      </c>
      <c r="W3464" s="5" t="str">
        <f>IFERROR(INDEX(People!A:A,MATCH(Orders!M3464,People!B:B,0)),"-")</f>
        <v>Chuck Magee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IFERROR(INDEX(Returns!A:A,MATCH(Orders!B3465,Returns!B:B,0)),"-")</f>
        <v>-</v>
      </c>
      <c r="W3465" s="5" t="str">
        <f>IFERROR(INDEX(People!A:A,MATCH(Orders!M3465,People!B:B,0)),"-")</f>
        <v>Cassandra Brandow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IFERROR(INDEX(Returns!A:A,MATCH(Orders!B3466,Returns!B:B,0)),"-")</f>
        <v>-</v>
      </c>
      <c r="W3466" s="5" t="str">
        <f>IFERROR(INDEX(People!A:A,MATCH(Orders!M3466,People!B:B,0)),"-")</f>
        <v>Cassandra Brandow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IFERROR(INDEX(Returns!A:A,MATCH(Orders!B3467,Returns!B:B,0)),"-")</f>
        <v>-</v>
      </c>
      <c r="W3467" s="5" t="str">
        <f>IFERROR(INDEX(People!A:A,MATCH(Orders!M3467,People!B:B,0)),"-")</f>
        <v>Chuck Magee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IFERROR(INDEX(Returns!A:A,MATCH(Orders!B3468,Returns!B:B,0)),"-")</f>
        <v>-</v>
      </c>
      <c r="W3468" s="5" t="str">
        <f>IFERROR(INDEX(People!A:A,MATCH(Orders!M3468,People!B:B,0)),"-")</f>
        <v>Chuck Magee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IFERROR(INDEX(Returns!A:A,MATCH(Orders!B3469,Returns!B:B,0)),"-")</f>
        <v>-</v>
      </c>
      <c r="W3469" s="5" t="str">
        <f>IFERROR(INDEX(People!A:A,MATCH(Orders!M3469,People!B:B,0)),"-")</f>
        <v>Chuck Magee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IFERROR(INDEX(Returns!A:A,MATCH(Orders!B3470,Returns!B:B,0)),"-")</f>
        <v>-</v>
      </c>
      <c r="W3470" s="5" t="str">
        <f>IFERROR(INDEX(People!A:A,MATCH(Orders!M3470,People!B:B,0)),"-")</f>
        <v>Cassandra Brandow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IFERROR(INDEX(Returns!A:A,MATCH(Orders!B3471,Returns!B:B,0)),"-")</f>
        <v>-</v>
      </c>
      <c r="W3471" s="5" t="str">
        <f>IFERROR(INDEX(People!A:A,MATCH(Orders!M3471,People!B:B,0)),"-")</f>
        <v>Cassandra Brandow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IFERROR(INDEX(Returns!A:A,MATCH(Orders!B3472,Returns!B:B,0)),"-")</f>
        <v>-</v>
      </c>
      <c r="W3472" s="5" t="str">
        <f>IFERROR(INDEX(People!A:A,MATCH(Orders!M3472,People!B:B,0)),"-")</f>
        <v>Anna Andreadi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IFERROR(INDEX(Returns!A:A,MATCH(Orders!B3473,Returns!B:B,0)),"-")</f>
        <v>-</v>
      </c>
      <c r="W3473" s="5" t="str">
        <f>IFERROR(INDEX(People!A:A,MATCH(Orders!M3473,People!B:B,0)),"-")</f>
        <v>Chuck Magee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IFERROR(INDEX(Returns!A:A,MATCH(Orders!B3474,Returns!B:B,0)),"-")</f>
        <v>-</v>
      </c>
      <c r="W3474" s="5" t="str">
        <f>IFERROR(INDEX(People!A:A,MATCH(Orders!M3474,People!B:B,0)),"-")</f>
        <v>Chuck Magee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IFERROR(INDEX(Returns!A:A,MATCH(Orders!B3475,Returns!B:B,0)),"-")</f>
        <v>-</v>
      </c>
      <c r="W3475" s="5" t="str">
        <f>IFERROR(INDEX(People!A:A,MATCH(Orders!M3475,People!B:B,0)),"-")</f>
        <v>Kelly Williams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IFERROR(INDEX(Returns!A:A,MATCH(Orders!B3476,Returns!B:B,0)),"-")</f>
        <v>-</v>
      </c>
      <c r="W3476" s="5" t="str">
        <f>IFERROR(INDEX(People!A:A,MATCH(Orders!M3476,People!B:B,0)),"-")</f>
        <v>Kelly Williams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IFERROR(INDEX(Returns!A:A,MATCH(Orders!B3477,Returns!B:B,0)),"-")</f>
        <v>-</v>
      </c>
      <c r="W3477" s="5" t="str">
        <f>IFERROR(INDEX(People!A:A,MATCH(Orders!M3477,People!B:B,0)),"-")</f>
        <v>Kelly Williams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IFERROR(INDEX(Returns!A:A,MATCH(Orders!B3478,Returns!B:B,0)),"-")</f>
        <v>-</v>
      </c>
      <c r="W3478" s="5" t="str">
        <f>IFERROR(INDEX(People!A:A,MATCH(Orders!M3478,People!B:B,0)),"-")</f>
        <v>Kelly Williams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IFERROR(INDEX(Returns!A:A,MATCH(Orders!B3479,Returns!B:B,0)),"-")</f>
        <v>-</v>
      </c>
      <c r="W3479" s="5" t="str">
        <f>IFERROR(INDEX(People!A:A,MATCH(Orders!M3479,People!B:B,0)),"-")</f>
        <v>Anna Andreadi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IFERROR(INDEX(Returns!A:A,MATCH(Orders!B3480,Returns!B:B,0)),"-")</f>
        <v>-</v>
      </c>
      <c r="W3480" s="5" t="str">
        <f>IFERROR(INDEX(People!A:A,MATCH(Orders!M3480,People!B:B,0)),"-")</f>
        <v>Anna Andreadi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IFERROR(INDEX(Returns!A:A,MATCH(Orders!B3481,Returns!B:B,0)),"-")</f>
        <v>-</v>
      </c>
      <c r="W3481" s="5" t="str">
        <f>IFERROR(INDEX(People!A:A,MATCH(Orders!M3481,People!B:B,0)),"-")</f>
        <v>Anna Andreadi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IFERROR(INDEX(Returns!A:A,MATCH(Orders!B3482,Returns!B:B,0)),"-")</f>
        <v>-</v>
      </c>
      <c r="W3482" s="5" t="str">
        <f>IFERROR(INDEX(People!A:A,MATCH(Orders!M3482,People!B:B,0)),"-")</f>
        <v>Anna Andreadi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IFERROR(INDEX(Returns!A:A,MATCH(Orders!B3483,Returns!B:B,0)),"-")</f>
        <v>-</v>
      </c>
      <c r="W3483" s="5" t="str">
        <f>IFERROR(INDEX(People!A:A,MATCH(Orders!M3483,People!B:B,0)),"-")</f>
        <v>Cassandra Brandow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IFERROR(INDEX(Returns!A:A,MATCH(Orders!B3484,Returns!B:B,0)),"-")</f>
        <v>Yes</v>
      </c>
      <c r="W3484" s="5" t="str">
        <f>IFERROR(INDEX(People!A:A,MATCH(Orders!M3484,People!B:B,0)),"-")</f>
        <v>Cassandra Brandow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IFERROR(INDEX(Returns!A:A,MATCH(Orders!B3485,Returns!B:B,0)),"-")</f>
        <v>Yes</v>
      </c>
      <c r="W3485" s="5" t="str">
        <f>IFERROR(INDEX(People!A:A,MATCH(Orders!M3485,People!B:B,0)),"-")</f>
        <v>Cassandra Brandow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IFERROR(INDEX(Returns!A:A,MATCH(Orders!B3486,Returns!B:B,0)),"-")</f>
        <v>Yes</v>
      </c>
      <c r="W3486" s="5" t="str">
        <f>IFERROR(INDEX(People!A:A,MATCH(Orders!M3486,People!B:B,0)),"-")</f>
        <v>Cassandra Brandow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IFERROR(INDEX(Returns!A:A,MATCH(Orders!B3487,Returns!B:B,0)),"-")</f>
        <v>-</v>
      </c>
      <c r="W3487" s="5" t="str">
        <f>IFERROR(INDEX(People!A:A,MATCH(Orders!M3487,People!B:B,0)),"-")</f>
        <v>Chuck Magee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IFERROR(INDEX(Returns!A:A,MATCH(Orders!B3488,Returns!B:B,0)),"-")</f>
        <v>-</v>
      </c>
      <c r="W3488" s="5" t="str">
        <f>IFERROR(INDEX(People!A:A,MATCH(Orders!M3488,People!B:B,0)),"-")</f>
        <v>Cassandra Brandow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IFERROR(INDEX(Returns!A:A,MATCH(Orders!B3489,Returns!B:B,0)),"-")</f>
        <v>-</v>
      </c>
      <c r="W3489" s="5" t="str">
        <f>IFERROR(INDEX(People!A:A,MATCH(Orders!M3489,People!B:B,0)),"-")</f>
        <v>Cassandra Brandow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IFERROR(INDEX(Returns!A:A,MATCH(Orders!B3490,Returns!B:B,0)),"-")</f>
        <v>-</v>
      </c>
      <c r="W3490" s="5" t="str">
        <f>IFERROR(INDEX(People!A:A,MATCH(Orders!M3490,People!B:B,0)),"-")</f>
        <v>Kelly Williams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IFERROR(INDEX(Returns!A:A,MATCH(Orders!B3491,Returns!B:B,0)),"-")</f>
        <v>-</v>
      </c>
      <c r="W3491" s="5" t="str">
        <f>IFERROR(INDEX(People!A:A,MATCH(Orders!M3491,People!B:B,0)),"-")</f>
        <v>Kelly Williams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IFERROR(INDEX(Returns!A:A,MATCH(Orders!B3492,Returns!B:B,0)),"-")</f>
        <v>-</v>
      </c>
      <c r="W3492" s="5" t="str">
        <f>IFERROR(INDEX(People!A:A,MATCH(Orders!M3492,People!B:B,0)),"-")</f>
        <v>Kelly Williams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IFERROR(INDEX(Returns!A:A,MATCH(Orders!B3493,Returns!B:B,0)),"-")</f>
        <v>-</v>
      </c>
      <c r="W3493" s="5" t="str">
        <f>IFERROR(INDEX(People!A:A,MATCH(Orders!M3493,People!B:B,0)),"-")</f>
        <v>Kelly Williams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IFERROR(INDEX(Returns!A:A,MATCH(Orders!B3494,Returns!B:B,0)),"-")</f>
        <v>-</v>
      </c>
      <c r="W3494" s="5" t="str">
        <f>IFERROR(INDEX(People!A:A,MATCH(Orders!M3494,People!B:B,0)),"-")</f>
        <v>Kelly Williams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IFERROR(INDEX(Returns!A:A,MATCH(Orders!B3495,Returns!B:B,0)),"-")</f>
        <v>-</v>
      </c>
      <c r="W3495" s="5" t="str">
        <f>IFERROR(INDEX(People!A:A,MATCH(Orders!M3495,People!B:B,0)),"-")</f>
        <v>Kelly Williams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IFERROR(INDEX(Returns!A:A,MATCH(Orders!B3496,Returns!B:B,0)),"-")</f>
        <v>-</v>
      </c>
      <c r="W3496" s="5" t="str">
        <f>IFERROR(INDEX(People!A:A,MATCH(Orders!M3496,People!B:B,0)),"-")</f>
        <v>Kelly Williams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IFERROR(INDEX(Returns!A:A,MATCH(Orders!B3497,Returns!B:B,0)),"-")</f>
        <v>-</v>
      </c>
      <c r="W3497" s="5" t="str">
        <f>IFERROR(INDEX(People!A:A,MATCH(Orders!M3497,People!B:B,0)),"-")</f>
        <v>Kelly Williams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IFERROR(INDEX(Returns!A:A,MATCH(Orders!B3498,Returns!B:B,0)),"-")</f>
        <v>-</v>
      </c>
      <c r="W3498" s="5" t="str">
        <f>IFERROR(INDEX(People!A:A,MATCH(Orders!M3498,People!B:B,0)),"-")</f>
        <v>Anna Andreadi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IFERROR(INDEX(Returns!A:A,MATCH(Orders!B3499,Returns!B:B,0)),"-")</f>
        <v>-</v>
      </c>
      <c r="W3499" s="5" t="str">
        <f>IFERROR(INDEX(People!A:A,MATCH(Orders!M3499,People!B:B,0)),"-")</f>
        <v>Anna Andreadi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IFERROR(INDEX(Returns!A:A,MATCH(Orders!B3500,Returns!B:B,0)),"-")</f>
        <v>-</v>
      </c>
      <c r="W3500" s="5" t="str">
        <f>IFERROR(INDEX(People!A:A,MATCH(Orders!M3500,People!B:B,0)),"-")</f>
        <v>Anna Andreadi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IFERROR(INDEX(Returns!A:A,MATCH(Orders!B3501,Returns!B:B,0)),"-")</f>
        <v>-</v>
      </c>
      <c r="W3501" s="5" t="str">
        <f>IFERROR(INDEX(People!A:A,MATCH(Orders!M3501,People!B:B,0)),"-")</f>
        <v>Cassandra Brandow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IFERROR(INDEX(Returns!A:A,MATCH(Orders!B3502,Returns!B:B,0)),"-")</f>
        <v>-</v>
      </c>
      <c r="W3502" s="5" t="str">
        <f>IFERROR(INDEX(People!A:A,MATCH(Orders!M3502,People!B:B,0)),"-")</f>
        <v>Cassandra Brandow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IFERROR(INDEX(Returns!A:A,MATCH(Orders!B3503,Returns!B:B,0)),"-")</f>
        <v>-</v>
      </c>
      <c r="W3503" s="5" t="str">
        <f>IFERROR(INDEX(People!A:A,MATCH(Orders!M3503,People!B:B,0)),"-")</f>
        <v>Cassandra Brandow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IFERROR(INDEX(Returns!A:A,MATCH(Orders!B3504,Returns!B:B,0)),"-")</f>
        <v>-</v>
      </c>
      <c r="W3504" s="5" t="str">
        <f>IFERROR(INDEX(People!A:A,MATCH(Orders!M3504,People!B:B,0)),"-")</f>
        <v>Kelly Williams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IFERROR(INDEX(Returns!A:A,MATCH(Orders!B3505,Returns!B:B,0)),"-")</f>
        <v>-</v>
      </c>
      <c r="W3505" s="5" t="str">
        <f>IFERROR(INDEX(People!A:A,MATCH(Orders!M3505,People!B:B,0)),"-")</f>
        <v>Kelly Williams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IFERROR(INDEX(Returns!A:A,MATCH(Orders!B3506,Returns!B:B,0)),"-")</f>
        <v>-</v>
      </c>
      <c r="W3506" s="5" t="str">
        <f>IFERROR(INDEX(People!A:A,MATCH(Orders!M3506,People!B:B,0)),"-")</f>
        <v>Chuck Magee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IFERROR(INDEX(Returns!A:A,MATCH(Orders!B3507,Returns!B:B,0)),"-")</f>
        <v>-</v>
      </c>
      <c r="W3507" s="5" t="str">
        <f>IFERROR(INDEX(People!A:A,MATCH(Orders!M3507,People!B:B,0)),"-")</f>
        <v>Kelly Williams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IFERROR(INDEX(Returns!A:A,MATCH(Orders!B3508,Returns!B:B,0)),"-")</f>
        <v>-</v>
      </c>
      <c r="W3508" s="5" t="str">
        <f>IFERROR(INDEX(People!A:A,MATCH(Orders!M3508,People!B:B,0)),"-")</f>
        <v>Kelly Williams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IFERROR(INDEX(Returns!A:A,MATCH(Orders!B3509,Returns!B:B,0)),"-")</f>
        <v>-</v>
      </c>
      <c r="W3509" s="5" t="str">
        <f>IFERROR(INDEX(People!A:A,MATCH(Orders!M3509,People!B:B,0)),"-")</f>
        <v>Kelly Williams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IFERROR(INDEX(Returns!A:A,MATCH(Orders!B3510,Returns!B:B,0)),"-")</f>
        <v>-</v>
      </c>
      <c r="W3510" s="5" t="str">
        <f>IFERROR(INDEX(People!A:A,MATCH(Orders!M3510,People!B:B,0)),"-")</f>
        <v>Kelly Williams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IFERROR(INDEX(Returns!A:A,MATCH(Orders!B3511,Returns!B:B,0)),"-")</f>
        <v>-</v>
      </c>
      <c r="W3511" s="5" t="str">
        <f>IFERROR(INDEX(People!A:A,MATCH(Orders!M3511,People!B:B,0)),"-")</f>
        <v>Kelly Williams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IFERROR(INDEX(Returns!A:A,MATCH(Orders!B3512,Returns!B:B,0)),"-")</f>
        <v>-</v>
      </c>
      <c r="W3512" s="5" t="str">
        <f>IFERROR(INDEX(People!A:A,MATCH(Orders!M3512,People!B:B,0)),"-")</f>
        <v>Kelly Williams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IFERROR(INDEX(Returns!A:A,MATCH(Orders!B3513,Returns!B:B,0)),"-")</f>
        <v>-</v>
      </c>
      <c r="W3513" s="5" t="str">
        <f>IFERROR(INDEX(People!A:A,MATCH(Orders!M3513,People!B:B,0)),"-")</f>
        <v>Kelly Williams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IFERROR(INDEX(Returns!A:A,MATCH(Orders!B3514,Returns!B:B,0)),"-")</f>
        <v>-</v>
      </c>
      <c r="W3514" s="5" t="str">
        <f>IFERROR(INDEX(People!A:A,MATCH(Orders!M3514,People!B:B,0)),"-")</f>
        <v>Kelly Williams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IFERROR(INDEX(Returns!A:A,MATCH(Orders!B3515,Returns!B:B,0)),"-")</f>
        <v>-</v>
      </c>
      <c r="W3515" s="5" t="str">
        <f>IFERROR(INDEX(People!A:A,MATCH(Orders!M3515,People!B:B,0)),"-")</f>
        <v>Kelly Williams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IFERROR(INDEX(Returns!A:A,MATCH(Orders!B3516,Returns!B:B,0)),"-")</f>
        <v>-</v>
      </c>
      <c r="W3516" s="5" t="str">
        <f>IFERROR(INDEX(People!A:A,MATCH(Orders!M3516,People!B:B,0)),"-")</f>
        <v>Kelly Williams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IFERROR(INDEX(Returns!A:A,MATCH(Orders!B3517,Returns!B:B,0)),"-")</f>
        <v>-</v>
      </c>
      <c r="W3517" s="5" t="str">
        <f>IFERROR(INDEX(People!A:A,MATCH(Orders!M3517,People!B:B,0)),"-")</f>
        <v>Cassandra Brandow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IFERROR(INDEX(Returns!A:A,MATCH(Orders!B3518,Returns!B:B,0)),"-")</f>
        <v>-</v>
      </c>
      <c r="W3518" s="5" t="str">
        <f>IFERROR(INDEX(People!A:A,MATCH(Orders!M3518,People!B:B,0)),"-")</f>
        <v>Cassandra Brandow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IFERROR(INDEX(Returns!A:A,MATCH(Orders!B3519,Returns!B:B,0)),"-")</f>
        <v>-</v>
      </c>
      <c r="W3519" s="5" t="str">
        <f>IFERROR(INDEX(People!A:A,MATCH(Orders!M3519,People!B:B,0)),"-")</f>
        <v>Cassandra Brandow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IFERROR(INDEX(Returns!A:A,MATCH(Orders!B3520,Returns!B:B,0)),"-")</f>
        <v>-</v>
      </c>
      <c r="W3520" s="5" t="str">
        <f>IFERROR(INDEX(People!A:A,MATCH(Orders!M3520,People!B:B,0)),"-")</f>
        <v>Cassandra Brandow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IFERROR(INDEX(Returns!A:A,MATCH(Orders!B3521,Returns!B:B,0)),"-")</f>
        <v>-</v>
      </c>
      <c r="W3521" s="5" t="str">
        <f>IFERROR(INDEX(People!A:A,MATCH(Orders!M3521,People!B:B,0)),"-")</f>
        <v>Kelly Williams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IFERROR(INDEX(Returns!A:A,MATCH(Orders!B3522,Returns!B:B,0)),"-")</f>
        <v>-</v>
      </c>
      <c r="W3522" s="5" t="str">
        <f>IFERROR(INDEX(People!A:A,MATCH(Orders!M3522,People!B:B,0)),"-")</f>
        <v>Anna Andreadi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IFERROR(INDEX(Returns!A:A,MATCH(Orders!B3523,Returns!B:B,0)),"-")</f>
        <v>-</v>
      </c>
      <c r="W3523" s="5" t="str">
        <f>IFERROR(INDEX(People!A:A,MATCH(Orders!M3523,People!B:B,0)),"-")</f>
        <v>Kelly Williams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IFERROR(INDEX(Returns!A:A,MATCH(Orders!B3524,Returns!B:B,0)),"-")</f>
        <v>-</v>
      </c>
      <c r="W3524" s="5" t="str">
        <f>IFERROR(INDEX(People!A:A,MATCH(Orders!M3524,People!B:B,0)),"-")</f>
        <v>Kelly Williams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IFERROR(INDEX(Returns!A:A,MATCH(Orders!B3525,Returns!B:B,0)),"-")</f>
        <v>-</v>
      </c>
      <c r="W3525" s="5" t="str">
        <f>IFERROR(INDEX(People!A:A,MATCH(Orders!M3525,People!B:B,0)),"-")</f>
        <v>Anna Andreadi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IFERROR(INDEX(Returns!A:A,MATCH(Orders!B3526,Returns!B:B,0)),"-")</f>
        <v>-</v>
      </c>
      <c r="W3526" s="5" t="str">
        <f>IFERROR(INDEX(People!A:A,MATCH(Orders!M3526,People!B:B,0)),"-")</f>
        <v>Kelly Williams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IFERROR(INDEX(Returns!A:A,MATCH(Orders!B3527,Returns!B:B,0)),"-")</f>
        <v>-</v>
      </c>
      <c r="W3527" s="5" t="str">
        <f>IFERROR(INDEX(People!A:A,MATCH(Orders!M3527,People!B:B,0)),"-")</f>
        <v>Cassandra Brandow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IFERROR(INDEX(Returns!A:A,MATCH(Orders!B3528,Returns!B:B,0)),"-")</f>
        <v>-</v>
      </c>
      <c r="W3528" s="5" t="str">
        <f>IFERROR(INDEX(People!A:A,MATCH(Orders!M3528,People!B:B,0)),"-")</f>
        <v>Cassandra Brandow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IFERROR(INDEX(Returns!A:A,MATCH(Orders!B3529,Returns!B:B,0)),"-")</f>
        <v>-</v>
      </c>
      <c r="W3529" s="5" t="str">
        <f>IFERROR(INDEX(People!A:A,MATCH(Orders!M3529,People!B:B,0)),"-")</f>
        <v>Cassandra Brandow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IFERROR(INDEX(Returns!A:A,MATCH(Orders!B3530,Returns!B:B,0)),"-")</f>
        <v>Yes</v>
      </c>
      <c r="W3530" s="5" t="str">
        <f>IFERROR(INDEX(People!A:A,MATCH(Orders!M3530,People!B:B,0)),"-")</f>
        <v>Anna Andreadi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IFERROR(INDEX(Returns!A:A,MATCH(Orders!B3531,Returns!B:B,0)),"-")</f>
        <v>-</v>
      </c>
      <c r="W3531" s="5" t="str">
        <f>IFERROR(INDEX(People!A:A,MATCH(Orders!M3531,People!B:B,0)),"-")</f>
        <v>Cassandra Brandow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IFERROR(INDEX(Returns!A:A,MATCH(Orders!B3532,Returns!B:B,0)),"-")</f>
        <v>-</v>
      </c>
      <c r="W3532" s="5" t="str">
        <f>IFERROR(INDEX(People!A:A,MATCH(Orders!M3532,People!B:B,0)),"-")</f>
        <v>Kelly Williams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IFERROR(INDEX(Returns!A:A,MATCH(Orders!B3533,Returns!B:B,0)),"-")</f>
        <v>-</v>
      </c>
      <c r="W3533" s="5" t="str">
        <f>IFERROR(INDEX(People!A:A,MATCH(Orders!M3533,People!B:B,0)),"-")</f>
        <v>Chuck Magee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IFERROR(INDEX(Returns!A:A,MATCH(Orders!B3534,Returns!B:B,0)),"-")</f>
        <v>-</v>
      </c>
      <c r="W3534" s="5" t="str">
        <f>IFERROR(INDEX(People!A:A,MATCH(Orders!M3534,People!B:B,0)),"-")</f>
        <v>Anna Andreadi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IFERROR(INDEX(Returns!A:A,MATCH(Orders!B3535,Returns!B:B,0)),"-")</f>
        <v>-</v>
      </c>
      <c r="W3535" s="5" t="str">
        <f>IFERROR(INDEX(People!A:A,MATCH(Orders!M3535,People!B:B,0)),"-")</f>
        <v>Anna Andreadi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IFERROR(INDEX(Returns!A:A,MATCH(Orders!B3536,Returns!B:B,0)),"-")</f>
        <v>-</v>
      </c>
      <c r="W3536" s="5" t="str">
        <f>IFERROR(INDEX(People!A:A,MATCH(Orders!M3536,People!B:B,0)),"-")</f>
        <v>Anna Andreadi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IFERROR(INDEX(Returns!A:A,MATCH(Orders!B3537,Returns!B:B,0)),"-")</f>
        <v>-</v>
      </c>
      <c r="W3537" s="5" t="str">
        <f>IFERROR(INDEX(People!A:A,MATCH(Orders!M3537,People!B:B,0)),"-")</f>
        <v>Anna Andreadi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IFERROR(INDEX(Returns!A:A,MATCH(Orders!B3538,Returns!B:B,0)),"-")</f>
        <v>-</v>
      </c>
      <c r="W3538" s="5" t="str">
        <f>IFERROR(INDEX(People!A:A,MATCH(Orders!M3538,People!B:B,0)),"-")</f>
        <v>Chuck Magee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IFERROR(INDEX(Returns!A:A,MATCH(Orders!B3539,Returns!B:B,0)),"-")</f>
        <v>-</v>
      </c>
      <c r="W3539" s="5" t="str">
        <f>IFERROR(INDEX(People!A:A,MATCH(Orders!M3539,People!B:B,0)),"-")</f>
        <v>Cassandra Brandow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IFERROR(INDEX(Returns!A:A,MATCH(Orders!B3540,Returns!B:B,0)),"-")</f>
        <v>-</v>
      </c>
      <c r="W3540" s="5" t="str">
        <f>IFERROR(INDEX(People!A:A,MATCH(Orders!M3540,People!B:B,0)),"-")</f>
        <v>Cassandra Brandow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IFERROR(INDEX(Returns!A:A,MATCH(Orders!B3541,Returns!B:B,0)),"-")</f>
        <v>-</v>
      </c>
      <c r="W3541" s="5" t="str">
        <f>IFERROR(INDEX(People!A:A,MATCH(Orders!M3541,People!B:B,0)),"-")</f>
        <v>Cassandra Brandow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IFERROR(INDEX(Returns!A:A,MATCH(Orders!B3542,Returns!B:B,0)),"-")</f>
        <v>-</v>
      </c>
      <c r="W3542" s="5" t="str">
        <f>IFERROR(INDEX(People!A:A,MATCH(Orders!M3542,People!B:B,0)),"-")</f>
        <v>Cassandra Brandow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IFERROR(INDEX(Returns!A:A,MATCH(Orders!B3543,Returns!B:B,0)),"-")</f>
        <v>-</v>
      </c>
      <c r="W3543" s="5" t="str">
        <f>IFERROR(INDEX(People!A:A,MATCH(Orders!M3543,People!B:B,0)),"-")</f>
        <v>Chuck Magee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IFERROR(INDEX(Returns!A:A,MATCH(Orders!B3544,Returns!B:B,0)),"-")</f>
        <v>-</v>
      </c>
      <c r="W3544" s="5" t="str">
        <f>IFERROR(INDEX(People!A:A,MATCH(Orders!M3544,People!B:B,0)),"-")</f>
        <v>Chuck Magee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IFERROR(INDEX(Returns!A:A,MATCH(Orders!B3545,Returns!B:B,0)),"-")</f>
        <v>-</v>
      </c>
      <c r="W3545" s="5" t="str">
        <f>IFERROR(INDEX(People!A:A,MATCH(Orders!M3545,People!B:B,0)),"-")</f>
        <v>Chuck Magee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IFERROR(INDEX(Returns!A:A,MATCH(Orders!B3546,Returns!B:B,0)),"-")</f>
        <v>-</v>
      </c>
      <c r="W3546" s="5" t="str">
        <f>IFERROR(INDEX(People!A:A,MATCH(Orders!M3546,People!B:B,0)),"-")</f>
        <v>Kelly Williams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IFERROR(INDEX(Returns!A:A,MATCH(Orders!B3547,Returns!B:B,0)),"-")</f>
        <v>-</v>
      </c>
      <c r="W3547" s="5" t="str">
        <f>IFERROR(INDEX(People!A:A,MATCH(Orders!M3547,People!B:B,0)),"-")</f>
        <v>Kelly Williams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IFERROR(INDEX(Returns!A:A,MATCH(Orders!B3548,Returns!B:B,0)),"-")</f>
        <v>-</v>
      </c>
      <c r="W3548" s="5" t="str">
        <f>IFERROR(INDEX(People!A:A,MATCH(Orders!M3548,People!B:B,0)),"-")</f>
        <v>Cassandra Brandow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IFERROR(INDEX(Returns!A:A,MATCH(Orders!B3549,Returns!B:B,0)),"-")</f>
        <v>-</v>
      </c>
      <c r="W3549" s="5" t="str">
        <f>IFERROR(INDEX(People!A:A,MATCH(Orders!M3549,People!B:B,0)),"-")</f>
        <v>Cassandra Brandow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IFERROR(INDEX(Returns!A:A,MATCH(Orders!B3550,Returns!B:B,0)),"-")</f>
        <v>-</v>
      </c>
      <c r="W3550" s="5" t="str">
        <f>IFERROR(INDEX(People!A:A,MATCH(Orders!M3550,People!B:B,0)),"-")</f>
        <v>Cassandra Brandow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IFERROR(INDEX(Returns!A:A,MATCH(Orders!B3551,Returns!B:B,0)),"-")</f>
        <v>-</v>
      </c>
      <c r="W3551" s="5" t="str">
        <f>IFERROR(INDEX(People!A:A,MATCH(Orders!M3551,People!B:B,0)),"-")</f>
        <v>Cassandra Brandow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IFERROR(INDEX(Returns!A:A,MATCH(Orders!B3552,Returns!B:B,0)),"-")</f>
        <v>-</v>
      </c>
      <c r="W3552" s="5" t="str">
        <f>IFERROR(INDEX(People!A:A,MATCH(Orders!M3552,People!B:B,0)),"-")</f>
        <v>Kelly Williams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IFERROR(INDEX(Returns!A:A,MATCH(Orders!B3553,Returns!B:B,0)),"-")</f>
        <v>-</v>
      </c>
      <c r="W3553" s="5" t="str">
        <f>IFERROR(INDEX(People!A:A,MATCH(Orders!M3553,People!B:B,0)),"-")</f>
        <v>Kelly Williams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IFERROR(INDEX(Returns!A:A,MATCH(Orders!B3554,Returns!B:B,0)),"-")</f>
        <v>-</v>
      </c>
      <c r="W3554" s="5" t="str">
        <f>IFERROR(INDEX(People!A:A,MATCH(Orders!M3554,People!B:B,0)),"-")</f>
        <v>Kelly Williams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IFERROR(INDEX(Returns!A:A,MATCH(Orders!B3555,Returns!B:B,0)),"-")</f>
        <v>-</v>
      </c>
      <c r="W3555" s="5" t="str">
        <f>IFERROR(INDEX(People!A:A,MATCH(Orders!M3555,People!B:B,0)),"-")</f>
        <v>Chuck Magee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IFERROR(INDEX(Returns!A:A,MATCH(Orders!B3556,Returns!B:B,0)),"-")</f>
        <v>-</v>
      </c>
      <c r="W3556" s="5" t="str">
        <f>IFERROR(INDEX(People!A:A,MATCH(Orders!M3556,People!B:B,0)),"-")</f>
        <v>Anna Andreadi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IFERROR(INDEX(Returns!A:A,MATCH(Orders!B3557,Returns!B:B,0)),"-")</f>
        <v>-</v>
      </c>
      <c r="W3557" s="5" t="str">
        <f>IFERROR(INDEX(People!A:A,MATCH(Orders!M3557,People!B:B,0)),"-")</f>
        <v>Anna Andreadi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IFERROR(INDEX(Returns!A:A,MATCH(Orders!B3558,Returns!B:B,0)),"-")</f>
        <v>Yes</v>
      </c>
      <c r="W3558" s="5" t="str">
        <f>IFERROR(INDEX(People!A:A,MATCH(Orders!M3558,People!B:B,0)),"-")</f>
        <v>Anna Andreadi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IFERROR(INDEX(Returns!A:A,MATCH(Orders!B3559,Returns!B:B,0)),"-")</f>
        <v>Yes</v>
      </c>
      <c r="W3559" s="5" t="str">
        <f>IFERROR(INDEX(People!A:A,MATCH(Orders!M3559,People!B:B,0)),"-")</f>
        <v>Anna Andreadi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IFERROR(INDEX(Returns!A:A,MATCH(Orders!B3560,Returns!B:B,0)),"-")</f>
        <v>-</v>
      </c>
      <c r="W3560" s="5" t="str">
        <f>IFERROR(INDEX(People!A:A,MATCH(Orders!M3560,People!B:B,0)),"-")</f>
        <v>Anna Andreadi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IFERROR(INDEX(Returns!A:A,MATCH(Orders!B3561,Returns!B:B,0)),"-")</f>
        <v>-</v>
      </c>
      <c r="W3561" s="5" t="str">
        <f>IFERROR(INDEX(People!A:A,MATCH(Orders!M3561,People!B:B,0)),"-")</f>
        <v>Anna Andreadi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IFERROR(INDEX(Returns!A:A,MATCH(Orders!B3562,Returns!B:B,0)),"-")</f>
        <v>-</v>
      </c>
      <c r="W3562" s="5" t="str">
        <f>IFERROR(INDEX(People!A:A,MATCH(Orders!M3562,People!B:B,0)),"-")</f>
        <v>Chuck Magee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IFERROR(INDEX(Returns!A:A,MATCH(Orders!B3563,Returns!B:B,0)),"-")</f>
        <v>-</v>
      </c>
      <c r="W3563" s="5" t="str">
        <f>IFERROR(INDEX(People!A:A,MATCH(Orders!M3563,People!B:B,0)),"-")</f>
        <v>Chuck Magee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IFERROR(INDEX(Returns!A:A,MATCH(Orders!B3564,Returns!B:B,0)),"-")</f>
        <v>-</v>
      </c>
      <c r="W3564" s="5" t="str">
        <f>IFERROR(INDEX(People!A:A,MATCH(Orders!M3564,People!B:B,0)),"-")</f>
        <v>Chuck Magee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IFERROR(INDEX(Returns!A:A,MATCH(Orders!B3565,Returns!B:B,0)),"-")</f>
        <v>-</v>
      </c>
      <c r="W3565" s="5" t="str">
        <f>IFERROR(INDEX(People!A:A,MATCH(Orders!M3565,People!B:B,0)),"-")</f>
        <v>Chuck Magee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IFERROR(INDEX(Returns!A:A,MATCH(Orders!B3566,Returns!B:B,0)),"-")</f>
        <v>-</v>
      </c>
      <c r="W3566" s="5" t="str">
        <f>IFERROR(INDEX(People!A:A,MATCH(Orders!M3566,People!B:B,0)),"-")</f>
        <v>Anna Andreadi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IFERROR(INDEX(Returns!A:A,MATCH(Orders!B3567,Returns!B:B,0)),"-")</f>
        <v>-</v>
      </c>
      <c r="W3567" s="5" t="str">
        <f>IFERROR(INDEX(People!A:A,MATCH(Orders!M3567,People!B:B,0)),"-")</f>
        <v>Anna Andreadi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IFERROR(INDEX(Returns!A:A,MATCH(Orders!B3568,Returns!B:B,0)),"-")</f>
        <v>-</v>
      </c>
      <c r="W3568" s="5" t="str">
        <f>IFERROR(INDEX(People!A:A,MATCH(Orders!M3568,People!B:B,0)),"-")</f>
        <v>Kelly Williams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IFERROR(INDEX(Returns!A:A,MATCH(Orders!B3569,Returns!B:B,0)),"-")</f>
        <v>-</v>
      </c>
      <c r="W3569" s="5" t="str">
        <f>IFERROR(INDEX(People!A:A,MATCH(Orders!M3569,People!B:B,0)),"-")</f>
        <v>Kelly Williams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IFERROR(INDEX(Returns!A:A,MATCH(Orders!B3570,Returns!B:B,0)),"-")</f>
        <v>-</v>
      </c>
      <c r="W3570" s="5" t="str">
        <f>IFERROR(INDEX(People!A:A,MATCH(Orders!M3570,People!B:B,0)),"-")</f>
        <v>Anna Andreadi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IFERROR(INDEX(Returns!A:A,MATCH(Orders!B3571,Returns!B:B,0)),"-")</f>
        <v>-</v>
      </c>
      <c r="W3571" s="5" t="str">
        <f>IFERROR(INDEX(People!A:A,MATCH(Orders!M3571,People!B:B,0)),"-")</f>
        <v>Anna Andreadi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IFERROR(INDEX(Returns!A:A,MATCH(Orders!B3572,Returns!B:B,0)),"-")</f>
        <v>-</v>
      </c>
      <c r="W3572" s="5" t="str">
        <f>IFERROR(INDEX(People!A:A,MATCH(Orders!M3572,People!B:B,0)),"-")</f>
        <v>Anna Andreadi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IFERROR(INDEX(Returns!A:A,MATCH(Orders!B3573,Returns!B:B,0)),"-")</f>
        <v>-</v>
      </c>
      <c r="W3573" s="5" t="str">
        <f>IFERROR(INDEX(People!A:A,MATCH(Orders!M3573,People!B:B,0)),"-")</f>
        <v>Anna Andreadi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IFERROR(INDEX(Returns!A:A,MATCH(Orders!B3574,Returns!B:B,0)),"-")</f>
        <v>-</v>
      </c>
      <c r="W3574" s="5" t="str">
        <f>IFERROR(INDEX(People!A:A,MATCH(Orders!M3574,People!B:B,0)),"-")</f>
        <v>Kelly Williams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IFERROR(INDEX(Returns!A:A,MATCH(Orders!B3575,Returns!B:B,0)),"-")</f>
        <v>-</v>
      </c>
      <c r="W3575" s="5" t="str">
        <f>IFERROR(INDEX(People!A:A,MATCH(Orders!M3575,People!B:B,0)),"-")</f>
        <v>Chuck Magee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IFERROR(INDEX(Returns!A:A,MATCH(Orders!B3576,Returns!B:B,0)),"-")</f>
        <v>-</v>
      </c>
      <c r="W3576" s="5" t="str">
        <f>IFERROR(INDEX(People!A:A,MATCH(Orders!M3576,People!B:B,0)),"-")</f>
        <v>Chuck Magee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IFERROR(INDEX(Returns!A:A,MATCH(Orders!B3577,Returns!B:B,0)),"-")</f>
        <v>-</v>
      </c>
      <c r="W3577" s="5" t="str">
        <f>IFERROR(INDEX(People!A:A,MATCH(Orders!M3577,People!B:B,0)),"-")</f>
        <v>Cassandra Brandow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IFERROR(INDEX(Returns!A:A,MATCH(Orders!B3578,Returns!B:B,0)),"-")</f>
        <v>-</v>
      </c>
      <c r="W3578" s="5" t="str">
        <f>IFERROR(INDEX(People!A:A,MATCH(Orders!M3578,People!B:B,0)),"-")</f>
        <v>Anna Andreadi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IFERROR(INDEX(Returns!A:A,MATCH(Orders!B3579,Returns!B:B,0)),"-")</f>
        <v>-</v>
      </c>
      <c r="W3579" s="5" t="str">
        <f>IFERROR(INDEX(People!A:A,MATCH(Orders!M3579,People!B:B,0)),"-")</f>
        <v>Anna Andreadi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IFERROR(INDEX(Returns!A:A,MATCH(Orders!B3580,Returns!B:B,0)),"-")</f>
        <v>-</v>
      </c>
      <c r="W3580" s="5" t="str">
        <f>IFERROR(INDEX(People!A:A,MATCH(Orders!M3580,People!B:B,0)),"-")</f>
        <v>Cassandra Brandow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IFERROR(INDEX(Returns!A:A,MATCH(Orders!B3581,Returns!B:B,0)),"-")</f>
        <v>-</v>
      </c>
      <c r="W3581" s="5" t="str">
        <f>IFERROR(INDEX(People!A:A,MATCH(Orders!M3581,People!B:B,0)),"-")</f>
        <v>Cassandra Brandow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IFERROR(INDEX(Returns!A:A,MATCH(Orders!B3582,Returns!B:B,0)),"-")</f>
        <v>-</v>
      </c>
      <c r="W3582" s="5" t="str">
        <f>IFERROR(INDEX(People!A:A,MATCH(Orders!M3582,People!B:B,0)),"-")</f>
        <v>Cassandra Brandow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IFERROR(INDEX(Returns!A:A,MATCH(Orders!B3583,Returns!B:B,0)),"-")</f>
        <v>-</v>
      </c>
      <c r="W3583" s="5" t="str">
        <f>IFERROR(INDEX(People!A:A,MATCH(Orders!M3583,People!B:B,0)),"-")</f>
        <v>Kelly Williams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IFERROR(INDEX(Returns!A:A,MATCH(Orders!B3584,Returns!B:B,0)),"-")</f>
        <v>-</v>
      </c>
      <c r="W3584" s="5" t="str">
        <f>IFERROR(INDEX(People!A:A,MATCH(Orders!M3584,People!B:B,0)),"-")</f>
        <v>Kelly Williams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IFERROR(INDEX(Returns!A:A,MATCH(Orders!B3585,Returns!B:B,0)),"-")</f>
        <v>-</v>
      </c>
      <c r="W3585" s="5" t="str">
        <f>IFERROR(INDEX(People!A:A,MATCH(Orders!M3585,People!B:B,0)),"-")</f>
        <v>Kelly Williams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IFERROR(INDEX(Returns!A:A,MATCH(Orders!B3586,Returns!B:B,0)),"-")</f>
        <v>-</v>
      </c>
      <c r="W3586" s="5" t="str">
        <f>IFERROR(INDEX(People!A:A,MATCH(Orders!M3586,People!B:B,0)),"-")</f>
        <v>Kelly Williams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IFERROR(INDEX(Returns!A:A,MATCH(Orders!B3587,Returns!B:B,0)),"-")</f>
        <v>-</v>
      </c>
      <c r="W3587" s="5" t="str">
        <f>IFERROR(INDEX(People!A:A,MATCH(Orders!M3587,People!B:B,0)),"-")</f>
        <v>Kelly Williams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IFERROR(INDEX(Returns!A:A,MATCH(Orders!B3588,Returns!B:B,0)),"-")</f>
        <v>-</v>
      </c>
      <c r="W3588" s="5" t="str">
        <f>IFERROR(INDEX(People!A:A,MATCH(Orders!M3588,People!B:B,0)),"-")</f>
        <v>Anna Andreadi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IFERROR(INDEX(Returns!A:A,MATCH(Orders!B3589,Returns!B:B,0)),"-")</f>
        <v>-</v>
      </c>
      <c r="W3589" s="5" t="str">
        <f>IFERROR(INDEX(People!A:A,MATCH(Orders!M3589,People!B:B,0)),"-")</f>
        <v>Chuck Magee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IFERROR(INDEX(Returns!A:A,MATCH(Orders!B3590,Returns!B:B,0)),"-")</f>
        <v>Yes</v>
      </c>
      <c r="W3590" s="5" t="str">
        <f>IFERROR(INDEX(People!A:A,MATCH(Orders!M3590,People!B:B,0)),"-")</f>
        <v>Cassandra Brandow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IFERROR(INDEX(Returns!A:A,MATCH(Orders!B3591,Returns!B:B,0)),"-")</f>
        <v>-</v>
      </c>
      <c r="W3591" s="5" t="str">
        <f>IFERROR(INDEX(People!A:A,MATCH(Orders!M3591,People!B:B,0)),"-")</f>
        <v>Cassandra Brandow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IFERROR(INDEX(Returns!A:A,MATCH(Orders!B3592,Returns!B:B,0)),"-")</f>
        <v>-</v>
      </c>
      <c r="W3592" s="5" t="str">
        <f>IFERROR(INDEX(People!A:A,MATCH(Orders!M3592,People!B:B,0)),"-")</f>
        <v>Cassandra Brandow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IFERROR(INDEX(Returns!A:A,MATCH(Orders!B3593,Returns!B:B,0)),"-")</f>
        <v>-</v>
      </c>
      <c r="W3593" s="5" t="str">
        <f>IFERROR(INDEX(People!A:A,MATCH(Orders!M3593,People!B:B,0)),"-")</f>
        <v>Kelly Williams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IFERROR(INDEX(Returns!A:A,MATCH(Orders!B3594,Returns!B:B,0)),"-")</f>
        <v>-</v>
      </c>
      <c r="W3594" s="5" t="str">
        <f>IFERROR(INDEX(People!A:A,MATCH(Orders!M3594,People!B:B,0)),"-")</f>
        <v>Chuck Magee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IFERROR(INDEX(Returns!A:A,MATCH(Orders!B3595,Returns!B:B,0)),"-")</f>
        <v>-</v>
      </c>
      <c r="W3595" s="5" t="str">
        <f>IFERROR(INDEX(People!A:A,MATCH(Orders!M3595,People!B:B,0)),"-")</f>
        <v>Chuck Magee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IFERROR(INDEX(Returns!A:A,MATCH(Orders!B3596,Returns!B:B,0)),"-")</f>
        <v>-</v>
      </c>
      <c r="W3596" s="5" t="str">
        <f>IFERROR(INDEX(People!A:A,MATCH(Orders!M3596,People!B:B,0)),"-")</f>
        <v>Chuck Magee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IFERROR(INDEX(Returns!A:A,MATCH(Orders!B3597,Returns!B:B,0)),"-")</f>
        <v>-</v>
      </c>
      <c r="W3597" s="5" t="str">
        <f>IFERROR(INDEX(People!A:A,MATCH(Orders!M3597,People!B:B,0)),"-")</f>
        <v>Chuck Magee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IFERROR(INDEX(Returns!A:A,MATCH(Orders!B3598,Returns!B:B,0)),"-")</f>
        <v>-</v>
      </c>
      <c r="W3598" s="5" t="str">
        <f>IFERROR(INDEX(People!A:A,MATCH(Orders!M3598,People!B:B,0)),"-")</f>
        <v>Chuck Magee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IFERROR(INDEX(Returns!A:A,MATCH(Orders!B3599,Returns!B:B,0)),"-")</f>
        <v>-</v>
      </c>
      <c r="W3599" s="5" t="str">
        <f>IFERROR(INDEX(People!A:A,MATCH(Orders!M3599,People!B:B,0)),"-")</f>
        <v>Chuck Magee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IFERROR(INDEX(Returns!A:A,MATCH(Orders!B3600,Returns!B:B,0)),"-")</f>
        <v>-</v>
      </c>
      <c r="W3600" s="5" t="str">
        <f>IFERROR(INDEX(People!A:A,MATCH(Orders!M3600,People!B:B,0)),"-")</f>
        <v>Chuck Magee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IFERROR(INDEX(Returns!A:A,MATCH(Orders!B3601,Returns!B:B,0)),"-")</f>
        <v>-</v>
      </c>
      <c r="W3601" s="5" t="str">
        <f>IFERROR(INDEX(People!A:A,MATCH(Orders!M3601,People!B:B,0)),"-")</f>
        <v>Chuck Magee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IFERROR(INDEX(Returns!A:A,MATCH(Orders!B3602,Returns!B:B,0)),"-")</f>
        <v>-</v>
      </c>
      <c r="W3602" s="5" t="str">
        <f>IFERROR(INDEX(People!A:A,MATCH(Orders!M3602,People!B:B,0)),"-")</f>
        <v>Anna Andreadi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IFERROR(INDEX(Returns!A:A,MATCH(Orders!B3603,Returns!B:B,0)),"-")</f>
        <v>-</v>
      </c>
      <c r="W3603" s="5" t="str">
        <f>IFERROR(INDEX(People!A:A,MATCH(Orders!M3603,People!B:B,0)),"-")</f>
        <v>Chuck Magee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IFERROR(INDEX(Returns!A:A,MATCH(Orders!B3604,Returns!B:B,0)),"-")</f>
        <v>-</v>
      </c>
      <c r="W3604" s="5" t="str">
        <f>IFERROR(INDEX(People!A:A,MATCH(Orders!M3604,People!B:B,0)),"-")</f>
        <v>Chuck Magee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IFERROR(INDEX(Returns!A:A,MATCH(Orders!B3605,Returns!B:B,0)),"-")</f>
        <v>-</v>
      </c>
      <c r="W3605" s="5" t="str">
        <f>IFERROR(INDEX(People!A:A,MATCH(Orders!M3605,People!B:B,0)),"-")</f>
        <v>Chuck Magee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IFERROR(INDEX(Returns!A:A,MATCH(Orders!B3606,Returns!B:B,0)),"-")</f>
        <v>-</v>
      </c>
      <c r="W3606" s="5" t="str">
        <f>IFERROR(INDEX(People!A:A,MATCH(Orders!M3606,People!B:B,0)),"-")</f>
        <v>Chuck Magee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IFERROR(INDEX(Returns!A:A,MATCH(Orders!B3607,Returns!B:B,0)),"-")</f>
        <v>-</v>
      </c>
      <c r="W3607" s="5" t="str">
        <f>IFERROR(INDEX(People!A:A,MATCH(Orders!M3607,People!B:B,0)),"-")</f>
        <v>Chuck Magee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IFERROR(INDEX(Returns!A:A,MATCH(Orders!B3608,Returns!B:B,0)),"-")</f>
        <v>-</v>
      </c>
      <c r="W3608" s="5" t="str">
        <f>IFERROR(INDEX(People!A:A,MATCH(Orders!M3608,People!B:B,0)),"-")</f>
        <v>Chuck Magee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IFERROR(INDEX(Returns!A:A,MATCH(Orders!B3609,Returns!B:B,0)),"-")</f>
        <v>-</v>
      </c>
      <c r="W3609" s="5" t="str">
        <f>IFERROR(INDEX(People!A:A,MATCH(Orders!M3609,People!B:B,0)),"-")</f>
        <v>Chuck Magee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IFERROR(INDEX(Returns!A:A,MATCH(Orders!B3610,Returns!B:B,0)),"-")</f>
        <v>-</v>
      </c>
      <c r="W3610" s="5" t="str">
        <f>IFERROR(INDEX(People!A:A,MATCH(Orders!M3610,People!B:B,0)),"-")</f>
        <v>Chuck Magee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IFERROR(INDEX(Returns!A:A,MATCH(Orders!B3611,Returns!B:B,0)),"-")</f>
        <v>-</v>
      </c>
      <c r="W3611" s="5" t="str">
        <f>IFERROR(INDEX(People!A:A,MATCH(Orders!M3611,People!B:B,0)),"-")</f>
        <v>Chuck Magee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IFERROR(INDEX(Returns!A:A,MATCH(Orders!B3612,Returns!B:B,0)),"-")</f>
        <v>-</v>
      </c>
      <c r="W3612" s="5" t="str">
        <f>IFERROR(INDEX(People!A:A,MATCH(Orders!M3612,People!B:B,0)),"-")</f>
        <v>Chuck Magee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IFERROR(INDEX(Returns!A:A,MATCH(Orders!B3613,Returns!B:B,0)),"-")</f>
        <v>-</v>
      </c>
      <c r="W3613" s="5" t="str">
        <f>IFERROR(INDEX(People!A:A,MATCH(Orders!M3613,People!B:B,0)),"-")</f>
        <v>Kelly Williams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IFERROR(INDEX(Returns!A:A,MATCH(Orders!B3614,Returns!B:B,0)),"-")</f>
        <v>-</v>
      </c>
      <c r="W3614" s="5" t="str">
        <f>IFERROR(INDEX(People!A:A,MATCH(Orders!M3614,People!B:B,0)),"-")</f>
        <v>Chuck Magee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IFERROR(INDEX(Returns!A:A,MATCH(Orders!B3615,Returns!B:B,0)),"-")</f>
        <v>-</v>
      </c>
      <c r="W3615" s="5" t="str">
        <f>IFERROR(INDEX(People!A:A,MATCH(Orders!M3615,People!B:B,0)),"-")</f>
        <v>Chuck Magee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IFERROR(INDEX(Returns!A:A,MATCH(Orders!B3616,Returns!B:B,0)),"-")</f>
        <v>-</v>
      </c>
      <c r="W3616" s="5" t="str">
        <f>IFERROR(INDEX(People!A:A,MATCH(Orders!M3616,People!B:B,0)),"-")</f>
        <v>Kelly Williams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IFERROR(INDEX(Returns!A:A,MATCH(Orders!B3617,Returns!B:B,0)),"-")</f>
        <v>-</v>
      </c>
      <c r="W3617" s="5" t="str">
        <f>IFERROR(INDEX(People!A:A,MATCH(Orders!M3617,People!B:B,0)),"-")</f>
        <v>Kelly Williams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IFERROR(INDEX(Returns!A:A,MATCH(Orders!B3618,Returns!B:B,0)),"-")</f>
        <v>-</v>
      </c>
      <c r="W3618" s="5" t="str">
        <f>IFERROR(INDEX(People!A:A,MATCH(Orders!M3618,People!B:B,0)),"-")</f>
        <v>Chuck Magee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IFERROR(INDEX(Returns!A:A,MATCH(Orders!B3619,Returns!B:B,0)),"-")</f>
        <v>Yes</v>
      </c>
      <c r="W3619" s="5" t="str">
        <f>IFERROR(INDEX(People!A:A,MATCH(Orders!M3619,People!B:B,0)),"-")</f>
        <v>Anna Andreadi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IFERROR(INDEX(Returns!A:A,MATCH(Orders!B3620,Returns!B:B,0)),"-")</f>
        <v>Yes</v>
      </c>
      <c r="W3620" s="5" t="str">
        <f>IFERROR(INDEX(People!A:A,MATCH(Orders!M3620,People!B:B,0)),"-")</f>
        <v>Anna Andreadi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IFERROR(INDEX(Returns!A:A,MATCH(Orders!B3621,Returns!B:B,0)),"-")</f>
        <v>Yes</v>
      </c>
      <c r="W3621" s="5" t="str">
        <f>IFERROR(INDEX(People!A:A,MATCH(Orders!M3621,People!B:B,0)),"-")</f>
        <v>Anna Andreadi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IFERROR(INDEX(Returns!A:A,MATCH(Orders!B3622,Returns!B:B,0)),"-")</f>
        <v>-</v>
      </c>
      <c r="W3622" s="5" t="str">
        <f>IFERROR(INDEX(People!A:A,MATCH(Orders!M3622,People!B:B,0)),"-")</f>
        <v>Cassandra Brandow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IFERROR(INDEX(Returns!A:A,MATCH(Orders!B3623,Returns!B:B,0)),"-")</f>
        <v>-</v>
      </c>
      <c r="W3623" s="5" t="str">
        <f>IFERROR(INDEX(People!A:A,MATCH(Orders!M3623,People!B:B,0)),"-")</f>
        <v>Cassandra Brandow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IFERROR(INDEX(Returns!A:A,MATCH(Orders!B3624,Returns!B:B,0)),"-")</f>
        <v>-</v>
      </c>
      <c r="W3624" s="5" t="str">
        <f>IFERROR(INDEX(People!A:A,MATCH(Orders!M3624,People!B:B,0)),"-")</f>
        <v>Cassandra Brandow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IFERROR(INDEX(Returns!A:A,MATCH(Orders!B3625,Returns!B:B,0)),"-")</f>
        <v>-</v>
      </c>
      <c r="W3625" s="5" t="str">
        <f>IFERROR(INDEX(People!A:A,MATCH(Orders!M3625,People!B:B,0)),"-")</f>
        <v>Cassandra Brandow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IFERROR(INDEX(Returns!A:A,MATCH(Orders!B3626,Returns!B:B,0)),"-")</f>
        <v>-</v>
      </c>
      <c r="W3626" s="5" t="str">
        <f>IFERROR(INDEX(People!A:A,MATCH(Orders!M3626,People!B:B,0)),"-")</f>
        <v>Anna Andreadi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IFERROR(INDEX(Returns!A:A,MATCH(Orders!B3627,Returns!B:B,0)),"-")</f>
        <v>-</v>
      </c>
      <c r="W3627" s="5" t="str">
        <f>IFERROR(INDEX(People!A:A,MATCH(Orders!M3627,People!B:B,0)),"-")</f>
        <v>Anna Andreadi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IFERROR(INDEX(Returns!A:A,MATCH(Orders!B3628,Returns!B:B,0)),"-")</f>
        <v>-</v>
      </c>
      <c r="W3628" s="5" t="str">
        <f>IFERROR(INDEX(People!A:A,MATCH(Orders!M3628,People!B:B,0)),"-")</f>
        <v>Anna Andreadi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IFERROR(INDEX(Returns!A:A,MATCH(Orders!B3629,Returns!B:B,0)),"-")</f>
        <v>-</v>
      </c>
      <c r="W3629" s="5" t="str">
        <f>IFERROR(INDEX(People!A:A,MATCH(Orders!M3629,People!B:B,0)),"-")</f>
        <v>Anna Andreadi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IFERROR(INDEX(Returns!A:A,MATCH(Orders!B3630,Returns!B:B,0)),"-")</f>
        <v>-</v>
      </c>
      <c r="W3630" s="5" t="str">
        <f>IFERROR(INDEX(People!A:A,MATCH(Orders!M3630,People!B:B,0)),"-")</f>
        <v>Anna Andreadi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IFERROR(INDEX(Returns!A:A,MATCH(Orders!B3631,Returns!B:B,0)),"-")</f>
        <v>-</v>
      </c>
      <c r="W3631" s="5" t="str">
        <f>IFERROR(INDEX(People!A:A,MATCH(Orders!M3631,People!B:B,0)),"-")</f>
        <v>Chuck Magee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IFERROR(INDEX(Returns!A:A,MATCH(Orders!B3632,Returns!B:B,0)),"-")</f>
        <v>-</v>
      </c>
      <c r="W3632" s="5" t="str">
        <f>IFERROR(INDEX(People!A:A,MATCH(Orders!M3632,People!B:B,0)),"-")</f>
        <v>Chuck Magee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IFERROR(INDEX(Returns!A:A,MATCH(Orders!B3633,Returns!B:B,0)),"-")</f>
        <v>-</v>
      </c>
      <c r="W3633" s="5" t="str">
        <f>IFERROR(INDEX(People!A:A,MATCH(Orders!M3633,People!B:B,0)),"-")</f>
        <v>Anna Andreadi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IFERROR(INDEX(Returns!A:A,MATCH(Orders!B3634,Returns!B:B,0)),"-")</f>
        <v>-</v>
      </c>
      <c r="W3634" s="5" t="str">
        <f>IFERROR(INDEX(People!A:A,MATCH(Orders!M3634,People!B:B,0)),"-")</f>
        <v>Anna Andreadi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IFERROR(INDEX(Returns!A:A,MATCH(Orders!B3635,Returns!B:B,0)),"-")</f>
        <v>-</v>
      </c>
      <c r="W3635" s="5" t="str">
        <f>IFERROR(INDEX(People!A:A,MATCH(Orders!M3635,People!B:B,0)),"-")</f>
        <v>Chuck Magee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IFERROR(INDEX(Returns!A:A,MATCH(Orders!B3636,Returns!B:B,0)),"-")</f>
        <v>-</v>
      </c>
      <c r="W3636" s="5" t="str">
        <f>IFERROR(INDEX(People!A:A,MATCH(Orders!M3636,People!B:B,0)),"-")</f>
        <v>Chuck Magee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IFERROR(INDEX(Returns!A:A,MATCH(Orders!B3637,Returns!B:B,0)),"-")</f>
        <v>-</v>
      </c>
      <c r="W3637" s="5" t="str">
        <f>IFERROR(INDEX(People!A:A,MATCH(Orders!M3637,People!B:B,0)),"-")</f>
        <v>Chuck Magee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IFERROR(INDEX(Returns!A:A,MATCH(Orders!B3638,Returns!B:B,0)),"-")</f>
        <v>-</v>
      </c>
      <c r="W3638" s="5" t="str">
        <f>IFERROR(INDEX(People!A:A,MATCH(Orders!M3638,People!B:B,0)),"-")</f>
        <v>Chuck Magee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IFERROR(INDEX(Returns!A:A,MATCH(Orders!B3639,Returns!B:B,0)),"-")</f>
        <v>-</v>
      </c>
      <c r="W3639" s="5" t="str">
        <f>IFERROR(INDEX(People!A:A,MATCH(Orders!M3639,People!B:B,0)),"-")</f>
        <v>Chuck Magee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IFERROR(INDEX(Returns!A:A,MATCH(Orders!B3640,Returns!B:B,0)),"-")</f>
        <v>-</v>
      </c>
      <c r="W3640" s="5" t="str">
        <f>IFERROR(INDEX(People!A:A,MATCH(Orders!M3640,People!B:B,0)),"-")</f>
        <v>Chuck Magee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IFERROR(INDEX(Returns!A:A,MATCH(Orders!B3641,Returns!B:B,0)),"-")</f>
        <v>-</v>
      </c>
      <c r="W3641" s="5" t="str">
        <f>IFERROR(INDEX(People!A:A,MATCH(Orders!M3641,People!B:B,0)),"-")</f>
        <v>Chuck Magee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IFERROR(INDEX(Returns!A:A,MATCH(Orders!B3642,Returns!B:B,0)),"-")</f>
        <v>-</v>
      </c>
      <c r="W3642" s="5" t="str">
        <f>IFERROR(INDEX(People!A:A,MATCH(Orders!M3642,People!B:B,0)),"-")</f>
        <v>Chuck Magee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IFERROR(INDEX(Returns!A:A,MATCH(Orders!B3643,Returns!B:B,0)),"-")</f>
        <v>-</v>
      </c>
      <c r="W3643" s="5" t="str">
        <f>IFERROR(INDEX(People!A:A,MATCH(Orders!M3643,People!B:B,0)),"-")</f>
        <v>Chuck Magee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IFERROR(INDEX(Returns!A:A,MATCH(Orders!B3644,Returns!B:B,0)),"-")</f>
        <v>-</v>
      </c>
      <c r="W3644" s="5" t="str">
        <f>IFERROR(INDEX(People!A:A,MATCH(Orders!M3644,People!B:B,0)),"-")</f>
        <v>Anna Andreadi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IFERROR(INDEX(Returns!A:A,MATCH(Orders!B3645,Returns!B:B,0)),"-")</f>
        <v>-</v>
      </c>
      <c r="W3645" s="5" t="str">
        <f>IFERROR(INDEX(People!A:A,MATCH(Orders!M3645,People!B:B,0)),"-")</f>
        <v>Anna Andreadi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IFERROR(INDEX(Returns!A:A,MATCH(Orders!B3646,Returns!B:B,0)),"-")</f>
        <v>-</v>
      </c>
      <c r="W3646" s="5" t="str">
        <f>IFERROR(INDEX(People!A:A,MATCH(Orders!M3646,People!B:B,0)),"-")</f>
        <v>Anna Andreadi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IFERROR(INDEX(Returns!A:A,MATCH(Orders!B3647,Returns!B:B,0)),"-")</f>
        <v>-</v>
      </c>
      <c r="W3647" s="5" t="str">
        <f>IFERROR(INDEX(People!A:A,MATCH(Orders!M3647,People!B:B,0)),"-")</f>
        <v>Anna Andreadi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IFERROR(INDEX(Returns!A:A,MATCH(Orders!B3648,Returns!B:B,0)),"-")</f>
        <v>-</v>
      </c>
      <c r="W3648" s="5" t="str">
        <f>IFERROR(INDEX(People!A:A,MATCH(Orders!M3648,People!B:B,0)),"-")</f>
        <v>Anna Andreadi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IFERROR(INDEX(Returns!A:A,MATCH(Orders!B3649,Returns!B:B,0)),"-")</f>
        <v>-</v>
      </c>
      <c r="W3649" s="5" t="str">
        <f>IFERROR(INDEX(People!A:A,MATCH(Orders!M3649,People!B:B,0)),"-")</f>
        <v>Anna Andreadi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IFERROR(INDEX(Returns!A:A,MATCH(Orders!B3650,Returns!B:B,0)),"-")</f>
        <v>-</v>
      </c>
      <c r="W3650" s="5" t="str">
        <f>IFERROR(INDEX(People!A:A,MATCH(Orders!M3650,People!B:B,0)),"-")</f>
        <v>Cassandra Brandow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IFERROR(INDEX(Returns!A:A,MATCH(Orders!B3651,Returns!B:B,0)),"-")</f>
        <v>-</v>
      </c>
      <c r="W3651" s="5" t="str">
        <f>IFERROR(INDEX(People!A:A,MATCH(Orders!M3651,People!B:B,0)),"-")</f>
        <v>Cassandra Brandow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IFERROR(INDEX(Returns!A:A,MATCH(Orders!B3652,Returns!B:B,0)),"-")</f>
        <v>-</v>
      </c>
      <c r="W3652" s="5" t="str">
        <f>IFERROR(INDEX(People!A:A,MATCH(Orders!M3652,People!B:B,0)),"-")</f>
        <v>Kelly Williams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IFERROR(INDEX(Returns!A:A,MATCH(Orders!B3653,Returns!B:B,0)),"-")</f>
        <v>-</v>
      </c>
      <c r="W3653" s="5" t="str">
        <f>IFERROR(INDEX(People!A:A,MATCH(Orders!M3653,People!B:B,0)),"-")</f>
        <v>Kelly Williams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IFERROR(INDEX(Returns!A:A,MATCH(Orders!B3654,Returns!B:B,0)),"-")</f>
        <v>-</v>
      </c>
      <c r="W3654" s="5" t="str">
        <f>IFERROR(INDEX(People!A:A,MATCH(Orders!M3654,People!B:B,0)),"-")</f>
        <v>Kelly Williams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IFERROR(INDEX(Returns!A:A,MATCH(Orders!B3655,Returns!B:B,0)),"-")</f>
        <v>-</v>
      </c>
      <c r="W3655" s="5" t="str">
        <f>IFERROR(INDEX(People!A:A,MATCH(Orders!M3655,People!B:B,0)),"-")</f>
        <v>Kelly Williams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IFERROR(INDEX(Returns!A:A,MATCH(Orders!B3656,Returns!B:B,0)),"-")</f>
        <v>-</v>
      </c>
      <c r="W3656" s="5" t="str">
        <f>IFERROR(INDEX(People!A:A,MATCH(Orders!M3656,People!B:B,0)),"-")</f>
        <v>Kelly Williams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IFERROR(INDEX(Returns!A:A,MATCH(Orders!B3657,Returns!B:B,0)),"-")</f>
        <v>-</v>
      </c>
      <c r="W3657" s="5" t="str">
        <f>IFERROR(INDEX(People!A:A,MATCH(Orders!M3657,People!B:B,0)),"-")</f>
        <v>Cassandra Brandow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IFERROR(INDEX(Returns!A:A,MATCH(Orders!B3658,Returns!B:B,0)),"-")</f>
        <v>-</v>
      </c>
      <c r="W3658" s="5" t="str">
        <f>IFERROR(INDEX(People!A:A,MATCH(Orders!M3658,People!B:B,0)),"-")</f>
        <v>Chuck Magee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IFERROR(INDEX(Returns!A:A,MATCH(Orders!B3659,Returns!B:B,0)),"-")</f>
        <v>-</v>
      </c>
      <c r="W3659" s="5" t="str">
        <f>IFERROR(INDEX(People!A:A,MATCH(Orders!M3659,People!B:B,0)),"-")</f>
        <v>Cassandra Brandow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IFERROR(INDEX(Returns!A:A,MATCH(Orders!B3660,Returns!B:B,0)),"-")</f>
        <v>-</v>
      </c>
      <c r="W3660" s="5" t="str">
        <f>IFERROR(INDEX(People!A:A,MATCH(Orders!M3660,People!B:B,0)),"-")</f>
        <v>Cassandra Brandow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IFERROR(INDEX(Returns!A:A,MATCH(Orders!B3661,Returns!B:B,0)),"-")</f>
        <v>-</v>
      </c>
      <c r="W3661" s="5" t="str">
        <f>IFERROR(INDEX(People!A:A,MATCH(Orders!M3661,People!B:B,0)),"-")</f>
        <v>Cassandra Brandow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IFERROR(INDEX(Returns!A:A,MATCH(Orders!B3662,Returns!B:B,0)),"-")</f>
        <v>-</v>
      </c>
      <c r="W3662" s="5" t="str">
        <f>IFERROR(INDEX(People!A:A,MATCH(Orders!M3662,People!B:B,0)),"-")</f>
        <v>Anna Andreadi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IFERROR(INDEX(Returns!A:A,MATCH(Orders!B3663,Returns!B:B,0)),"-")</f>
        <v>-</v>
      </c>
      <c r="W3663" s="5" t="str">
        <f>IFERROR(INDEX(People!A:A,MATCH(Orders!M3663,People!B:B,0)),"-")</f>
        <v>Kelly Williams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IFERROR(INDEX(Returns!A:A,MATCH(Orders!B3664,Returns!B:B,0)),"-")</f>
        <v>-</v>
      </c>
      <c r="W3664" s="5" t="str">
        <f>IFERROR(INDEX(People!A:A,MATCH(Orders!M3664,People!B:B,0)),"-")</f>
        <v>Chuck Magee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IFERROR(INDEX(Returns!A:A,MATCH(Orders!B3665,Returns!B:B,0)),"-")</f>
        <v>-</v>
      </c>
      <c r="W3665" s="5" t="str">
        <f>IFERROR(INDEX(People!A:A,MATCH(Orders!M3665,People!B:B,0)),"-")</f>
        <v>Chuck Magee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IFERROR(INDEX(Returns!A:A,MATCH(Orders!B3666,Returns!B:B,0)),"-")</f>
        <v>-</v>
      </c>
      <c r="W3666" s="5" t="str">
        <f>IFERROR(INDEX(People!A:A,MATCH(Orders!M3666,People!B:B,0)),"-")</f>
        <v>Anna Andreadi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IFERROR(INDEX(Returns!A:A,MATCH(Orders!B3667,Returns!B:B,0)),"-")</f>
        <v>-</v>
      </c>
      <c r="W3667" s="5" t="str">
        <f>IFERROR(INDEX(People!A:A,MATCH(Orders!M3667,People!B:B,0)),"-")</f>
        <v>Anna Andreadi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IFERROR(INDEX(Returns!A:A,MATCH(Orders!B3668,Returns!B:B,0)),"-")</f>
        <v>-</v>
      </c>
      <c r="W3668" s="5" t="str">
        <f>IFERROR(INDEX(People!A:A,MATCH(Orders!M3668,People!B:B,0)),"-")</f>
        <v>Anna Andreadi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IFERROR(INDEX(Returns!A:A,MATCH(Orders!B3669,Returns!B:B,0)),"-")</f>
        <v>-</v>
      </c>
      <c r="W3669" s="5" t="str">
        <f>IFERROR(INDEX(People!A:A,MATCH(Orders!M3669,People!B:B,0)),"-")</f>
        <v>Anna Andreadi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IFERROR(INDEX(Returns!A:A,MATCH(Orders!B3670,Returns!B:B,0)),"-")</f>
        <v>-</v>
      </c>
      <c r="W3670" s="5" t="str">
        <f>IFERROR(INDEX(People!A:A,MATCH(Orders!M3670,People!B:B,0)),"-")</f>
        <v>Anna Andreadi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IFERROR(INDEX(Returns!A:A,MATCH(Orders!B3671,Returns!B:B,0)),"-")</f>
        <v>-</v>
      </c>
      <c r="W3671" s="5" t="str">
        <f>IFERROR(INDEX(People!A:A,MATCH(Orders!M3671,People!B:B,0)),"-")</f>
        <v>Anna Andreadi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IFERROR(INDEX(Returns!A:A,MATCH(Orders!B3672,Returns!B:B,0)),"-")</f>
        <v>-</v>
      </c>
      <c r="W3672" s="5" t="str">
        <f>IFERROR(INDEX(People!A:A,MATCH(Orders!M3672,People!B:B,0)),"-")</f>
        <v>Anna Andreadi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IFERROR(INDEX(Returns!A:A,MATCH(Orders!B3673,Returns!B:B,0)),"-")</f>
        <v>-</v>
      </c>
      <c r="W3673" s="5" t="str">
        <f>IFERROR(INDEX(People!A:A,MATCH(Orders!M3673,People!B:B,0)),"-")</f>
        <v>Anna Andreadi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IFERROR(INDEX(Returns!A:A,MATCH(Orders!B3674,Returns!B:B,0)),"-")</f>
        <v>-</v>
      </c>
      <c r="W3674" s="5" t="str">
        <f>IFERROR(INDEX(People!A:A,MATCH(Orders!M3674,People!B:B,0)),"-")</f>
        <v>Chuck Magee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IFERROR(INDEX(Returns!A:A,MATCH(Orders!B3675,Returns!B:B,0)),"-")</f>
        <v>-</v>
      </c>
      <c r="W3675" s="5" t="str">
        <f>IFERROR(INDEX(People!A:A,MATCH(Orders!M3675,People!B:B,0)),"-")</f>
        <v>Chuck Magee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IFERROR(INDEX(Returns!A:A,MATCH(Orders!B3676,Returns!B:B,0)),"-")</f>
        <v>-</v>
      </c>
      <c r="W3676" s="5" t="str">
        <f>IFERROR(INDEX(People!A:A,MATCH(Orders!M3676,People!B:B,0)),"-")</f>
        <v>Chuck Magee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IFERROR(INDEX(Returns!A:A,MATCH(Orders!B3677,Returns!B:B,0)),"-")</f>
        <v>-</v>
      </c>
      <c r="W3677" s="5" t="str">
        <f>IFERROR(INDEX(People!A:A,MATCH(Orders!M3677,People!B:B,0)),"-")</f>
        <v>Chuck Magee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IFERROR(INDEX(Returns!A:A,MATCH(Orders!B3678,Returns!B:B,0)),"-")</f>
        <v>Yes</v>
      </c>
      <c r="W3678" s="5" t="str">
        <f>IFERROR(INDEX(People!A:A,MATCH(Orders!M3678,People!B:B,0)),"-")</f>
        <v>Anna Andreadi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IFERROR(INDEX(Returns!A:A,MATCH(Orders!B3679,Returns!B:B,0)),"-")</f>
        <v>-</v>
      </c>
      <c r="W3679" s="5" t="str">
        <f>IFERROR(INDEX(People!A:A,MATCH(Orders!M3679,People!B:B,0)),"-")</f>
        <v>Chuck Magee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IFERROR(INDEX(Returns!A:A,MATCH(Orders!B3680,Returns!B:B,0)),"-")</f>
        <v>-</v>
      </c>
      <c r="W3680" s="5" t="str">
        <f>IFERROR(INDEX(People!A:A,MATCH(Orders!M3680,People!B:B,0)),"-")</f>
        <v>Chuck Magee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IFERROR(INDEX(Returns!A:A,MATCH(Orders!B3681,Returns!B:B,0)),"-")</f>
        <v>-</v>
      </c>
      <c r="W3681" s="5" t="str">
        <f>IFERROR(INDEX(People!A:A,MATCH(Orders!M3681,People!B:B,0)),"-")</f>
        <v>Chuck Magee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IFERROR(INDEX(Returns!A:A,MATCH(Orders!B3682,Returns!B:B,0)),"-")</f>
        <v>-</v>
      </c>
      <c r="W3682" s="5" t="str">
        <f>IFERROR(INDEX(People!A:A,MATCH(Orders!M3682,People!B:B,0)),"-")</f>
        <v>Chuck Magee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IFERROR(INDEX(Returns!A:A,MATCH(Orders!B3683,Returns!B:B,0)),"-")</f>
        <v>-</v>
      </c>
      <c r="W3683" s="5" t="str">
        <f>IFERROR(INDEX(People!A:A,MATCH(Orders!M3683,People!B:B,0)),"-")</f>
        <v>Chuck Magee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IFERROR(INDEX(Returns!A:A,MATCH(Orders!B3684,Returns!B:B,0)),"-")</f>
        <v>-</v>
      </c>
      <c r="W3684" s="5" t="str">
        <f>IFERROR(INDEX(People!A:A,MATCH(Orders!M3684,People!B:B,0)),"-")</f>
        <v>Chuck Magee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IFERROR(INDEX(Returns!A:A,MATCH(Orders!B3685,Returns!B:B,0)),"-")</f>
        <v>-</v>
      </c>
      <c r="W3685" s="5" t="str">
        <f>IFERROR(INDEX(People!A:A,MATCH(Orders!M3685,People!B:B,0)),"-")</f>
        <v>Chuck Magee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IFERROR(INDEX(Returns!A:A,MATCH(Orders!B3686,Returns!B:B,0)),"-")</f>
        <v>-</v>
      </c>
      <c r="W3686" s="5" t="str">
        <f>IFERROR(INDEX(People!A:A,MATCH(Orders!M3686,People!B:B,0)),"-")</f>
        <v>Chuck Magee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IFERROR(INDEX(Returns!A:A,MATCH(Orders!B3687,Returns!B:B,0)),"-")</f>
        <v>-</v>
      </c>
      <c r="W3687" s="5" t="str">
        <f>IFERROR(INDEX(People!A:A,MATCH(Orders!M3687,People!B:B,0)),"-")</f>
        <v>Chuck Magee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IFERROR(INDEX(Returns!A:A,MATCH(Orders!B3688,Returns!B:B,0)),"-")</f>
        <v>-</v>
      </c>
      <c r="W3688" s="5" t="str">
        <f>IFERROR(INDEX(People!A:A,MATCH(Orders!M3688,People!B:B,0)),"-")</f>
        <v>Anna Andreadi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IFERROR(INDEX(Returns!A:A,MATCH(Orders!B3689,Returns!B:B,0)),"-")</f>
        <v>-</v>
      </c>
      <c r="W3689" s="5" t="str">
        <f>IFERROR(INDEX(People!A:A,MATCH(Orders!M3689,People!B:B,0)),"-")</f>
        <v>Cassandra Brandow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IFERROR(INDEX(Returns!A:A,MATCH(Orders!B3690,Returns!B:B,0)),"-")</f>
        <v>-</v>
      </c>
      <c r="W3690" s="5" t="str">
        <f>IFERROR(INDEX(People!A:A,MATCH(Orders!M3690,People!B:B,0)),"-")</f>
        <v>Anna Andreadi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IFERROR(INDEX(Returns!A:A,MATCH(Orders!B3691,Returns!B:B,0)),"-")</f>
        <v>-</v>
      </c>
      <c r="W3691" s="5" t="str">
        <f>IFERROR(INDEX(People!A:A,MATCH(Orders!M3691,People!B:B,0)),"-")</f>
        <v>Anna Andreadi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IFERROR(INDEX(Returns!A:A,MATCH(Orders!B3692,Returns!B:B,0)),"-")</f>
        <v>-</v>
      </c>
      <c r="W3692" s="5" t="str">
        <f>IFERROR(INDEX(People!A:A,MATCH(Orders!M3692,People!B:B,0)),"-")</f>
        <v>Anna Andreadi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IFERROR(INDEX(Returns!A:A,MATCH(Orders!B3693,Returns!B:B,0)),"-")</f>
        <v>-</v>
      </c>
      <c r="W3693" s="5" t="str">
        <f>IFERROR(INDEX(People!A:A,MATCH(Orders!M3693,People!B:B,0)),"-")</f>
        <v>Anna Andreadi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IFERROR(INDEX(Returns!A:A,MATCH(Orders!B3694,Returns!B:B,0)),"-")</f>
        <v>-</v>
      </c>
      <c r="W3694" s="5" t="str">
        <f>IFERROR(INDEX(People!A:A,MATCH(Orders!M3694,People!B:B,0)),"-")</f>
        <v>Anna Andreadi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IFERROR(INDEX(Returns!A:A,MATCH(Orders!B3695,Returns!B:B,0)),"-")</f>
        <v>-</v>
      </c>
      <c r="W3695" s="5" t="str">
        <f>IFERROR(INDEX(People!A:A,MATCH(Orders!M3695,People!B:B,0)),"-")</f>
        <v>Anna Andreadi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IFERROR(INDEX(Returns!A:A,MATCH(Orders!B3696,Returns!B:B,0)),"-")</f>
        <v>-</v>
      </c>
      <c r="W3696" s="5" t="str">
        <f>IFERROR(INDEX(People!A:A,MATCH(Orders!M3696,People!B:B,0)),"-")</f>
        <v>Cassandra Brandow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IFERROR(INDEX(Returns!A:A,MATCH(Orders!B3697,Returns!B:B,0)),"-")</f>
        <v>-</v>
      </c>
      <c r="W3697" s="5" t="str">
        <f>IFERROR(INDEX(People!A:A,MATCH(Orders!M3697,People!B:B,0)),"-")</f>
        <v>Cassandra Brandow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IFERROR(INDEX(Returns!A:A,MATCH(Orders!B3698,Returns!B:B,0)),"-")</f>
        <v>-</v>
      </c>
      <c r="W3698" s="5" t="str">
        <f>IFERROR(INDEX(People!A:A,MATCH(Orders!M3698,People!B:B,0)),"-")</f>
        <v>Cassandra Brandow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IFERROR(INDEX(Returns!A:A,MATCH(Orders!B3699,Returns!B:B,0)),"-")</f>
        <v>-</v>
      </c>
      <c r="W3699" s="5" t="str">
        <f>IFERROR(INDEX(People!A:A,MATCH(Orders!M3699,People!B:B,0)),"-")</f>
        <v>Anna Andreadi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IFERROR(INDEX(Returns!A:A,MATCH(Orders!B3700,Returns!B:B,0)),"-")</f>
        <v>-</v>
      </c>
      <c r="W3700" s="5" t="str">
        <f>IFERROR(INDEX(People!A:A,MATCH(Orders!M3700,People!B:B,0)),"-")</f>
        <v>Anna Andreadi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IFERROR(INDEX(Returns!A:A,MATCH(Orders!B3701,Returns!B:B,0)),"-")</f>
        <v>-</v>
      </c>
      <c r="W3701" s="5" t="str">
        <f>IFERROR(INDEX(People!A:A,MATCH(Orders!M3701,People!B:B,0)),"-")</f>
        <v>Chuck Magee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IFERROR(INDEX(Returns!A:A,MATCH(Orders!B3702,Returns!B:B,0)),"-")</f>
        <v>-</v>
      </c>
      <c r="W3702" s="5" t="str">
        <f>IFERROR(INDEX(People!A:A,MATCH(Orders!M3702,People!B:B,0)),"-")</f>
        <v>Chuck Magee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IFERROR(INDEX(Returns!A:A,MATCH(Orders!B3703,Returns!B:B,0)),"-")</f>
        <v>-</v>
      </c>
      <c r="W3703" s="5" t="str">
        <f>IFERROR(INDEX(People!A:A,MATCH(Orders!M3703,People!B:B,0)),"-")</f>
        <v>Chuck Magee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IFERROR(INDEX(Returns!A:A,MATCH(Orders!B3704,Returns!B:B,0)),"-")</f>
        <v>-</v>
      </c>
      <c r="W3704" s="5" t="str">
        <f>IFERROR(INDEX(People!A:A,MATCH(Orders!M3704,People!B:B,0)),"-")</f>
        <v>Cassandra Brandow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IFERROR(INDEX(Returns!A:A,MATCH(Orders!B3705,Returns!B:B,0)),"-")</f>
        <v>-</v>
      </c>
      <c r="W3705" s="5" t="str">
        <f>IFERROR(INDEX(People!A:A,MATCH(Orders!M3705,People!B:B,0)),"-")</f>
        <v>Cassandra Brandow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IFERROR(INDEX(Returns!A:A,MATCH(Orders!B3706,Returns!B:B,0)),"-")</f>
        <v>-</v>
      </c>
      <c r="W3706" s="5" t="str">
        <f>IFERROR(INDEX(People!A:A,MATCH(Orders!M3706,People!B:B,0)),"-")</f>
        <v>Cassandra Brandow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IFERROR(INDEX(Returns!A:A,MATCH(Orders!B3707,Returns!B:B,0)),"-")</f>
        <v>-</v>
      </c>
      <c r="W3707" s="5" t="str">
        <f>IFERROR(INDEX(People!A:A,MATCH(Orders!M3707,People!B:B,0)),"-")</f>
        <v>Cassandra Brandow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IFERROR(INDEX(Returns!A:A,MATCH(Orders!B3708,Returns!B:B,0)),"-")</f>
        <v>-</v>
      </c>
      <c r="W3708" s="5" t="str">
        <f>IFERROR(INDEX(People!A:A,MATCH(Orders!M3708,People!B:B,0)),"-")</f>
        <v>Kelly Williams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IFERROR(INDEX(Returns!A:A,MATCH(Orders!B3709,Returns!B:B,0)),"-")</f>
        <v>-</v>
      </c>
      <c r="W3709" s="5" t="str">
        <f>IFERROR(INDEX(People!A:A,MATCH(Orders!M3709,People!B:B,0)),"-")</f>
        <v>Kelly Williams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IFERROR(INDEX(Returns!A:A,MATCH(Orders!B3710,Returns!B:B,0)),"-")</f>
        <v>-</v>
      </c>
      <c r="W3710" s="5" t="str">
        <f>IFERROR(INDEX(People!A:A,MATCH(Orders!M3710,People!B:B,0)),"-")</f>
        <v>Kelly Williams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IFERROR(INDEX(Returns!A:A,MATCH(Orders!B3711,Returns!B:B,0)),"-")</f>
        <v>-</v>
      </c>
      <c r="W3711" s="5" t="str">
        <f>IFERROR(INDEX(People!A:A,MATCH(Orders!M3711,People!B:B,0)),"-")</f>
        <v>Kelly Williams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IFERROR(INDEX(Returns!A:A,MATCH(Orders!B3712,Returns!B:B,0)),"-")</f>
        <v>Yes</v>
      </c>
      <c r="W3712" s="5" t="str">
        <f>IFERROR(INDEX(People!A:A,MATCH(Orders!M3712,People!B:B,0)),"-")</f>
        <v>Anna Andreadi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IFERROR(INDEX(Returns!A:A,MATCH(Orders!B3713,Returns!B:B,0)),"-")</f>
        <v>Yes</v>
      </c>
      <c r="W3713" s="5" t="str">
        <f>IFERROR(INDEX(People!A:A,MATCH(Orders!M3713,People!B:B,0)),"-")</f>
        <v>Anna Andreadi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IFERROR(INDEX(Returns!A:A,MATCH(Orders!B3714,Returns!B:B,0)),"-")</f>
        <v>-</v>
      </c>
      <c r="W3714" s="5" t="str">
        <f>IFERROR(INDEX(People!A:A,MATCH(Orders!M3714,People!B:B,0)),"-")</f>
        <v>Anna Andreadi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IFERROR(INDEX(Returns!A:A,MATCH(Orders!B3715,Returns!B:B,0)),"-")</f>
        <v>-</v>
      </c>
      <c r="W3715" s="5" t="str">
        <f>IFERROR(INDEX(People!A:A,MATCH(Orders!M3715,People!B:B,0)),"-")</f>
        <v>Anna Andreadi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IFERROR(INDEX(Returns!A:A,MATCH(Orders!B3716,Returns!B:B,0)),"-")</f>
        <v>-</v>
      </c>
      <c r="W3716" s="5" t="str">
        <f>IFERROR(INDEX(People!A:A,MATCH(Orders!M3716,People!B:B,0)),"-")</f>
        <v>Anna Andreadi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IFERROR(INDEX(Returns!A:A,MATCH(Orders!B3717,Returns!B:B,0)),"-")</f>
        <v>-</v>
      </c>
      <c r="W3717" s="5" t="str">
        <f>IFERROR(INDEX(People!A:A,MATCH(Orders!M3717,People!B:B,0)),"-")</f>
        <v>Anna Andreadi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IFERROR(INDEX(Returns!A:A,MATCH(Orders!B3718,Returns!B:B,0)),"-")</f>
        <v>-</v>
      </c>
      <c r="W3718" s="5" t="str">
        <f>IFERROR(INDEX(People!A:A,MATCH(Orders!M3718,People!B:B,0)),"-")</f>
        <v>Kelly Williams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IFERROR(INDEX(Returns!A:A,MATCH(Orders!B3719,Returns!B:B,0)),"-")</f>
        <v>-</v>
      </c>
      <c r="W3719" s="5" t="str">
        <f>IFERROR(INDEX(People!A:A,MATCH(Orders!M3719,People!B:B,0)),"-")</f>
        <v>Cassandra Brandow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IFERROR(INDEX(Returns!A:A,MATCH(Orders!B3720,Returns!B:B,0)),"-")</f>
        <v>-</v>
      </c>
      <c r="W3720" s="5" t="str">
        <f>IFERROR(INDEX(People!A:A,MATCH(Orders!M3720,People!B:B,0)),"-")</f>
        <v>Cassandra Brandow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IFERROR(INDEX(Returns!A:A,MATCH(Orders!B3721,Returns!B:B,0)),"-")</f>
        <v>-</v>
      </c>
      <c r="W3721" s="5" t="str">
        <f>IFERROR(INDEX(People!A:A,MATCH(Orders!M3721,People!B:B,0)),"-")</f>
        <v>Kelly Williams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IFERROR(INDEX(Returns!A:A,MATCH(Orders!B3722,Returns!B:B,0)),"-")</f>
        <v>-</v>
      </c>
      <c r="W3722" s="5" t="str">
        <f>IFERROR(INDEX(People!A:A,MATCH(Orders!M3722,People!B:B,0)),"-")</f>
        <v>Cassandra Brandow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IFERROR(INDEX(Returns!A:A,MATCH(Orders!B3723,Returns!B:B,0)),"-")</f>
        <v>-</v>
      </c>
      <c r="W3723" s="5" t="str">
        <f>IFERROR(INDEX(People!A:A,MATCH(Orders!M3723,People!B:B,0)),"-")</f>
        <v>Cassandra Brandow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IFERROR(INDEX(Returns!A:A,MATCH(Orders!B3724,Returns!B:B,0)),"-")</f>
        <v>-</v>
      </c>
      <c r="W3724" s="5" t="str">
        <f>IFERROR(INDEX(People!A:A,MATCH(Orders!M3724,People!B:B,0)),"-")</f>
        <v>Kelly Williams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IFERROR(INDEX(Returns!A:A,MATCH(Orders!B3725,Returns!B:B,0)),"-")</f>
        <v>-</v>
      </c>
      <c r="W3725" s="5" t="str">
        <f>IFERROR(INDEX(People!A:A,MATCH(Orders!M3725,People!B:B,0)),"-")</f>
        <v>Anna Andreadi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IFERROR(INDEX(Returns!A:A,MATCH(Orders!B3726,Returns!B:B,0)),"-")</f>
        <v>-</v>
      </c>
      <c r="W3726" s="5" t="str">
        <f>IFERROR(INDEX(People!A:A,MATCH(Orders!M3726,People!B:B,0)),"-")</f>
        <v>Kelly Williams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IFERROR(INDEX(Returns!A:A,MATCH(Orders!B3727,Returns!B:B,0)),"-")</f>
        <v>-</v>
      </c>
      <c r="W3727" s="5" t="str">
        <f>IFERROR(INDEX(People!A:A,MATCH(Orders!M3727,People!B:B,0)),"-")</f>
        <v>Anna Andreadi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IFERROR(INDEX(Returns!A:A,MATCH(Orders!B3728,Returns!B:B,0)),"-")</f>
        <v>-</v>
      </c>
      <c r="W3728" s="5" t="str">
        <f>IFERROR(INDEX(People!A:A,MATCH(Orders!M3728,People!B:B,0)),"-")</f>
        <v>Chuck Magee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IFERROR(INDEX(Returns!A:A,MATCH(Orders!B3729,Returns!B:B,0)),"-")</f>
        <v>-</v>
      </c>
      <c r="W3729" s="5" t="str">
        <f>IFERROR(INDEX(People!A:A,MATCH(Orders!M3729,People!B:B,0)),"-")</f>
        <v>Chuck Magee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IFERROR(INDEX(Returns!A:A,MATCH(Orders!B3730,Returns!B:B,0)),"-")</f>
        <v>-</v>
      </c>
      <c r="W3730" s="5" t="str">
        <f>IFERROR(INDEX(People!A:A,MATCH(Orders!M3730,People!B:B,0)),"-")</f>
        <v>Chuck Magee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IFERROR(INDEX(Returns!A:A,MATCH(Orders!B3731,Returns!B:B,0)),"-")</f>
        <v>-</v>
      </c>
      <c r="W3731" s="5" t="str">
        <f>IFERROR(INDEX(People!A:A,MATCH(Orders!M3731,People!B:B,0)),"-")</f>
        <v>Chuck Magee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IFERROR(INDEX(Returns!A:A,MATCH(Orders!B3732,Returns!B:B,0)),"-")</f>
        <v>-</v>
      </c>
      <c r="W3732" s="5" t="str">
        <f>IFERROR(INDEX(People!A:A,MATCH(Orders!M3732,People!B:B,0)),"-")</f>
        <v>Chuck Magee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IFERROR(INDEX(Returns!A:A,MATCH(Orders!B3733,Returns!B:B,0)),"-")</f>
        <v>-</v>
      </c>
      <c r="W3733" s="5" t="str">
        <f>IFERROR(INDEX(People!A:A,MATCH(Orders!M3733,People!B:B,0)),"-")</f>
        <v>Chuck Magee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IFERROR(INDEX(Returns!A:A,MATCH(Orders!B3734,Returns!B:B,0)),"-")</f>
        <v>-</v>
      </c>
      <c r="W3734" s="5" t="str">
        <f>IFERROR(INDEX(People!A:A,MATCH(Orders!M3734,People!B:B,0)),"-")</f>
        <v>Chuck Magee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IFERROR(INDEX(Returns!A:A,MATCH(Orders!B3735,Returns!B:B,0)),"-")</f>
        <v>-</v>
      </c>
      <c r="W3735" s="5" t="str">
        <f>IFERROR(INDEX(People!A:A,MATCH(Orders!M3735,People!B:B,0)),"-")</f>
        <v>Chuck Magee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IFERROR(INDEX(Returns!A:A,MATCH(Orders!B3736,Returns!B:B,0)),"-")</f>
        <v>Yes</v>
      </c>
      <c r="W3736" s="5" t="str">
        <f>IFERROR(INDEX(People!A:A,MATCH(Orders!M3736,People!B:B,0)),"-")</f>
        <v>Chuck Magee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IFERROR(INDEX(Returns!A:A,MATCH(Orders!B3737,Returns!B:B,0)),"-")</f>
        <v>Yes</v>
      </c>
      <c r="W3737" s="5" t="str">
        <f>IFERROR(INDEX(People!A:A,MATCH(Orders!M3737,People!B:B,0)),"-")</f>
        <v>Chuck Magee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IFERROR(INDEX(Returns!A:A,MATCH(Orders!B3738,Returns!B:B,0)),"-")</f>
        <v>-</v>
      </c>
      <c r="W3738" s="5" t="str">
        <f>IFERROR(INDEX(People!A:A,MATCH(Orders!M3738,People!B:B,0)),"-")</f>
        <v>Chuck Magee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IFERROR(INDEX(Returns!A:A,MATCH(Orders!B3739,Returns!B:B,0)),"-")</f>
        <v>-</v>
      </c>
      <c r="W3739" s="5" t="str">
        <f>IFERROR(INDEX(People!A:A,MATCH(Orders!M3739,People!B:B,0)),"-")</f>
        <v>Chuck Magee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IFERROR(INDEX(Returns!A:A,MATCH(Orders!B3740,Returns!B:B,0)),"-")</f>
        <v>-</v>
      </c>
      <c r="W3740" s="5" t="str">
        <f>IFERROR(INDEX(People!A:A,MATCH(Orders!M3740,People!B:B,0)),"-")</f>
        <v>Kelly Williams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IFERROR(INDEX(Returns!A:A,MATCH(Orders!B3741,Returns!B:B,0)),"-")</f>
        <v>-</v>
      </c>
      <c r="W3741" s="5" t="str">
        <f>IFERROR(INDEX(People!A:A,MATCH(Orders!M3741,People!B:B,0)),"-")</f>
        <v>Kelly Williams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IFERROR(INDEX(Returns!A:A,MATCH(Orders!B3742,Returns!B:B,0)),"-")</f>
        <v>-</v>
      </c>
      <c r="W3742" s="5" t="str">
        <f>IFERROR(INDEX(People!A:A,MATCH(Orders!M3742,People!B:B,0)),"-")</f>
        <v>Kelly Williams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IFERROR(INDEX(Returns!A:A,MATCH(Orders!B3743,Returns!B:B,0)),"-")</f>
        <v>-</v>
      </c>
      <c r="W3743" s="5" t="str">
        <f>IFERROR(INDEX(People!A:A,MATCH(Orders!M3743,People!B:B,0)),"-")</f>
        <v>Chuck Magee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IFERROR(INDEX(Returns!A:A,MATCH(Orders!B3744,Returns!B:B,0)),"-")</f>
        <v>-</v>
      </c>
      <c r="W3744" s="5" t="str">
        <f>IFERROR(INDEX(People!A:A,MATCH(Orders!M3744,People!B:B,0)),"-")</f>
        <v>Chuck Magee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IFERROR(INDEX(Returns!A:A,MATCH(Orders!B3745,Returns!B:B,0)),"-")</f>
        <v>-</v>
      </c>
      <c r="W3745" s="5" t="str">
        <f>IFERROR(INDEX(People!A:A,MATCH(Orders!M3745,People!B:B,0)),"-")</f>
        <v>Chuck Magee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IFERROR(INDEX(Returns!A:A,MATCH(Orders!B3746,Returns!B:B,0)),"-")</f>
        <v>-</v>
      </c>
      <c r="W3746" s="5" t="str">
        <f>IFERROR(INDEX(People!A:A,MATCH(Orders!M3746,People!B:B,0)),"-")</f>
        <v>Cassandra Brandow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IFERROR(INDEX(Returns!A:A,MATCH(Orders!B3747,Returns!B:B,0)),"-")</f>
        <v>-</v>
      </c>
      <c r="W3747" s="5" t="str">
        <f>IFERROR(INDEX(People!A:A,MATCH(Orders!M3747,People!B:B,0)),"-")</f>
        <v>Cassandra Brandow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IFERROR(INDEX(Returns!A:A,MATCH(Orders!B3748,Returns!B:B,0)),"-")</f>
        <v>-</v>
      </c>
      <c r="W3748" s="5" t="str">
        <f>IFERROR(INDEX(People!A:A,MATCH(Orders!M3748,People!B:B,0)),"-")</f>
        <v>Cassandra Brandow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IFERROR(INDEX(Returns!A:A,MATCH(Orders!B3749,Returns!B:B,0)),"-")</f>
        <v>Yes</v>
      </c>
      <c r="W3749" s="5" t="str">
        <f>IFERROR(INDEX(People!A:A,MATCH(Orders!M3749,People!B:B,0)),"-")</f>
        <v>Anna Andreadi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IFERROR(INDEX(Returns!A:A,MATCH(Orders!B3750,Returns!B:B,0)),"-")</f>
        <v>Yes</v>
      </c>
      <c r="W3750" s="5" t="str">
        <f>IFERROR(INDEX(People!A:A,MATCH(Orders!M3750,People!B:B,0)),"-")</f>
        <v>Anna Andreadi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IFERROR(INDEX(Returns!A:A,MATCH(Orders!B3751,Returns!B:B,0)),"-")</f>
        <v>Yes</v>
      </c>
      <c r="W3751" s="5" t="str">
        <f>IFERROR(INDEX(People!A:A,MATCH(Orders!M3751,People!B:B,0)),"-")</f>
        <v>Anna Andreadi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IFERROR(INDEX(Returns!A:A,MATCH(Orders!B3752,Returns!B:B,0)),"-")</f>
        <v>Yes</v>
      </c>
      <c r="W3752" s="5" t="str">
        <f>IFERROR(INDEX(People!A:A,MATCH(Orders!M3752,People!B:B,0)),"-")</f>
        <v>Anna Andreadi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IFERROR(INDEX(Returns!A:A,MATCH(Orders!B3753,Returns!B:B,0)),"-")</f>
        <v>Yes</v>
      </c>
      <c r="W3753" s="5" t="str">
        <f>IFERROR(INDEX(People!A:A,MATCH(Orders!M3753,People!B:B,0)),"-")</f>
        <v>Anna Andreadi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IFERROR(INDEX(Returns!A:A,MATCH(Orders!B3754,Returns!B:B,0)),"-")</f>
        <v>Yes</v>
      </c>
      <c r="W3754" s="5" t="str">
        <f>IFERROR(INDEX(People!A:A,MATCH(Orders!M3754,People!B:B,0)),"-")</f>
        <v>Anna Andreadi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IFERROR(INDEX(Returns!A:A,MATCH(Orders!B3755,Returns!B:B,0)),"-")</f>
        <v>Yes</v>
      </c>
      <c r="W3755" s="5" t="str">
        <f>IFERROR(INDEX(People!A:A,MATCH(Orders!M3755,People!B:B,0)),"-")</f>
        <v>Anna Andreadi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IFERROR(INDEX(Returns!A:A,MATCH(Orders!B3756,Returns!B:B,0)),"-")</f>
        <v>Yes</v>
      </c>
      <c r="W3756" s="5" t="str">
        <f>IFERROR(INDEX(People!A:A,MATCH(Orders!M3756,People!B:B,0)),"-")</f>
        <v>Anna Andreadi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IFERROR(INDEX(Returns!A:A,MATCH(Orders!B3757,Returns!B:B,0)),"-")</f>
        <v>-</v>
      </c>
      <c r="W3757" s="5" t="str">
        <f>IFERROR(INDEX(People!A:A,MATCH(Orders!M3757,People!B:B,0)),"-")</f>
        <v>Kelly Williams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IFERROR(INDEX(Returns!A:A,MATCH(Orders!B3758,Returns!B:B,0)),"-")</f>
        <v>-</v>
      </c>
      <c r="W3758" s="5" t="str">
        <f>IFERROR(INDEX(People!A:A,MATCH(Orders!M3758,People!B:B,0)),"-")</f>
        <v>Kelly Williams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IFERROR(INDEX(Returns!A:A,MATCH(Orders!B3759,Returns!B:B,0)),"-")</f>
        <v>-</v>
      </c>
      <c r="W3759" s="5" t="str">
        <f>IFERROR(INDEX(People!A:A,MATCH(Orders!M3759,People!B:B,0)),"-")</f>
        <v>Chuck Magee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IFERROR(INDEX(Returns!A:A,MATCH(Orders!B3760,Returns!B:B,0)),"-")</f>
        <v>-</v>
      </c>
      <c r="W3760" s="5" t="str">
        <f>IFERROR(INDEX(People!A:A,MATCH(Orders!M3760,People!B:B,0)),"-")</f>
        <v>Anna Andreadi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IFERROR(INDEX(Returns!A:A,MATCH(Orders!B3761,Returns!B:B,0)),"-")</f>
        <v>-</v>
      </c>
      <c r="W3761" s="5" t="str">
        <f>IFERROR(INDEX(People!A:A,MATCH(Orders!M3761,People!B:B,0)),"-")</f>
        <v>Anna Andreadi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IFERROR(INDEX(Returns!A:A,MATCH(Orders!B3762,Returns!B:B,0)),"-")</f>
        <v>-</v>
      </c>
      <c r="W3762" s="5" t="str">
        <f>IFERROR(INDEX(People!A:A,MATCH(Orders!M3762,People!B:B,0)),"-")</f>
        <v>Anna Andreadi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IFERROR(INDEX(Returns!A:A,MATCH(Orders!B3763,Returns!B:B,0)),"-")</f>
        <v>-</v>
      </c>
      <c r="W3763" s="5" t="str">
        <f>IFERROR(INDEX(People!A:A,MATCH(Orders!M3763,People!B:B,0)),"-")</f>
        <v>Chuck Magee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IFERROR(INDEX(Returns!A:A,MATCH(Orders!B3764,Returns!B:B,0)),"-")</f>
        <v>-</v>
      </c>
      <c r="W3764" s="5" t="str">
        <f>IFERROR(INDEX(People!A:A,MATCH(Orders!M3764,People!B:B,0)),"-")</f>
        <v>Kelly Williams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IFERROR(INDEX(Returns!A:A,MATCH(Orders!B3765,Returns!B:B,0)),"-")</f>
        <v>-</v>
      </c>
      <c r="W3765" s="5" t="str">
        <f>IFERROR(INDEX(People!A:A,MATCH(Orders!M3765,People!B:B,0)),"-")</f>
        <v>Kelly Williams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IFERROR(INDEX(Returns!A:A,MATCH(Orders!B3766,Returns!B:B,0)),"-")</f>
        <v>-</v>
      </c>
      <c r="W3766" s="5" t="str">
        <f>IFERROR(INDEX(People!A:A,MATCH(Orders!M3766,People!B:B,0)),"-")</f>
        <v>Kelly Williams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IFERROR(INDEX(Returns!A:A,MATCH(Orders!B3767,Returns!B:B,0)),"-")</f>
        <v>-</v>
      </c>
      <c r="W3767" s="5" t="str">
        <f>IFERROR(INDEX(People!A:A,MATCH(Orders!M3767,People!B:B,0)),"-")</f>
        <v>Kelly Williams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IFERROR(INDEX(Returns!A:A,MATCH(Orders!B3768,Returns!B:B,0)),"-")</f>
        <v>-</v>
      </c>
      <c r="W3768" s="5" t="str">
        <f>IFERROR(INDEX(People!A:A,MATCH(Orders!M3768,People!B:B,0)),"-")</f>
        <v>Kelly Williams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IFERROR(INDEX(Returns!A:A,MATCH(Orders!B3769,Returns!B:B,0)),"-")</f>
        <v>-</v>
      </c>
      <c r="W3769" s="5" t="str">
        <f>IFERROR(INDEX(People!A:A,MATCH(Orders!M3769,People!B:B,0)),"-")</f>
        <v>Kelly Williams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IFERROR(INDEX(Returns!A:A,MATCH(Orders!B3770,Returns!B:B,0)),"-")</f>
        <v>-</v>
      </c>
      <c r="W3770" s="5" t="str">
        <f>IFERROR(INDEX(People!A:A,MATCH(Orders!M3770,People!B:B,0)),"-")</f>
        <v>Cassandra Brandow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IFERROR(INDEX(Returns!A:A,MATCH(Orders!B3771,Returns!B:B,0)),"-")</f>
        <v>-</v>
      </c>
      <c r="W3771" s="5" t="str">
        <f>IFERROR(INDEX(People!A:A,MATCH(Orders!M3771,People!B:B,0)),"-")</f>
        <v>Cassandra Brandow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IFERROR(INDEX(Returns!A:A,MATCH(Orders!B3772,Returns!B:B,0)),"-")</f>
        <v>-</v>
      </c>
      <c r="W3772" s="5" t="str">
        <f>IFERROR(INDEX(People!A:A,MATCH(Orders!M3772,People!B:B,0)),"-")</f>
        <v>Anna Andreadi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IFERROR(INDEX(Returns!A:A,MATCH(Orders!B3773,Returns!B:B,0)),"-")</f>
        <v>-</v>
      </c>
      <c r="W3773" s="5" t="str">
        <f>IFERROR(INDEX(People!A:A,MATCH(Orders!M3773,People!B:B,0)),"-")</f>
        <v>Chuck Magee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IFERROR(INDEX(Returns!A:A,MATCH(Orders!B3774,Returns!B:B,0)),"-")</f>
        <v>-</v>
      </c>
      <c r="W3774" s="5" t="str">
        <f>IFERROR(INDEX(People!A:A,MATCH(Orders!M3774,People!B:B,0)),"-")</f>
        <v>Cassandra Brandow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IFERROR(INDEX(Returns!A:A,MATCH(Orders!B3775,Returns!B:B,0)),"-")</f>
        <v>-</v>
      </c>
      <c r="W3775" s="5" t="str">
        <f>IFERROR(INDEX(People!A:A,MATCH(Orders!M3775,People!B:B,0)),"-")</f>
        <v>Cassandra Brandow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IFERROR(INDEX(Returns!A:A,MATCH(Orders!B3776,Returns!B:B,0)),"-")</f>
        <v>-</v>
      </c>
      <c r="W3776" s="5" t="str">
        <f>IFERROR(INDEX(People!A:A,MATCH(Orders!M3776,People!B:B,0)),"-")</f>
        <v>Cassandra Brandow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IFERROR(INDEX(Returns!A:A,MATCH(Orders!B3777,Returns!B:B,0)),"-")</f>
        <v>-</v>
      </c>
      <c r="W3777" s="5" t="str">
        <f>IFERROR(INDEX(People!A:A,MATCH(Orders!M3777,People!B:B,0)),"-")</f>
        <v>Cassandra Brandow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IFERROR(INDEX(Returns!A:A,MATCH(Orders!B3778,Returns!B:B,0)),"-")</f>
        <v>-</v>
      </c>
      <c r="W3778" s="5" t="str">
        <f>IFERROR(INDEX(People!A:A,MATCH(Orders!M3778,People!B:B,0)),"-")</f>
        <v>Cassandra Brandow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IFERROR(INDEX(Returns!A:A,MATCH(Orders!B3779,Returns!B:B,0)),"-")</f>
        <v>-</v>
      </c>
      <c r="W3779" s="5" t="str">
        <f>IFERROR(INDEX(People!A:A,MATCH(Orders!M3779,People!B:B,0)),"-")</f>
        <v>Anna Andreadi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IFERROR(INDEX(Returns!A:A,MATCH(Orders!B3780,Returns!B:B,0)),"-")</f>
        <v>-</v>
      </c>
      <c r="W3780" s="5" t="str">
        <f>IFERROR(INDEX(People!A:A,MATCH(Orders!M3780,People!B:B,0)),"-")</f>
        <v>Cassandra Brandow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IFERROR(INDEX(Returns!A:A,MATCH(Orders!B3781,Returns!B:B,0)),"-")</f>
        <v>-</v>
      </c>
      <c r="W3781" s="5" t="str">
        <f>IFERROR(INDEX(People!A:A,MATCH(Orders!M3781,People!B:B,0)),"-")</f>
        <v>Chuck Magee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IFERROR(INDEX(Returns!A:A,MATCH(Orders!B3782,Returns!B:B,0)),"-")</f>
        <v>-</v>
      </c>
      <c r="W3782" s="5" t="str">
        <f>IFERROR(INDEX(People!A:A,MATCH(Orders!M3782,People!B:B,0)),"-")</f>
        <v>Kelly Williams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IFERROR(INDEX(Returns!A:A,MATCH(Orders!B3783,Returns!B:B,0)),"-")</f>
        <v>-</v>
      </c>
      <c r="W3783" s="5" t="str">
        <f>IFERROR(INDEX(People!A:A,MATCH(Orders!M3783,People!B:B,0)),"-")</f>
        <v>Chuck Magee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IFERROR(INDEX(Returns!A:A,MATCH(Orders!B3784,Returns!B:B,0)),"-")</f>
        <v>-</v>
      </c>
      <c r="W3784" s="5" t="str">
        <f>IFERROR(INDEX(People!A:A,MATCH(Orders!M3784,People!B:B,0)),"-")</f>
        <v>Cassandra Brandow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IFERROR(INDEX(Returns!A:A,MATCH(Orders!B3785,Returns!B:B,0)),"-")</f>
        <v>-</v>
      </c>
      <c r="W3785" s="5" t="str">
        <f>IFERROR(INDEX(People!A:A,MATCH(Orders!M3785,People!B:B,0)),"-")</f>
        <v>Cassandra Brandow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IFERROR(INDEX(Returns!A:A,MATCH(Orders!B3786,Returns!B:B,0)),"-")</f>
        <v>-</v>
      </c>
      <c r="W3786" s="5" t="str">
        <f>IFERROR(INDEX(People!A:A,MATCH(Orders!M3786,People!B:B,0)),"-")</f>
        <v>Cassandra Brandow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IFERROR(INDEX(Returns!A:A,MATCH(Orders!B3787,Returns!B:B,0)),"-")</f>
        <v>-</v>
      </c>
      <c r="W3787" s="5" t="str">
        <f>IFERROR(INDEX(People!A:A,MATCH(Orders!M3787,People!B:B,0)),"-")</f>
        <v>Chuck Magee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IFERROR(INDEX(Returns!A:A,MATCH(Orders!B3788,Returns!B:B,0)),"-")</f>
        <v>-</v>
      </c>
      <c r="W3788" s="5" t="str">
        <f>IFERROR(INDEX(People!A:A,MATCH(Orders!M3788,People!B:B,0)),"-")</f>
        <v>Anna Andreadi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IFERROR(INDEX(Returns!A:A,MATCH(Orders!B3789,Returns!B:B,0)),"-")</f>
        <v>-</v>
      </c>
      <c r="W3789" s="5" t="str">
        <f>IFERROR(INDEX(People!A:A,MATCH(Orders!M3789,People!B:B,0)),"-")</f>
        <v>Kelly Williams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IFERROR(INDEX(Returns!A:A,MATCH(Orders!B3790,Returns!B:B,0)),"-")</f>
        <v>-</v>
      </c>
      <c r="W3790" s="5" t="str">
        <f>IFERROR(INDEX(People!A:A,MATCH(Orders!M3790,People!B:B,0)),"-")</f>
        <v>Kelly Williams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IFERROR(INDEX(Returns!A:A,MATCH(Orders!B3791,Returns!B:B,0)),"-")</f>
        <v>-</v>
      </c>
      <c r="W3791" s="5" t="str">
        <f>IFERROR(INDEX(People!A:A,MATCH(Orders!M3791,People!B:B,0)),"-")</f>
        <v>Kelly Williams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IFERROR(INDEX(Returns!A:A,MATCH(Orders!B3792,Returns!B:B,0)),"-")</f>
        <v>-</v>
      </c>
      <c r="W3792" s="5" t="str">
        <f>IFERROR(INDEX(People!A:A,MATCH(Orders!M3792,People!B:B,0)),"-")</f>
        <v>Anna Andreadi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IFERROR(INDEX(Returns!A:A,MATCH(Orders!B3793,Returns!B:B,0)),"-")</f>
        <v>-</v>
      </c>
      <c r="W3793" s="5" t="str">
        <f>IFERROR(INDEX(People!A:A,MATCH(Orders!M3793,People!B:B,0)),"-")</f>
        <v>Chuck Magee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IFERROR(INDEX(Returns!A:A,MATCH(Orders!B3794,Returns!B:B,0)),"-")</f>
        <v>-</v>
      </c>
      <c r="W3794" s="5" t="str">
        <f>IFERROR(INDEX(People!A:A,MATCH(Orders!M3794,People!B:B,0)),"-")</f>
        <v>Chuck Magee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IFERROR(INDEX(Returns!A:A,MATCH(Orders!B3795,Returns!B:B,0)),"-")</f>
        <v>-</v>
      </c>
      <c r="W3795" s="5" t="str">
        <f>IFERROR(INDEX(People!A:A,MATCH(Orders!M3795,People!B:B,0)),"-")</f>
        <v>Chuck Magee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IFERROR(INDEX(Returns!A:A,MATCH(Orders!B3796,Returns!B:B,0)),"-")</f>
        <v>-</v>
      </c>
      <c r="W3796" s="5" t="str">
        <f>IFERROR(INDEX(People!A:A,MATCH(Orders!M3796,People!B:B,0)),"-")</f>
        <v>Anna Andreadi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IFERROR(INDEX(Returns!A:A,MATCH(Orders!B3797,Returns!B:B,0)),"-")</f>
        <v>-</v>
      </c>
      <c r="W3797" s="5" t="str">
        <f>IFERROR(INDEX(People!A:A,MATCH(Orders!M3797,People!B:B,0)),"-")</f>
        <v>Anna Andreadi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IFERROR(INDEX(Returns!A:A,MATCH(Orders!B3798,Returns!B:B,0)),"-")</f>
        <v>-</v>
      </c>
      <c r="W3798" s="5" t="str">
        <f>IFERROR(INDEX(People!A:A,MATCH(Orders!M3798,People!B:B,0)),"-")</f>
        <v>Anna Andreadi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IFERROR(INDEX(Returns!A:A,MATCH(Orders!B3799,Returns!B:B,0)),"-")</f>
        <v>-</v>
      </c>
      <c r="W3799" s="5" t="str">
        <f>IFERROR(INDEX(People!A:A,MATCH(Orders!M3799,People!B:B,0)),"-")</f>
        <v>Cassandra Brandow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IFERROR(INDEX(Returns!A:A,MATCH(Orders!B3800,Returns!B:B,0)),"-")</f>
        <v>-</v>
      </c>
      <c r="W3800" s="5" t="str">
        <f>IFERROR(INDEX(People!A:A,MATCH(Orders!M3800,People!B:B,0)),"-")</f>
        <v>Cassandra Brandow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IFERROR(INDEX(Returns!A:A,MATCH(Orders!B3801,Returns!B:B,0)),"-")</f>
        <v>-</v>
      </c>
      <c r="W3801" s="5" t="str">
        <f>IFERROR(INDEX(People!A:A,MATCH(Orders!M3801,People!B:B,0)),"-")</f>
        <v>Cassandra Brandow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IFERROR(INDEX(Returns!A:A,MATCH(Orders!B3802,Returns!B:B,0)),"-")</f>
        <v>-</v>
      </c>
      <c r="W3802" s="5" t="str">
        <f>IFERROR(INDEX(People!A:A,MATCH(Orders!M3802,People!B:B,0)),"-")</f>
        <v>Cassandra Brandow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IFERROR(INDEX(Returns!A:A,MATCH(Orders!B3803,Returns!B:B,0)),"-")</f>
        <v>-</v>
      </c>
      <c r="W3803" s="5" t="str">
        <f>IFERROR(INDEX(People!A:A,MATCH(Orders!M3803,People!B:B,0)),"-")</f>
        <v>Cassandra Brandow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IFERROR(INDEX(Returns!A:A,MATCH(Orders!B3804,Returns!B:B,0)),"-")</f>
        <v>-</v>
      </c>
      <c r="W3804" s="5" t="str">
        <f>IFERROR(INDEX(People!A:A,MATCH(Orders!M3804,People!B:B,0)),"-")</f>
        <v>Cassandra Brandow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IFERROR(INDEX(Returns!A:A,MATCH(Orders!B3805,Returns!B:B,0)),"-")</f>
        <v>-</v>
      </c>
      <c r="W3805" s="5" t="str">
        <f>IFERROR(INDEX(People!A:A,MATCH(Orders!M3805,People!B:B,0)),"-")</f>
        <v>Cassandra Brandow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IFERROR(INDEX(Returns!A:A,MATCH(Orders!B3806,Returns!B:B,0)),"-")</f>
        <v>-</v>
      </c>
      <c r="W3806" s="5" t="str">
        <f>IFERROR(INDEX(People!A:A,MATCH(Orders!M3806,People!B:B,0)),"-")</f>
        <v>Cassandra Brandow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IFERROR(INDEX(Returns!A:A,MATCH(Orders!B3807,Returns!B:B,0)),"-")</f>
        <v>-</v>
      </c>
      <c r="W3807" s="5" t="str">
        <f>IFERROR(INDEX(People!A:A,MATCH(Orders!M3807,People!B:B,0)),"-")</f>
        <v>Cassandra Brandow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IFERROR(INDEX(Returns!A:A,MATCH(Orders!B3808,Returns!B:B,0)),"-")</f>
        <v>Yes</v>
      </c>
      <c r="W3808" s="5" t="str">
        <f>IFERROR(INDEX(People!A:A,MATCH(Orders!M3808,People!B:B,0)),"-")</f>
        <v>Cassandra Brandow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IFERROR(INDEX(Returns!A:A,MATCH(Orders!B3809,Returns!B:B,0)),"-")</f>
        <v>Yes</v>
      </c>
      <c r="W3809" s="5" t="str">
        <f>IFERROR(INDEX(People!A:A,MATCH(Orders!M3809,People!B:B,0)),"-")</f>
        <v>Cassandra Brandow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IFERROR(INDEX(Returns!A:A,MATCH(Orders!B3810,Returns!B:B,0)),"-")</f>
        <v>Yes</v>
      </c>
      <c r="W3810" s="5" t="str">
        <f>IFERROR(INDEX(People!A:A,MATCH(Orders!M3810,People!B:B,0)),"-")</f>
        <v>Cassandra Brandow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IFERROR(INDEX(Returns!A:A,MATCH(Orders!B3811,Returns!B:B,0)),"-")</f>
        <v>Yes</v>
      </c>
      <c r="W3811" s="5" t="str">
        <f>IFERROR(INDEX(People!A:A,MATCH(Orders!M3811,People!B:B,0)),"-")</f>
        <v>Cassandra Brandow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IFERROR(INDEX(Returns!A:A,MATCH(Orders!B3812,Returns!B:B,0)),"-")</f>
        <v>Yes</v>
      </c>
      <c r="W3812" s="5" t="str">
        <f>IFERROR(INDEX(People!A:A,MATCH(Orders!M3812,People!B:B,0)),"-")</f>
        <v>Cassandra Brandow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IFERROR(INDEX(Returns!A:A,MATCH(Orders!B3813,Returns!B:B,0)),"-")</f>
        <v>Yes</v>
      </c>
      <c r="W3813" s="5" t="str">
        <f>IFERROR(INDEX(People!A:A,MATCH(Orders!M3813,People!B:B,0)),"-")</f>
        <v>Cassandra Brandow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IFERROR(INDEX(Returns!A:A,MATCH(Orders!B3814,Returns!B:B,0)),"-")</f>
        <v>-</v>
      </c>
      <c r="W3814" s="5" t="str">
        <f>IFERROR(INDEX(People!A:A,MATCH(Orders!M3814,People!B:B,0)),"-")</f>
        <v>Kelly Williams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IFERROR(INDEX(Returns!A:A,MATCH(Orders!B3815,Returns!B:B,0)),"-")</f>
        <v>-</v>
      </c>
      <c r="W3815" s="5" t="str">
        <f>IFERROR(INDEX(People!A:A,MATCH(Orders!M3815,People!B:B,0)),"-")</f>
        <v>Kelly Williams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IFERROR(INDEX(Returns!A:A,MATCH(Orders!B3816,Returns!B:B,0)),"-")</f>
        <v>-</v>
      </c>
      <c r="W3816" s="5" t="str">
        <f>IFERROR(INDEX(People!A:A,MATCH(Orders!M3816,People!B:B,0)),"-")</f>
        <v>Cassandra Brandow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IFERROR(INDEX(Returns!A:A,MATCH(Orders!B3817,Returns!B:B,0)),"-")</f>
        <v>-</v>
      </c>
      <c r="W3817" s="5" t="str">
        <f>IFERROR(INDEX(People!A:A,MATCH(Orders!M3817,People!B:B,0)),"-")</f>
        <v>Cassandra Brandow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IFERROR(INDEX(Returns!A:A,MATCH(Orders!B3818,Returns!B:B,0)),"-")</f>
        <v>-</v>
      </c>
      <c r="W3818" s="5" t="str">
        <f>IFERROR(INDEX(People!A:A,MATCH(Orders!M3818,People!B:B,0)),"-")</f>
        <v>Cassandra Brandow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IFERROR(INDEX(Returns!A:A,MATCH(Orders!B3819,Returns!B:B,0)),"-")</f>
        <v>-</v>
      </c>
      <c r="W3819" s="5" t="str">
        <f>IFERROR(INDEX(People!A:A,MATCH(Orders!M3819,People!B:B,0)),"-")</f>
        <v>Cassandra Brandow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IFERROR(INDEX(Returns!A:A,MATCH(Orders!B3820,Returns!B:B,0)),"-")</f>
        <v>-</v>
      </c>
      <c r="W3820" s="5" t="str">
        <f>IFERROR(INDEX(People!A:A,MATCH(Orders!M3820,People!B:B,0)),"-")</f>
        <v>Cassandra Brandow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IFERROR(INDEX(Returns!A:A,MATCH(Orders!B3821,Returns!B:B,0)),"-")</f>
        <v>-</v>
      </c>
      <c r="W3821" s="5" t="str">
        <f>IFERROR(INDEX(People!A:A,MATCH(Orders!M3821,People!B:B,0)),"-")</f>
        <v>Chuck Magee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IFERROR(INDEX(Returns!A:A,MATCH(Orders!B3822,Returns!B:B,0)),"-")</f>
        <v>-</v>
      </c>
      <c r="W3822" s="5" t="str">
        <f>IFERROR(INDEX(People!A:A,MATCH(Orders!M3822,People!B:B,0)),"-")</f>
        <v>Chuck Magee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IFERROR(INDEX(Returns!A:A,MATCH(Orders!B3823,Returns!B:B,0)),"-")</f>
        <v>-</v>
      </c>
      <c r="W3823" s="5" t="str">
        <f>IFERROR(INDEX(People!A:A,MATCH(Orders!M3823,People!B:B,0)),"-")</f>
        <v>Chuck Magee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IFERROR(INDEX(Returns!A:A,MATCH(Orders!B3824,Returns!B:B,0)),"-")</f>
        <v>-</v>
      </c>
      <c r="W3824" s="5" t="str">
        <f>IFERROR(INDEX(People!A:A,MATCH(Orders!M3824,People!B:B,0)),"-")</f>
        <v>Chuck Magee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IFERROR(INDEX(Returns!A:A,MATCH(Orders!B3825,Returns!B:B,0)),"-")</f>
        <v>Yes</v>
      </c>
      <c r="W3825" s="5" t="str">
        <f>IFERROR(INDEX(People!A:A,MATCH(Orders!M3825,People!B:B,0)),"-")</f>
        <v>Chuck Magee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IFERROR(INDEX(Returns!A:A,MATCH(Orders!B3826,Returns!B:B,0)),"-")</f>
        <v>Yes</v>
      </c>
      <c r="W3826" s="5" t="str">
        <f>IFERROR(INDEX(People!A:A,MATCH(Orders!M3826,People!B:B,0)),"-")</f>
        <v>Chuck Magee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IFERROR(INDEX(Returns!A:A,MATCH(Orders!B3827,Returns!B:B,0)),"-")</f>
        <v>Yes</v>
      </c>
      <c r="W3827" s="5" t="str">
        <f>IFERROR(INDEX(People!A:A,MATCH(Orders!M3827,People!B:B,0)),"-")</f>
        <v>Chuck Magee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IFERROR(INDEX(Returns!A:A,MATCH(Orders!B3828,Returns!B:B,0)),"-")</f>
        <v>-</v>
      </c>
      <c r="W3828" s="5" t="str">
        <f>IFERROR(INDEX(People!A:A,MATCH(Orders!M3828,People!B:B,0)),"-")</f>
        <v>Kelly Williams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IFERROR(INDEX(Returns!A:A,MATCH(Orders!B3829,Returns!B:B,0)),"-")</f>
        <v>-</v>
      </c>
      <c r="W3829" s="5" t="str">
        <f>IFERROR(INDEX(People!A:A,MATCH(Orders!M3829,People!B:B,0)),"-")</f>
        <v>Kelly Williams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IFERROR(INDEX(Returns!A:A,MATCH(Orders!B3830,Returns!B:B,0)),"-")</f>
        <v>-</v>
      </c>
      <c r="W3830" s="5" t="str">
        <f>IFERROR(INDEX(People!A:A,MATCH(Orders!M3830,People!B:B,0)),"-")</f>
        <v>Kelly Williams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IFERROR(INDEX(Returns!A:A,MATCH(Orders!B3831,Returns!B:B,0)),"-")</f>
        <v>-</v>
      </c>
      <c r="W3831" s="5" t="str">
        <f>IFERROR(INDEX(People!A:A,MATCH(Orders!M3831,People!B:B,0)),"-")</f>
        <v>Kelly Williams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IFERROR(INDEX(Returns!A:A,MATCH(Orders!B3832,Returns!B:B,0)),"-")</f>
        <v>-</v>
      </c>
      <c r="W3832" s="5" t="str">
        <f>IFERROR(INDEX(People!A:A,MATCH(Orders!M3832,People!B:B,0)),"-")</f>
        <v>Kelly Williams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IFERROR(INDEX(Returns!A:A,MATCH(Orders!B3833,Returns!B:B,0)),"-")</f>
        <v>-</v>
      </c>
      <c r="W3833" s="5" t="str">
        <f>IFERROR(INDEX(People!A:A,MATCH(Orders!M3833,People!B:B,0)),"-")</f>
        <v>Chuck Magee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IFERROR(INDEX(Returns!A:A,MATCH(Orders!B3834,Returns!B:B,0)),"-")</f>
        <v>-</v>
      </c>
      <c r="W3834" s="5" t="str">
        <f>IFERROR(INDEX(People!A:A,MATCH(Orders!M3834,People!B:B,0)),"-")</f>
        <v>Chuck Magee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IFERROR(INDEX(Returns!A:A,MATCH(Orders!B3835,Returns!B:B,0)),"-")</f>
        <v>-</v>
      </c>
      <c r="W3835" s="5" t="str">
        <f>IFERROR(INDEX(People!A:A,MATCH(Orders!M3835,People!B:B,0)),"-")</f>
        <v>Chuck Magee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IFERROR(INDEX(Returns!A:A,MATCH(Orders!B3836,Returns!B:B,0)),"-")</f>
        <v>-</v>
      </c>
      <c r="W3836" s="5" t="str">
        <f>IFERROR(INDEX(People!A:A,MATCH(Orders!M3836,People!B:B,0)),"-")</f>
        <v>Chuck Magee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IFERROR(INDEX(Returns!A:A,MATCH(Orders!B3837,Returns!B:B,0)),"-")</f>
        <v>-</v>
      </c>
      <c r="W3837" s="5" t="str">
        <f>IFERROR(INDEX(People!A:A,MATCH(Orders!M3837,People!B:B,0)),"-")</f>
        <v>Anna Andreadi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IFERROR(INDEX(Returns!A:A,MATCH(Orders!B3838,Returns!B:B,0)),"-")</f>
        <v>-</v>
      </c>
      <c r="W3838" s="5" t="str">
        <f>IFERROR(INDEX(People!A:A,MATCH(Orders!M3838,People!B:B,0)),"-")</f>
        <v>Anna Andreadi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IFERROR(INDEX(Returns!A:A,MATCH(Orders!B3839,Returns!B:B,0)),"-")</f>
        <v>-</v>
      </c>
      <c r="W3839" s="5" t="str">
        <f>IFERROR(INDEX(People!A:A,MATCH(Orders!M3839,People!B:B,0)),"-")</f>
        <v>Anna Andreadi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IFERROR(INDEX(Returns!A:A,MATCH(Orders!B3840,Returns!B:B,0)),"-")</f>
        <v>-</v>
      </c>
      <c r="W3840" s="5" t="str">
        <f>IFERROR(INDEX(People!A:A,MATCH(Orders!M3840,People!B:B,0)),"-")</f>
        <v>Anna Andreadi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IFERROR(INDEX(Returns!A:A,MATCH(Orders!B3841,Returns!B:B,0)),"-")</f>
        <v>-</v>
      </c>
      <c r="W3841" s="5" t="str">
        <f>IFERROR(INDEX(People!A:A,MATCH(Orders!M3841,People!B:B,0)),"-")</f>
        <v>Anna Andreadi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IFERROR(INDEX(Returns!A:A,MATCH(Orders!B3842,Returns!B:B,0)),"-")</f>
        <v>-</v>
      </c>
      <c r="W3842" s="5" t="str">
        <f>IFERROR(INDEX(People!A:A,MATCH(Orders!M3842,People!B:B,0)),"-")</f>
        <v>Anna Andreadi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IFERROR(INDEX(Returns!A:A,MATCH(Orders!B3843,Returns!B:B,0)),"-")</f>
        <v>-</v>
      </c>
      <c r="W3843" s="5" t="str">
        <f>IFERROR(INDEX(People!A:A,MATCH(Orders!M3843,People!B:B,0)),"-")</f>
        <v>Cassandra Brandow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IFERROR(INDEX(Returns!A:A,MATCH(Orders!B3844,Returns!B:B,0)),"-")</f>
        <v>-</v>
      </c>
      <c r="W3844" s="5" t="str">
        <f>IFERROR(INDEX(People!A:A,MATCH(Orders!M3844,People!B:B,0)),"-")</f>
        <v>Anna Andreadi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IFERROR(INDEX(Returns!A:A,MATCH(Orders!B3845,Returns!B:B,0)),"-")</f>
        <v>-</v>
      </c>
      <c r="W3845" s="5" t="str">
        <f>IFERROR(INDEX(People!A:A,MATCH(Orders!M3845,People!B:B,0)),"-")</f>
        <v>Anna Andreadi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IFERROR(INDEX(Returns!A:A,MATCH(Orders!B3846,Returns!B:B,0)),"-")</f>
        <v>-</v>
      </c>
      <c r="W3846" s="5" t="str">
        <f>IFERROR(INDEX(People!A:A,MATCH(Orders!M3846,People!B:B,0)),"-")</f>
        <v>Anna Andreadi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IFERROR(INDEX(Returns!A:A,MATCH(Orders!B3847,Returns!B:B,0)),"-")</f>
        <v>-</v>
      </c>
      <c r="W3847" s="5" t="str">
        <f>IFERROR(INDEX(People!A:A,MATCH(Orders!M3847,People!B:B,0)),"-")</f>
        <v>Anna Andreadi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IFERROR(INDEX(Returns!A:A,MATCH(Orders!B3848,Returns!B:B,0)),"-")</f>
        <v>-</v>
      </c>
      <c r="W3848" s="5" t="str">
        <f>IFERROR(INDEX(People!A:A,MATCH(Orders!M3848,People!B:B,0)),"-")</f>
        <v>Anna Andreadi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IFERROR(INDEX(Returns!A:A,MATCH(Orders!B3849,Returns!B:B,0)),"-")</f>
        <v>-</v>
      </c>
      <c r="W3849" s="5" t="str">
        <f>IFERROR(INDEX(People!A:A,MATCH(Orders!M3849,People!B:B,0)),"-")</f>
        <v>Kelly Williams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IFERROR(INDEX(Returns!A:A,MATCH(Orders!B3850,Returns!B:B,0)),"-")</f>
        <v>-</v>
      </c>
      <c r="W3850" s="5" t="str">
        <f>IFERROR(INDEX(People!A:A,MATCH(Orders!M3850,People!B:B,0)),"-")</f>
        <v>Cassandra Brandow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IFERROR(INDEX(Returns!A:A,MATCH(Orders!B3851,Returns!B:B,0)),"-")</f>
        <v>-</v>
      </c>
      <c r="W3851" s="5" t="str">
        <f>IFERROR(INDEX(People!A:A,MATCH(Orders!M3851,People!B:B,0)),"-")</f>
        <v>Cassandra Brandow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IFERROR(INDEX(Returns!A:A,MATCH(Orders!B3852,Returns!B:B,0)),"-")</f>
        <v>-</v>
      </c>
      <c r="W3852" s="5" t="str">
        <f>IFERROR(INDEX(People!A:A,MATCH(Orders!M3852,People!B:B,0)),"-")</f>
        <v>Kelly Williams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IFERROR(INDEX(Returns!A:A,MATCH(Orders!B3853,Returns!B:B,0)),"-")</f>
        <v>-</v>
      </c>
      <c r="W3853" s="5" t="str">
        <f>IFERROR(INDEX(People!A:A,MATCH(Orders!M3853,People!B:B,0)),"-")</f>
        <v>Chuck Magee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IFERROR(INDEX(Returns!A:A,MATCH(Orders!B3854,Returns!B:B,0)),"-")</f>
        <v>-</v>
      </c>
      <c r="W3854" s="5" t="str">
        <f>IFERROR(INDEX(People!A:A,MATCH(Orders!M3854,People!B:B,0)),"-")</f>
        <v>Kelly Williams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IFERROR(INDEX(Returns!A:A,MATCH(Orders!B3855,Returns!B:B,0)),"-")</f>
        <v>-</v>
      </c>
      <c r="W3855" s="5" t="str">
        <f>IFERROR(INDEX(People!A:A,MATCH(Orders!M3855,People!B:B,0)),"-")</f>
        <v>Anna Andreadi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IFERROR(INDEX(Returns!A:A,MATCH(Orders!B3856,Returns!B:B,0)),"-")</f>
        <v>-</v>
      </c>
      <c r="W3856" s="5" t="str">
        <f>IFERROR(INDEX(People!A:A,MATCH(Orders!M3856,People!B:B,0)),"-")</f>
        <v>Anna Andreadi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IFERROR(INDEX(Returns!A:A,MATCH(Orders!B3857,Returns!B:B,0)),"-")</f>
        <v>-</v>
      </c>
      <c r="W3857" s="5" t="str">
        <f>IFERROR(INDEX(People!A:A,MATCH(Orders!M3857,People!B:B,0)),"-")</f>
        <v>Kelly Williams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IFERROR(INDEX(Returns!A:A,MATCH(Orders!B3858,Returns!B:B,0)),"-")</f>
        <v>-</v>
      </c>
      <c r="W3858" s="5" t="str">
        <f>IFERROR(INDEX(People!A:A,MATCH(Orders!M3858,People!B:B,0)),"-")</f>
        <v>Kelly Williams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IFERROR(INDEX(Returns!A:A,MATCH(Orders!B3859,Returns!B:B,0)),"-")</f>
        <v>-</v>
      </c>
      <c r="W3859" s="5" t="str">
        <f>IFERROR(INDEX(People!A:A,MATCH(Orders!M3859,People!B:B,0)),"-")</f>
        <v>Kelly Williams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IFERROR(INDEX(Returns!A:A,MATCH(Orders!B3860,Returns!B:B,0)),"-")</f>
        <v>Yes</v>
      </c>
      <c r="W3860" s="5" t="str">
        <f>IFERROR(INDEX(People!A:A,MATCH(Orders!M3860,People!B:B,0)),"-")</f>
        <v>Anna Andreadi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IFERROR(INDEX(Returns!A:A,MATCH(Orders!B3861,Returns!B:B,0)),"-")</f>
        <v>-</v>
      </c>
      <c r="W3861" s="5" t="str">
        <f>IFERROR(INDEX(People!A:A,MATCH(Orders!M3861,People!B:B,0)),"-")</f>
        <v>Kelly Williams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IFERROR(INDEX(Returns!A:A,MATCH(Orders!B3862,Returns!B:B,0)),"-")</f>
        <v>-</v>
      </c>
      <c r="W3862" s="5" t="str">
        <f>IFERROR(INDEX(People!A:A,MATCH(Orders!M3862,People!B:B,0)),"-")</f>
        <v>Kelly Williams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IFERROR(INDEX(Returns!A:A,MATCH(Orders!B3863,Returns!B:B,0)),"-")</f>
        <v>-</v>
      </c>
      <c r="W3863" s="5" t="str">
        <f>IFERROR(INDEX(People!A:A,MATCH(Orders!M3863,People!B:B,0)),"-")</f>
        <v>Chuck Magee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IFERROR(INDEX(Returns!A:A,MATCH(Orders!B3864,Returns!B:B,0)),"-")</f>
        <v>-</v>
      </c>
      <c r="W3864" s="5" t="str">
        <f>IFERROR(INDEX(People!A:A,MATCH(Orders!M3864,People!B:B,0)),"-")</f>
        <v>Chuck Magee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IFERROR(INDEX(Returns!A:A,MATCH(Orders!B3865,Returns!B:B,0)),"-")</f>
        <v>-</v>
      </c>
      <c r="W3865" s="5" t="str">
        <f>IFERROR(INDEX(People!A:A,MATCH(Orders!M3865,People!B:B,0)),"-")</f>
        <v>Anna Andreadi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IFERROR(INDEX(Returns!A:A,MATCH(Orders!B3866,Returns!B:B,0)),"-")</f>
        <v>-</v>
      </c>
      <c r="W3866" s="5" t="str">
        <f>IFERROR(INDEX(People!A:A,MATCH(Orders!M3866,People!B:B,0)),"-")</f>
        <v>Kelly Williams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IFERROR(INDEX(Returns!A:A,MATCH(Orders!B3867,Returns!B:B,0)),"-")</f>
        <v>-</v>
      </c>
      <c r="W3867" s="5" t="str">
        <f>IFERROR(INDEX(People!A:A,MATCH(Orders!M3867,People!B:B,0)),"-")</f>
        <v>Anna Andreadi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IFERROR(INDEX(Returns!A:A,MATCH(Orders!B3868,Returns!B:B,0)),"-")</f>
        <v>-</v>
      </c>
      <c r="W3868" s="5" t="str">
        <f>IFERROR(INDEX(People!A:A,MATCH(Orders!M3868,People!B:B,0)),"-")</f>
        <v>Kelly Williams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IFERROR(INDEX(Returns!A:A,MATCH(Orders!B3869,Returns!B:B,0)),"-")</f>
        <v>-</v>
      </c>
      <c r="W3869" s="5" t="str">
        <f>IFERROR(INDEX(People!A:A,MATCH(Orders!M3869,People!B:B,0)),"-")</f>
        <v>Anna Andreadi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IFERROR(INDEX(Returns!A:A,MATCH(Orders!B3870,Returns!B:B,0)),"-")</f>
        <v>-</v>
      </c>
      <c r="W3870" s="5" t="str">
        <f>IFERROR(INDEX(People!A:A,MATCH(Orders!M3870,People!B:B,0)),"-")</f>
        <v>Anna Andreadi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IFERROR(INDEX(Returns!A:A,MATCH(Orders!B3871,Returns!B:B,0)),"-")</f>
        <v>-</v>
      </c>
      <c r="W3871" s="5" t="str">
        <f>IFERROR(INDEX(People!A:A,MATCH(Orders!M3871,People!B:B,0)),"-")</f>
        <v>Anna Andreadi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IFERROR(INDEX(Returns!A:A,MATCH(Orders!B3872,Returns!B:B,0)),"-")</f>
        <v>-</v>
      </c>
      <c r="W3872" s="5" t="str">
        <f>IFERROR(INDEX(People!A:A,MATCH(Orders!M3872,People!B:B,0)),"-")</f>
        <v>Anna Andreadi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IFERROR(INDEX(Returns!A:A,MATCH(Orders!B3873,Returns!B:B,0)),"-")</f>
        <v>-</v>
      </c>
      <c r="W3873" s="5" t="str">
        <f>IFERROR(INDEX(People!A:A,MATCH(Orders!M3873,People!B:B,0)),"-")</f>
        <v>Anna Andreadi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IFERROR(INDEX(Returns!A:A,MATCH(Orders!B3874,Returns!B:B,0)),"-")</f>
        <v>-</v>
      </c>
      <c r="W3874" s="5" t="str">
        <f>IFERROR(INDEX(People!A:A,MATCH(Orders!M3874,People!B:B,0)),"-")</f>
        <v>Anna Andreadi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IFERROR(INDEX(Returns!A:A,MATCH(Orders!B3875,Returns!B:B,0)),"-")</f>
        <v>-</v>
      </c>
      <c r="W3875" s="5" t="str">
        <f>IFERROR(INDEX(People!A:A,MATCH(Orders!M3875,People!B:B,0)),"-")</f>
        <v>Cassandra Brandow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IFERROR(INDEX(Returns!A:A,MATCH(Orders!B3876,Returns!B:B,0)),"-")</f>
        <v>-</v>
      </c>
      <c r="W3876" s="5" t="str">
        <f>IFERROR(INDEX(People!A:A,MATCH(Orders!M3876,People!B:B,0)),"-")</f>
        <v>Cassandra Brandow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IFERROR(INDEX(Returns!A:A,MATCH(Orders!B3877,Returns!B:B,0)),"-")</f>
        <v>-</v>
      </c>
      <c r="W3877" s="5" t="str">
        <f>IFERROR(INDEX(People!A:A,MATCH(Orders!M3877,People!B:B,0)),"-")</f>
        <v>Cassandra Brandow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IFERROR(INDEX(Returns!A:A,MATCH(Orders!B3878,Returns!B:B,0)),"-")</f>
        <v>-</v>
      </c>
      <c r="W3878" s="5" t="str">
        <f>IFERROR(INDEX(People!A:A,MATCH(Orders!M3878,People!B:B,0)),"-")</f>
        <v>Cassandra Brandow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IFERROR(INDEX(Returns!A:A,MATCH(Orders!B3879,Returns!B:B,0)),"-")</f>
        <v>-</v>
      </c>
      <c r="W3879" s="5" t="str">
        <f>IFERROR(INDEX(People!A:A,MATCH(Orders!M3879,People!B:B,0)),"-")</f>
        <v>Cassandra Brandow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IFERROR(INDEX(Returns!A:A,MATCH(Orders!B3880,Returns!B:B,0)),"-")</f>
        <v>-</v>
      </c>
      <c r="W3880" s="5" t="str">
        <f>IFERROR(INDEX(People!A:A,MATCH(Orders!M3880,People!B:B,0)),"-")</f>
        <v>Kelly Williams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IFERROR(INDEX(Returns!A:A,MATCH(Orders!B3881,Returns!B:B,0)),"-")</f>
        <v>-</v>
      </c>
      <c r="W3881" s="5" t="str">
        <f>IFERROR(INDEX(People!A:A,MATCH(Orders!M3881,People!B:B,0)),"-")</f>
        <v>Kelly Williams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IFERROR(INDEX(Returns!A:A,MATCH(Orders!B3882,Returns!B:B,0)),"-")</f>
        <v>-</v>
      </c>
      <c r="W3882" s="5" t="str">
        <f>IFERROR(INDEX(People!A:A,MATCH(Orders!M3882,People!B:B,0)),"-")</f>
        <v>Anna Andreadi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IFERROR(INDEX(Returns!A:A,MATCH(Orders!B3883,Returns!B:B,0)),"-")</f>
        <v>-</v>
      </c>
      <c r="W3883" s="5" t="str">
        <f>IFERROR(INDEX(People!A:A,MATCH(Orders!M3883,People!B:B,0)),"-")</f>
        <v>Anna Andreadi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IFERROR(INDEX(Returns!A:A,MATCH(Orders!B3884,Returns!B:B,0)),"-")</f>
        <v>-</v>
      </c>
      <c r="W3884" s="5" t="str">
        <f>IFERROR(INDEX(People!A:A,MATCH(Orders!M3884,People!B:B,0)),"-")</f>
        <v>Anna Andreadi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IFERROR(INDEX(Returns!A:A,MATCH(Orders!B3885,Returns!B:B,0)),"-")</f>
        <v>-</v>
      </c>
      <c r="W3885" s="5" t="str">
        <f>IFERROR(INDEX(People!A:A,MATCH(Orders!M3885,People!B:B,0)),"-")</f>
        <v>Anna Andreadi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IFERROR(INDEX(Returns!A:A,MATCH(Orders!B3886,Returns!B:B,0)),"-")</f>
        <v>-</v>
      </c>
      <c r="W3886" s="5" t="str">
        <f>IFERROR(INDEX(People!A:A,MATCH(Orders!M3886,People!B:B,0)),"-")</f>
        <v>Cassandra Brandow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IFERROR(INDEX(Returns!A:A,MATCH(Orders!B3887,Returns!B:B,0)),"-")</f>
        <v>-</v>
      </c>
      <c r="W3887" s="5" t="str">
        <f>IFERROR(INDEX(People!A:A,MATCH(Orders!M3887,People!B:B,0)),"-")</f>
        <v>Kelly Williams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IFERROR(INDEX(Returns!A:A,MATCH(Orders!B3888,Returns!B:B,0)),"-")</f>
        <v>Yes</v>
      </c>
      <c r="W3888" s="5" t="str">
        <f>IFERROR(INDEX(People!A:A,MATCH(Orders!M3888,People!B:B,0)),"-")</f>
        <v>Kelly Williams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IFERROR(INDEX(Returns!A:A,MATCH(Orders!B3889,Returns!B:B,0)),"-")</f>
        <v>-</v>
      </c>
      <c r="W3889" s="5" t="str">
        <f>IFERROR(INDEX(People!A:A,MATCH(Orders!M3889,People!B:B,0)),"-")</f>
        <v>Cassandra Brandow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IFERROR(INDEX(Returns!A:A,MATCH(Orders!B3890,Returns!B:B,0)),"-")</f>
        <v>-</v>
      </c>
      <c r="W3890" s="5" t="str">
        <f>IFERROR(INDEX(People!A:A,MATCH(Orders!M3890,People!B:B,0)),"-")</f>
        <v>Cassandra Brandow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IFERROR(INDEX(Returns!A:A,MATCH(Orders!B3891,Returns!B:B,0)),"-")</f>
        <v>-</v>
      </c>
      <c r="W3891" s="5" t="str">
        <f>IFERROR(INDEX(People!A:A,MATCH(Orders!M3891,People!B:B,0)),"-")</f>
        <v>Cassandra Brandow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IFERROR(INDEX(Returns!A:A,MATCH(Orders!B3892,Returns!B:B,0)),"-")</f>
        <v>-</v>
      </c>
      <c r="W3892" s="5" t="str">
        <f>IFERROR(INDEX(People!A:A,MATCH(Orders!M3892,People!B:B,0)),"-")</f>
        <v>Anna Andreadi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IFERROR(INDEX(Returns!A:A,MATCH(Orders!B3893,Returns!B:B,0)),"-")</f>
        <v>-</v>
      </c>
      <c r="W3893" s="5" t="str">
        <f>IFERROR(INDEX(People!A:A,MATCH(Orders!M3893,People!B:B,0)),"-")</f>
        <v>Anna Andreadi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IFERROR(INDEX(Returns!A:A,MATCH(Orders!B3894,Returns!B:B,0)),"-")</f>
        <v>-</v>
      </c>
      <c r="W3894" s="5" t="str">
        <f>IFERROR(INDEX(People!A:A,MATCH(Orders!M3894,People!B:B,0)),"-")</f>
        <v>Anna Andreadi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IFERROR(INDEX(Returns!A:A,MATCH(Orders!B3895,Returns!B:B,0)),"-")</f>
        <v>-</v>
      </c>
      <c r="W3895" s="5" t="str">
        <f>IFERROR(INDEX(People!A:A,MATCH(Orders!M3895,People!B:B,0)),"-")</f>
        <v>Kelly Williams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IFERROR(INDEX(Returns!A:A,MATCH(Orders!B3896,Returns!B:B,0)),"-")</f>
        <v>-</v>
      </c>
      <c r="W3896" s="5" t="str">
        <f>IFERROR(INDEX(People!A:A,MATCH(Orders!M3896,People!B:B,0)),"-")</f>
        <v>Kelly Williams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IFERROR(INDEX(Returns!A:A,MATCH(Orders!B3897,Returns!B:B,0)),"-")</f>
        <v>-</v>
      </c>
      <c r="W3897" s="5" t="str">
        <f>IFERROR(INDEX(People!A:A,MATCH(Orders!M3897,People!B:B,0)),"-")</f>
        <v>Cassandra Brandow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IFERROR(INDEX(Returns!A:A,MATCH(Orders!B3898,Returns!B:B,0)),"-")</f>
        <v>-</v>
      </c>
      <c r="W3898" s="5" t="str">
        <f>IFERROR(INDEX(People!A:A,MATCH(Orders!M3898,People!B:B,0)),"-")</f>
        <v>Kelly Williams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IFERROR(INDEX(Returns!A:A,MATCH(Orders!B3899,Returns!B:B,0)),"-")</f>
        <v>-</v>
      </c>
      <c r="W3899" s="5" t="str">
        <f>IFERROR(INDEX(People!A:A,MATCH(Orders!M3899,People!B:B,0)),"-")</f>
        <v>Kelly Williams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IFERROR(INDEX(Returns!A:A,MATCH(Orders!B3900,Returns!B:B,0)),"-")</f>
        <v>-</v>
      </c>
      <c r="W3900" s="5" t="str">
        <f>IFERROR(INDEX(People!A:A,MATCH(Orders!M3900,People!B:B,0)),"-")</f>
        <v>Kelly Williams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IFERROR(INDEX(Returns!A:A,MATCH(Orders!B3901,Returns!B:B,0)),"-")</f>
        <v>-</v>
      </c>
      <c r="W3901" s="5" t="str">
        <f>IFERROR(INDEX(People!A:A,MATCH(Orders!M3901,People!B:B,0)),"-")</f>
        <v>Chuck Magee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IFERROR(INDEX(Returns!A:A,MATCH(Orders!B3902,Returns!B:B,0)),"-")</f>
        <v>-</v>
      </c>
      <c r="W3902" s="5" t="str">
        <f>IFERROR(INDEX(People!A:A,MATCH(Orders!M3902,People!B:B,0)),"-")</f>
        <v>Kelly Williams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IFERROR(INDEX(Returns!A:A,MATCH(Orders!B3903,Returns!B:B,0)),"-")</f>
        <v>-</v>
      </c>
      <c r="W3903" s="5" t="str">
        <f>IFERROR(INDEX(People!A:A,MATCH(Orders!M3903,People!B:B,0)),"-")</f>
        <v>Chuck Magee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IFERROR(INDEX(Returns!A:A,MATCH(Orders!B3904,Returns!B:B,0)),"-")</f>
        <v>-</v>
      </c>
      <c r="W3904" s="5" t="str">
        <f>IFERROR(INDEX(People!A:A,MATCH(Orders!M3904,People!B:B,0)),"-")</f>
        <v>Anna Andreadi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IFERROR(INDEX(Returns!A:A,MATCH(Orders!B3905,Returns!B:B,0)),"-")</f>
        <v>-</v>
      </c>
      <c r="W3905" s="5" t="str">
        <f>IFERROR(INDEX(People!A:A,MATCH(Orders!M3905,People!B:B,0)),"-")</f>
        <v>Chuck Magee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IFERROR(INDEX(Returns!A:A,MATCH(Orders!B3906,Returns!B:B,0)),"-")</f>
        <v>-</v>
      </c>
      <c r="W3906" s="5" t="str">
        <f>IFERROR(INDEX(People!A:A,MATCH(Orders!M3906,People!B:B,0)),"-")</f>
        <v>Chuck Magee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IFERROR(INDEX(Returns!A:A,MATCH(Orders!B3907,Returns!B:B,0)),"-")</f>
        <v>-</v>
      </c>
      <c r="W3907" s="5" t="str">
        <f>IFERROR(INDEX(People!A:A,MATCH(Orders!M3907,People!B:B,0)),"-")</f>
        <v>Chuck Magee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IFERROR(INDEX(Returns!A:A,MATCH(Orders!B3908,Returns!B:B,0)),"-")</f>
        <v>-</v>
      </c>
      <c r="W3908" s="5" t="str">
        <f>IFERROR(INDEX(People!A:A,MATCH(Orders!M3908,People!B:B,0)),"-")</f>
        <v>Chuck Magee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IFERROR(INDEX(Returns!A:A,MATCH(Orders!B3909,Returns!B:B,0)),"-")</f>
        <v>-</v>
      </c>
      <c r="W3909" s="5" t="str">
        <f>IFERROR(INDEX(People!A:A,MATCH(Orders!M3909,People!B:B,0)),"-")</f>
        <v>Chuck Magee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IFERROR(INDEX(Returns!A:A,MATCH(Orders!B3910,Returns!B:B,0)),"-")</f>
        <v>-</v>
      </c>
      <c r="W3910" s="5" t="str">
        <f>IFERROR(INDEX(People!A:A,MATCH(Orders!M3910,People!B:B,0)),"-")</f>
        <v>Chuck Magee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IFERROR(INDEX(Returns!A:A,MATCH(Orders!B3911,Returns!B:B,0)),"-")</f>
        <v>-</v>
      </c>
      <c r="W3911" s="5" t="str">
        <f>IFERROR(INDEX(People!A:A,MATCH(Orders!M3911,People!B:B,0)),"-")</f>
        <v>Chuck Magee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IFERROR(INDEX(Returns!A:A,MATCH(Orders!B3912,Returns!B:B,0)),"-")</f>
        <v>-</v>
      </c>
      <c r="W3912" s="5" t="str">
        <f>IFERROR(INDEX(People!A:A,MATCH(Orders!M3912,People!B:B,0)),"-")</f>
        <v>Chuck Magee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IFERROR(INDEX(Returns!A:A,MATCH(Orders!B3913,Returns!B:B,0)),"-")</f>
        <v>-</v>
      </c>
      <c r="W3913" s="5" t="str">
        <f>IFERROR(INDEX(People!A:A,MATCH(Orders!M3913,People!B:B,0)),"-")</f>
        <v>Kelly Williams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IFERROR(INDEX(Returns!A:A,MATCH(Orders!B3914,Returns!B:B,0)),"-")</f>
        <v>-</v>
      </c>
      <c r="W3914" s="5" t="str">
        <f>IFERROR(INDEX(People!A:A,MATCH(Orders!M3914,People!B:B,0)),"-")</f>
        <v>Chuck Magee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IFERROR(INDEX(Returns!A:A,MATCH(Orders!B3915,Returns!B:B,0)),"-")</f>
        <v>-</v>
      </c>
      <c r="W3915" s="5" t="str">
        <f>IFERROR(INDEX(People!A:A,MATCH(Orders!M3915,People!B:B,0)),"-")</f>
        <v>Chuck Magee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IFERROR(INDEX(Returns!A:A,MATCH(Orders!B3916,Returns!B:B,0)),"-")</f>
        <v>-</v>
      </c>
      <c r="W3916" s="5" t="str">
        <f>IFERROR(INDEX(People!A:A,MATCH(Orders!M3916,People!B:B,0)),"-")</f>
        <v>Anna Andreadi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IFERROR(INDEX(Returns!A:A,MATCH(Orders!B3917,Returns!B:B,0)),"-")</f>
        <v>-</v>
      </c>
      <c r="W3917" s="5" t="str">
        <f>IFERROR(INDEX(People!A:A,MATCH(Orders!M3917,People!B:B,0)),"-")</f>
        <v>Anna Andreadi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IFERROR(INDEX(Returns!A:A,MATCH(Orders!B3918,Returns!B:B,0)),"-")</f>
        <v>-</v>
      </c>
      <c r="W3918" s="5" t="str">
        <f>IFERROR(INDEX(People!A:A,MATCH(Orders!M3918,People!B:B,0)),"-")</f>
        <v>Anna Andreadi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IFERROR(INDEX(Returns!A:A,MATCH(Orders!B3919,Returns!B:B,0)),"-")</f>
        <v>-</v>
      </c>
      <c r="W3919" s="5" t="str">
        <f>IFERROR(INDEX(People!A:A,MATCH(Orders!M3919,People!B:B,0)),"-")</f>
        <v>Anna Andreadi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IFERROR(INDEX(Returns!A:A,MATCH(Orders!B3920,Returns!B:B,0)),"-")</f>
        <v>-</v>
      </c>
      <c r="W3920" s="5" t="str">
        <f>IFERROR(INDEX(People!A:A,MATCH(Orders!M3920,People!B:B,0)),"-")</f>
        <v>Anna Andreadi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IFERROR(INDEX(Returns!A:A,MATCH(Orders!B3921,Returns!B:B,0)),"-")</f>
        <v>-</v>
      </c>
      <c r="W3921" s="5" t="str">
        <f>IFERROR(INDEX(People!A:A,MATCH(Orders!M3921,People!B:B,0)),"-")</f>
        <v>Cassandra Brandow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IFERROR(INDEX(Returns!A:A,MATCH(Orders!B3922,Returns!B:B,0)),"-")</f>
        <v>-</v>
      </c>
      <c r="W3922" s="5" t="str">
        <f>IFERROR(INDEX(People!A:A,MATCH(Orders!M3922,People!B:B,0)),"-")</f>
        <v>Cassandra Brandow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IFERROR(INDEX(Returns!A:A,MATCH(Orders!B3923,Returns!B:B,0)),"-")</f>
        <v>-</v>
      </c>
      <c r="W3923" s="5" t="str">
        <f>IFERROR(INDEX(People!A:A,MATCH(Orders!M3923,People!B:B,0)),"-")</f>
        <v>Kelly Williams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IFERROR(INDEX(Returns!A:A,MATCH(Orders!B3924,Returns!B:B,0)),"-")</f>
        <v>-</v>
      </c>
      <c r="W3924" s="5" t="str">
        <f>IFERROR(INDEX(People!A:A,MATCH(Orders!M3924,People!B:B,0)),"-")</f>
        <v>Kelly Williams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IFERROR(INDEX(Returns!A:A,MATCH(Orders!B3925,Returns!B:B,0)),"-")</f>
        <v>-</v>
      </c>
      <c r="W3925" s="5" t="str">
        <f>IFERROR(INDEX(People!A:A,MATCH(Orders!M3925,People!B:B,0)),"-")</f>
        <v>Kelly Williams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IFERROR(INDEX(Returns!A:A,MATCH(Orders!B3926,Returns!B:B,0)),"-")</f>
        <v>Yes</v>
      </c>
      <c r="W3926" s="5" t="str">
        <f>IFERROR(INDEX(People!A:A,MATCH(Orders!M3926,People!B:B,0)),"-")</f>
        <v>Anna Andreadi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IFERROR(INDEX(Returns!A:A,MATCH(Orders!B3927,Returns!B:B,0)),"-")</f>
        <v>Yes</v>
      </c>
      <c r="W3927" s="5" t="str">
        <f>IFERROR(INDEX(People!A:A,MATCH(Orders!M3927,People!B:B,0)),"-")</f>
        <v>Anna Andreadi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IFERROR(INDEX(Returns!A:A,MATCH(Orders!B3928,Returns!B:B,0)),"-")</f>
        <v>Yes</v>
      </c>
      <c r="W3928" s="5" t="str">
        <f>IFERROR(INDEX(People!A:A,MATCH(Orders!M3928,People!B:B,0)),"-")</f>
        <v>Anna Andreadi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IFERROR(INDEX(Returns!A:A,MATCH(Orders!B3929,Returns!B:B,0)),"-")</f>
        <v>Yes</v>
      </c>
      <c r="W3929" s="5" t="str">
        <f>IFERROR(INDEX(People!A:A,MATCH(Orders!M3929,People!B:B,0)),"-")</f>
        <v>Anna Andreadi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IFERROR(INDEX(Returns!A:A,MATCH(Orders!B3930,Returns!B:B,0)),"-")</f>
        <v>-</v>
      </c>
      <c r="W3930" s="5" t="str">
        <f>IFERROR(INDEX(People!A:A,MATCH(Orders!M3930,People!B:B,0)),"-")</f>
        <v>Kelly Williams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IFERROR(INDEX(Returns!A:A,MATCH(Orders!B3931,Returns!B:B,0)),"-")</f>
        <v>-</v>
      </c>
      <c r="W3931" s="5" t="str">
        <f>IFERROR(INDEX(People!A:A,MATCH(Orders!M3931,People!B:B,0)),"-")</f>
        <v>Kelly Williams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IFERROR(INDEX(Returns!A:A,MATCH(Orders!B3932,Returns!B:B,0)),"-")</f>
        <v>-</v>
      </c>
      <c r="W3932" s="5" t="str">
        <f>IFERROR(INDEX(People!A:A,MATCH(Orders!M3932,People!B:B,0)),"-")</f>
        <v>Kelly Williams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IFERROR(INDEX(Returns!A:A,MATCH(Orders!B3933,Returns!B:B,0)),"-")</f>
        <v>-</v>
      </c>
      <c r="W3933" s="5" t="str">
        <f>IFERROR(INDEX(People!A:A,MATCH(Orders!M3933,People!B:B,0)),"-")</f>
        <v>Chuck Magee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IFERROR(INDEX(Returns!A:A,MATCH(Orders!B3934,Returns!B:B,0)),"-")</f>
        <v>-</v>
      </c>
      <c r="W3934" s="5" t="str">
        <f>IFERROR(INDEX(People!A:A,MATCH(Orders!M3934,People!B:B,0)),"-")</f>
        <v>Chuck Magee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IFERROR(INDEX(Returns!A:A,MATCH(Orders!B3935,Returns!B:B,0)),"-")</f>
        <v>-</v>
      </c>
      <c r="W3935" s="5" t="str">
        <f>IFERROR(INDEX(People!A:A,MATCH(Orders!M3935,People!B:B,0)),"-")</f>
        <v>Anna Andreadi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IFERROR(INDEX(Returns!A:A,MATCH(Orders!B3936,Returns!B:B,0)),"-")</f>
        <v>-</v>
      </c>
      <c r="W3936" s="5" t="str">
        <f>IFERROR(INDEX(People!A:A,MATCH(Orders!M3936,People!B:B,0)),"-")</f>
        <v>Anna Andreadi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IFERROR(INDEX(Returns!A:A,MATCH(Orders!B3937,Returns!B:B,0)),"-")</f>
        <v>-</v>
      </c>
      <c r="W3937" s="5" t="str">
        <f>IFERROR(INDEX(People!A:A,MATCH(Orders!M3937,People!B:B,0)),"-")</f>
        <v>Anna Andreadi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IFERROR(INDEX(Returns!A:A,MATCH(Orders!B3938,Returns!B:B,0)),"-")</f>
        <v>-</v>
      </c>
      <c r="W3938" s="5" t="str">
        <f>IFERROR(INDEX(People!A:A,MATCH(Orders!M3938,People!B:B,0)),"-")</f>
        <v>Kelly Williams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IFERROR(INDEX(Returns!A:A,MATCH(Orders!B3939,Returns!B:B,0)),"-")</f>
        <v>-</v>
      </c>
      <c r="W3939" s="5" t="str">
        <f>IFERROR(INDEX(People!A:A,MATCH(Orders!M3939,People!B:B,0)),"-")</f>
        <v>Kelly Williams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IFERROR(INDEX(Returns!A:A,MATCH(Orders!B3940,Returns!B:B,0)),"-")</f>
        <v>-</v>
      </c>
      <c r="W3940" s="5" t="str">
        <f>IFERROR(INDEX(People!A:A,MATCH(Orders!M3940,People!B:B,0)),"-")</f>
        <v>Kelly Williams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IFERROR(INDEX(Returns!A:A,MATCH(Orders!B3941,Returns!B:B,0)),"-")</f>
        <v>-</v>
      </c>
      <c r="W3941" s="5" t="str">
        <f>IFERROR(INDEX(People!A:A,MATCH(Orders!M3941,People!B:B,0)),"-")</f>
        <v>Kelly Williams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IFERROR(INDEX(Returns!A:A,MATCH(Orders!B3942,Returns!B:B,0)),"-")</f>
        <v>-</v>
      </c>
      <c r="W3942" s="5" t="str">
        <f>IFERROR(INDEX(People!A:A,MATCH(Orders!M3942,People!B:B,0)),"-")</f>
        <v>Chuck Magee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IFERROR(INDEX(Returns!A:A,MATCH(Orders!B3943,Returns!B:B,0)),"-")</f>
        <v>-</v>
      </c>
      <c r="W3943" s="5" t="str">
        <f>IFERROR(INDEX(People!A:A,MATCH(Orders!M3943,People!B:B,0)),"-")</f>
        <v>Chuck Magee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IFERROR(INDEX(Returns!A:A,MATCH(Orders!B3944,Returns!B:B,0)),"-")</f>
        <v>-</v>
      </c>
      <c r="W3944" s="5" t="str">
        <f>IFERROR(INDEX(People!A:A,MATCH(Orders!M3944,People!B:B,0)),"-")</f>
        <v>Cassandra Brandow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IFERROR(INDEX(Returns!A:A,MATCH(Orders!B3945,Returns!B:B,0)),"-")</f>
        <v>-</v>
      </c>
      <c r="W3945" s="5" t="str">
        <f>IFERROR(INDEX(People!A:A,MATCH(Orders!M3945,People!B:B,0)),"-")</f>
        <v>Chuck Magee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IFERROR(INDEX(Returns!A:A,MATCH(Orders!B3946,Returns!B:B,0)),"-")</f>
        <v>-</v>
      </c>
      <c r="W3946" s="5" t="str">
        <f>IFERROR(INDEX(People!A:A,MATCH(Orders!M3946,People!B:B,0)),"-")</f>
        <v>Anna Andreadi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IFERROR(INDEX(Returns!A:A,MATCH(Orders!B3947,Returns!B:B,0)),"-")</f>
        <v>-</v>
      </c>
      <c r="W3947" s="5" t="str">
        <f>IFERROR(INDEX(People!A:A,MATCH(Orders!M3947,People!B:B,0)),"-")</f>
        <v>Cassandra Brandow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IFERROR(INDEX(Returns!A:A,MATCH(Orders!B3948,Returns!B:B,0)),"-")</f>
        <v>-</v>
      </c>
      <c r="W3948" s="5" t="str">
        <f>IFERROR(INDEX(People!A:A,MATCH(Orders!M3948,People!B:B,0)),"-")</f>
        <v>Cassandra Brandow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IFERROR(INDEX(Returns!A:A,MATCH(Orders!B3949,Returns!B:B,0)),"-")</f>
        <v>-</v>
      </c>
      <c r="W3949" s="5" t="str">
        <f>IFERROR(INDEX(People!A:A,MATCH(Orders!M3949,People!B:B,0)),"-")</f>
        <v>Kelly Williams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IFERROR(INDEX(Returns!A:A,MATCH(Orders!B3950,Returns!B:B,0)),"-")</f>
        <v>-</v>
      </c>
      <c r="W3950" s="5" t="str">
        <f>IFERROR(INDEX(People!A:A,MATCH(Orders!M3950,People!B:B,0)),"-")</f>
        <v>Kelly Williams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IFERROR(INDEX(Returns!A:A,MATCH(Orders!B3951,Returns!B:B,0)),"-")</f>
        <v>-</v>
      </c>
      <c r="W3951" s="5" t="str">
        <f>IFERROR(INDEX(People!A:A,MATCH(Orders!M3951,People!B:B,0)),"-")</f>
        <v>Kelly Williams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IFERROR(INDEX(Returns!A:A,MATCH(Orders!B3952,Returns!B:B,0)),"-")</f>
        <v>-</v>
      </c>
      <c r="W3952" s="5" t="str">
        <f>IFERROR(INDEX(People!A:A,MATCH(Orders!M3952,People!B:B,0)),"-")</f>
        <v>Kelly Williams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IFERROR(INDEX(Returns!A:A,MATCH(Orders!B3953,Returns!B:B,0)),"-")</f>
        <v>-</v>
      </c>
      <c r="W3953" s="5" t="str">
        <f>IFERROR(INDEX(People!A:A,MATCH(Orders!M3953,People!B:B,0)),"-")</f>
        <v>Chuck Magee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IFERROR(INDEX(Returns!A:A,MATCH(Orders!B3954,Returns!B:B,0)),"-")</f>
        <v>-</v>
      </c>
      <c r="W3954" s="5" t="str">
        <f>IFERROR(INDEX(People!A:A,MATCH(Orders!M3954,People!B:B,0)),"-")</f>
        <v>Anna Andreadi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IFERROR(INDEX(Returns!A:A,MATCH(Orders!B3955,Returns!B:B,0)),"-")</f>
        <v>-</v>
      </c>
      <c r="W3955" s="5" t="str">
        <f>IFERROR(INDEX(People!A:A,MATCH(Orders!M3955,People!B:B,0)),"-")</f>
        <v>Chuck Magee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IFERROR(INDEX(Returns!A:A,MATCH(Orders!B3956,Returns!B:B,0)),"-")</f>
        <v>-</v>
      </c>
      <c r="W3956" s="5" t="str">
        <f>IFERROR(INDEX(People!A:A,MATCH(Orders!M3956,People!B:B,0)),"-")</f>
        <v>Kelly Williams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IFERROR(INDEX(Returns!A:A,MATCH(Orders!B3957,Returns!B:B,0)),"-")</f>
        <v>-</v>
      </c>
      <c r="W3957" s="5" t="str">
        <f>IFERROR(INDEX(People!A:A,MATCH(Orders!M3957,People!B:B,0)),"-")</f>
        <v>Kelly Williams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IFERROR(INDEX(Returns!A:A,MATCH(Orders!B3958,Returns!B:B,0)),"-")</f>
        <v>-</v>
      </c>
      <c r="W3958" s="5" t="str">
        <f>IFERROR(INDEX(People!A:A,MATCH(Orders!M3958,People!B:B,0)),"-")</f>
        <v>Anna Andreadi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IFERROR(INDEX(Returns!A:A,MATCH(Orders!B3959,Returns!B:B,0)),"-")</f>
        <v>-</v>
      </c>
      <c r="W3959" s="5" t="str">
        <f>IFERROR(INDEX(People!A:A,MATCH(Orders!M3959,People!B:B,0)),"-")</f>
        <v>Cassandra Brandow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IFERROR(INDEX(Returns!A:A,MATCH(Orders!B3960,Returns!B:B,0)),"-")</f>
        <v>-</v>
      </c>
      <c r="W3960" s="5" t="str">
        <f>IFERROR(INDEX(People!A:A,MATCH(Orders!M3960,People!B:B,0)),"-")</f>
        <v>Cassandra Brandow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IFERROR(INDEX(Returns!A:A,MATCH(Orders!B3961,Returns!B:B,0)),"-")</f>
        <v>-</v>
      </c>
      <c r="W3961" s="5" t="str">
        <f>IFERROR(INDEX(People!A:A,MATCH(Orders!M3961,People!B:B,0)),"-")</f>
        <v>Cassandra Brandow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IFERROR(INDEX(Returns!A:A,MATCH(Orders!B3962,Returns!B:B,0)),"-")</f>
        <v>-</v>
      </c>
      <c r="W3962" s="5" t="str">
        <f>IFERROR(INDEX(People!A:A,MATCH(Orders!M3962,People!B:B,0)),"-")</f>
        <v>Kelly Williams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IFERROR(INDEX(Returns!A:A,MATCH(Orders!B3963,Returns!B:B,0)),"-")</f>
        <v>-</v>
      </c>
      <c r="W3963" s="5" t="str">
        <f>IFERROR(INDEX(People!A:A,MATCH(Orders!M3963,People!B:B,0)),"-")</f>
        <v>Kelly Williams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IFERROR(INDEX(Returns!A:A,MATCH(Orders!B3964,Returns!B:B,0)),"-")</f>
        <v>-</v>
      </c>
      <c r="W3964" s="5" t="str">
        <f>IFERROR(INDEX(People!A:A,MATCH(Orders!M3964,People!B:B,0)),"-")</f>
        <v>Anna Andreadi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IFERROR(INDEX(Returns!A:A,MATCH(Orders!B3965,Returns!B:B,0)),"-")</f>
        <v>-</v>
      </c>
      <c r="W3965" s="5" t="str">
        <f>IFERROR(INDEX(People!A:A,MATCH(Orders!M3965,People!B:B,0)),"-")</f>
        <v>Anna Andreadi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IFERROR(INDEX(Returns!A:A,MATCH(Orders!B3966,Returns!B:B,0)),"-")</f>
        <v>-</v>
      </c>
      <c r="W3966" s="5" t="str">
        <f>IFERROR(INDEX(People!A:A,MATCH(Orders!M3966,People!B:B,0)),"-")</f>
        <v>Chuck Magee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IFERROR(INDEX(Returns!A:A,MATCH(Orders!B3967,Returns!B:B,0)),"-")</f>
        <v>-</v>
      </c>
      <c r="W3967" s="5" t="str">
        <f>IFERROR(INDEX(People!A:A,MATCH(Orders!M3967,People!B:B,0)),"-")</f>
        <v>Cassandra Brandow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IFERROR(INDEX(Returns!A:A,MATCH(Orders!B3968,Returns!B:B,0)),"-")</f>
        <v>-</v>
      </c>
      <c r="W3968" s="5" t="str">
        <f>IFERROR(INDEX(People!A:A,MATCH(Orders!M3968,People!B:B,0)),"-")</f>
        <v>Chuck Magee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IFERROR(INDEX(Returns!A:A,MATCH(Orders!B3969,Returns!B:B,0)),"-")</f>
        <v>-</v>
      </c>
      <c r="W3969" s="5" t="str">
        <f>IFERROR(INDEX(People!A:A,MATCH(Orders!M3969,People!B:B,0)),"-")</f>
        <v>Anna Andreadi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IFERROR(INDEX(Returns!A:A,MATCH(Orders!B3970,Returns!B:B,0)),"-")</f>
        <v>-</v>
      </c>
      <c r="W3970" s="5" t="str">
        <f>IFERROR(INDEX(People!A:A,MATCH(Orders!M3970,People!B:B,0)),"-")</f>
        <v>Kelly Williams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IFERROR(INDEX(Returns!A:A,MATCH(Orders!B3971,Returns!B:B,0)),"-")</f>
        <v>-</v>
      </c>
      <c r="W3971" s="5" t="str">
        <f>IFERROR(INDEX(People!A:A,MATCH(Orders!M3971,People!B:B,0)),"-")</f>
        <v>Kelly Williams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IFERROR(INDEX(Returns!A:A,MATCH(Orders!B3972,Returns!B:B,0)),"-")</f>
        <v>-</v>
      </c>
      <c r="W3972" s="5" t="str">
        <f>IFERROR(INDEX(People!A:A,MATCH(Orders!M3972,People!B:B,0)),"-")</f>
        <v>Anna Andreadi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IFERROR(INDEX(Returns!A:A,MATCH(Orders!B3973,Returns!B:B,0)),"-")</f>
        <v>Yes</v>
      </c>
      <c r="W3973" s="5" t="str">
        <f>IFERROR(INDEX(People!A:A,MATCH(Orders!M3973,People!B:B,0)),"-")</f>
        <v>Kelly Williams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IFERROR(INDEX(Returns!A:A,MATCH(Orders!B3974,Returns!B:B,0)),"-")</f>
        <v>-</v>
      </c>
      <c r="W3974" s="5" t="str">
        <f>IFERROR(INDEX(People!A:A,MATCH(Orders!M3974,People!B:B,0)),"-")</f>
        <v>Chuck Magee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IFERROR(INDEX(Returns!A:A,MATCH(Orders!B3975,Returns!B:B,0)),"-")</f>
        <v>-</v>
      </c>
      <c r="W3975" s="5" t="str">
        <f>IFERROR(INDEX(People!A:A,MATCH(Orders!M3975,People!B:B,0)),"-")</f>
        <v>Chuck Magee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IFERROR(INDEX(Returns!A:A,MATCH(Orders!B3976,Returns!B:B,0)),"-")</f>
        <v>-</v>
      </c>
      <c r="W3976" s="5" t="str">
        <f>IFERROR(INDEX(People!A:A,MATCH(Orders!M3976,People!B:B,0)),"-")</f>
        <v>Chuck Magee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IFERROR(INDEX(Returns!A:A,MATCH(Orders!B3977,Returns!B:B,0)),"-")</f>
        <v>-</v>
      </c>
      <c r="W3977" s="5" t="str">
        <f>IFERROR(INDEX(People!A:A,MATCH(Orders!M3977,People!B:B,0)),"-")</f>
        <v>Chuck Magee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IFERROR(INDEX(Returns!A:A,MATCH(Orders!B3978,Returns!B:B,0)),"-")</f>
        <v>-</v>
      </c>
      <c r="W3978" s="5" t="str">
        <f>IFERROR(INDEX(People!A:A,MATCH(Orders!M3978,People!B:B,0)),"-")</f>
        <v>Cassandra Brandow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IFERROR(INDEX(Returns!A:A,MATCH(Orders!B3979,Returns!B:B,0)),"-")</f>
        <v>-</v>
      </c>
      <c r="W3979" s="5" t="str">
        <f>IFERROR(INDEX(People!A:A,MATCH(Orders!M3979,People!B:B,0)),"-")</f>
        <v>Anna Andreadi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IFERROR(INDEX(Returns!A:A,MATCH(Orders!B3980,Returns!B:B,0)),"-")</f>
        <v>-</v>
      </c>
      <c r="W3980" s="5" t="str">
        <f>IFERROR(INDEX(People!A:A,MATCH(Orders!M3980,People!B:B,0)),"-")</f>
        <v>Anna Andreadi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IFERROR(INDEX(Returns!A:A,MATCH(Orders!B3981,Returns!B:B,0)),"-")</f>
        <v>-</v>
      </c>
      <c r="W3981" s="5" t="str">
        <f>IFERROR(INDEX(People!A:A,MATCH(Orders!M3981,People!B:B,0)),"-")</f>
        <v>Chuck Magee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IFERROR(INDEX(Returns!A:A,MATCH(Orders!B3982,Returns!B:B,0)),"-")</f>
        <v>-</v>
      </c>
      <c r="W3982" s="5" t="str">
        <f>IFERROR(INDEX(People!A:A,MATCH(Orders!M3982,People!B:B,0)),"-")</f>
        <v>Chuck Magee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IFERROR(INDEX(Returns!A:A,MATCH(Orders!B3983,Returns!B:B,0)),"-")</f>
        <v>-</v>
      </c>
      <c r="W3983" s="5" t="str">
        <f>IFERROR(INDEX(People!A:A,MATCH(Orders!M3983,People!B:B,0)),"-")</f>
        <v>Anna Andreadi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IFERROR(INDEX(Returns!A:A,MATCH(Orders!B3984,Returns!B:B,0)),"-")</f>
        <v>-</v>
      </c>
      <c r="W3984" s="5" t="str">
        <f>IFERROR(INDEX(People!A:A,MATCH(Orders!M3984,People!B:B,0)),"-")</f>
        <v>Anna Andreadi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IFERROR(INDEX(Returns!A:A,MATCH(Orders!B3985,Returns!B:B,0)),"-")</f>
        <v>-</v>
      </c>
      <c r="W3985" s="5" t="str">
        <f>IFERROR(INDEX(People!A:A,MATCH(Orders!M3985,People!B:B,0)),"-")</f>
        <v>Anna Andreadi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IFERROR(INDEX(Returns!A:A,MATCH(Orders!B3986,Returns!B:B,0)),"-")</f>
        <v>-</v>
      </c>
      <c r="W3986" s="5" t="str">
        <f>IFERROR(INDEX(People!A:A,MATCH(Orders!M3986,People!B:B,0)),"-")</f>
        <v>Anna Andreadi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IFERROR(INDEX(Returns!A:A,MATCH(Orders!B3987,Returns!B:B,0)),"-")</f>
        <v>-</v>
      </c>
      <c r="W3987" s="5" t="str">
        <f>IFERROR(INDEX(People!A:A,MATCH(Orders!M3987,People!B:B,0)),"-")</f>
        <v>Anna Andreadi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IFERROR(INDEX(Returns!A:A,MATCH(Orders!B3988,Returns!B:B,0)),"-")</f>
        <v>-</v>
      </c>
      <c r="W3988" s="5" t="str">
        <f>IFERROR(INDEX(People!A:A,MATCH(Orders!M3988,People!B:B,0)),"-")</f>
        <v>Chuck Magee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IFERROR(INDEX(Returns!A:A,MATCH(Orders!B3989,Returns!B:B,0)),"-")</f>
        <v>-</v>
      </c>
      <c r="W3989" s="5" t="str">
        <f>IFERROR(INDEX(People!A:A,MATCH(Orders!M3989,People!B:B,0)),"-")</f>
        <v>Chuck Magee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IFERROR(INDEX(Returns!A:A,MATCH(Orders!B3990,Returns!B:B,0)),"-")</f>
        <v>-</v>
      </c>
      <c r="W3990" s="5" t="str">
        <f>IFERROR(INDEX(People!A:A,MATCH(Orders!M3990,People!B:B,0)),"-")</f>
        <v>Cassandra Brandow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IFERROR(INDEX(Returns!A:A,MATCH(Orders!B3991,Returns!B:B,0)),"-")</f>
        <v>-</v>
      </c>
      <c r="W3991" s="5" t="str">
        <f>IFERROR(INDEX(People!A:A,MATCH(Orders!M3991,People!B:B,0)),"-")</f>
        <v>Chuck Magee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IFERROR(INDEX(Returns!A:A,MATCH(Orders!B3992,Returns!B:B,0)),"-")</f>
        <v>-</v>
      </c>
      <c r="W3992" s="5" t="str">
        <f>IFERROR(INDEX(People!A:A,MATCH(Orders!M3992,People!B:B,0)),"-")</f>
        <v>Chuck Magee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IFERROR(INDEX(Returns!A:A,MATCH(Orders!B3993,Returns!B:B,0)),"-")</f>
        <v>-</v>
      </c>
      <c r="W3993" s="5" t="str">
        <f>IFERROR(INDEX(People!A:A,MATCH(Orders!M3993,People!B:B,0)),"-")</f>
        <v>Cassandra Brandow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IFERROR(INDEX(Returns!A:A,MATCH(Orders!B3994,Returns!B:B,0)),"-")</f>
        <v>-</v>
      </c>
      <c r="W3994" s="5" t="str">
        <f>IFERROR(INDEX(People!A:A,MATCH(Orders!M3994,People!B:B,0)),"-")</f>
        <v>Cassandra Brandow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IFERROR(INDEX(Returns!A:A,MATCH(Orders!B3995,Returns!B:B,0)),"-")</f>
        <v>-</v>
      </c>
      <c r="W3995" s="5" t="str">
        <f>IFERROR(INDEX(People!A:A,MATCH(Orders!M3995,People!B:B,0)),"-")</f>
        <v>Cassandra Brandow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IFERROR(INDEX(Returns!A:A,MATCH(Orders!B3996,Returns!B:B,0)),"-")</f>
        <v>-</v>
      </c>
      <c r="W3996" s="5" t="str">
        <f>IFERROR(INDEX(People!A:A,MATCH(Orders!M3996,People!B:B,0)),"-")</f>
        <v>Kelly Williams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IFERROR(INDEX(Returns!A:A,MATCH(Orders!B3997,Returns!B:B,0)),"-")</f>
        <v>-</v>
      </c>
      <c r="W3997" s="5" t="str">
        <f>IFERROR(INDEX(People!A:A,MATCH(Orders!M3997,People!B:B,0)),"-")</f>
        <v>Kelly Williams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IFERROR(INDEX(Returns!A:A,MATCH(Orders!B3998,Returns!B:B,0)),"-")</f>
        <v>-</v>
      </c>
      <c r="W3998" s="5" t="str">
        <f>IFERROR(INDEX(People!A:A,MATCH(Orders!M3998,People!B:B,0)),"-")</f>
        <v>Kelly Williams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IFERROR(INDEX(Returns!A:A,MATCH(Orders!B3999,Returns!B:B,0)),"-")</f>
        <v>-</v>
      </c>
      <c r="W3999" s="5" t="str">
        <f>IFERROR(INDEX(People!A:A,MATCH(Orders!M3999,People!B:B,0)),"-")</f>
        <v>Kelly Williams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IFERROR(INDEX(Returns!A:A,MATCH(Orders!B4000,Returns!B:B,0)),"-")</f>
        <v>-</v>
      </c>
      <c r="W4000" s="5" t="str">
        <f>IFERROR(INDEX(People!A:A,MATCH(Orders!M4000,People!B:B,0)),"-")</f>
        <v>Kelly Williams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IFERROR(INDEX(Returns!A:A,MATCH(Orders!B4001,Returns!B:B,0)),"-")</f>
        <v>-</v>
      </c>
      <c r="W4001" s="5" t="str">
        <f>IFERROR(INDEX(People!A:A,MATCH(Orders!M4001,People!B:B,0)),"-")</f>
        <v>Cassandra Brandow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IFERROR(INDEX(Returns!A:A,MATCH(Orders!B4002,Returns!B:B,0)),"-")</f>
        <v>-</v>
      </c>
      <c r="W4002" s="5" t="str">
        <f>IFERROR(INDEX(People!A:A,MATCH(Orders!M4002,People!B:B,0)),"-")</f>
        <v>Anna Andreadi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IFERROR(INDEX(Returns!A:A,MATCH(Orders!B4003,Returns!B:B,0)),"-")</f>
        <v>-</v>
      </c>
      <c r="W4003" s="5" t="str">
        <f>IFERROR(INDEX(People!A:A,MATCH(Orders!M4003,People!B:B,0)),"-")</f>
        <v>Anna Andreadi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IFERROR(INDEX(Returns!A:A,MATCH(Orders!B4004,Returns!B:B,0)),"-")</f>
        <v>-</v>
      </c>
      <c r="W4004" s="5" t="str">
        <f>IFERROR(INDEX(People!A:A,MATCH(Orders!M4004,People!B:B,0)),"-")</f>
        <v>Kelly Williams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IFERROR(INDEX(Returns!A:A,MATCH(Orders!B4005,Returns!B:B,0)),"-")</f>
        <v>-</v>
      </c>
      <c r="W4005" s="5" t="str">
        <f>IFERROR(INDEX(People!A:A,MATCH(Orders!M4005,People!B:B,0)),"-")</f>
        <v>Kelly Williams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IFERROR(INDEX(Returns!A:A,MATCH(Orders!B4006,Returns!B:B,0)),"-")</f>
        <v>-</v>
      </c>
      <c r="W4006" s="5" t="str">
        <f>IFERROR(INDEX(People!A:A,MATCH(Orders!M4006,People!B:B,0)),"-")</f>
        <v>Kelly Williams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IFERROR(INDEX(Returns!A:A,MATCH(Orders!B4007,Returns!B:B,0)),"-")</f>
        <v>-</v>
      </c>
      <c r="W4007" s="5" t="str">
        <f>IFERROR(INDEX(People!A:A,MATCH(Orders!M4007,People!B:B,0)),"-")</f>
        <v>Cassandra Brandow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IFERROR(INDEX(Returns!A:A,MATCH(Orders!B4008,Returns!B:B,0)),"-")</f>
        <v>-</v>
      </c>
      <c r="W4008" s="5" t="str">
        <f>IFERROR(INDEX(People!A:A,MATCH(Orders!M4008,People!B:B,0)),"-")</f>
        <v>Cassandra Brandow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IFERROR(INDEX(Returns!A:A,MATCH(Orders!B4009,Returns!B:B,0)),"-")</f>
        <v>-</v>
      </c>
      <c r="W4009" s="5" t="str">
        <f>IFERROR(INDEX(People!A:A,MATCH(Orders!M4009,People!B:B,0)),"-")</f>
        <v>Cassandra Brandow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IFERROR(INDEX(Returns!A:A,MATCH(Orders!B4010,Returns!B:B,0)),"-")</f>
        <v>-</v>
      </c>
      <c r="W4010" s="5" t="str">
        <f>IFERROR(INDEX(People!A:A,MATCH(Orders!M4010,People!B:B,0)),"-")</f>
        <v>Anna Andreadi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IFERROR(INDEX(Returns!A:A,MATCH(Orders!B4011,Returns!B:B,0)),"-")</f>
        <v>-</v>
      </c>
      <c r="W4011" s="5" t="str">
        <f>IFERROR(INDEX(People!A:A,MATCH(Orders!M4011,People!B:B,0)),"-")</f>
        <v>Anna Andreadi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IFERROR(INDEX(Returns!A:A,MATCH(Orders!B4012,Returns!B:B,0)),"-")</f>
        <v>-</v>
      </c>
      <c r="W4012" s="5" t="str">
        <f>IFERROR(INDEX(People!A:A,MATCH(Orders!M4012,People!B:B,0)),"-")</f>
        <v>Chuck Magee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IFERROR(INDEX(Returns!A:A,MATCH(Orders!B4013,Returns!B:B,0)),"-")</f>
        <v>-</v>
      </c>
      <c r="W4013" s="5" t="str">
        <f>IFERROR(INDEX(People!A:A,MATCH(Orders!M4013,People!B:B,0)),"-")</f>
        <v>Chuck Magee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IFERROR(INDEX(Returns!A:A,MATCH(Orders!B4014,Returns!B:B,0)),"-")</f>
        <v>-</v>
      </c>
      <c r="W4014" s="5" t="str">
        <f>IFERROR(INDEX(People!A:A,MATCH(Orders!M4014,People!B:B,0)),"-")</f>
        <v>Kelly Williams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IFERROR(INDEX(Returns!A:A,MATCH(Orders!B4015,Returns!B:B,0)),"-")</f>
        <v>-</v>
      </c>
      <c r="W4015" s="5" t="str">
        <f>IFERROR(INDEX(People!A:A,MATCH(Orders!M4015,People!B:B,0)),"-")</f>
        <v>Cassandra Brandow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IFERROR(INDEX(Returns!A:A,MATCH(Orders!B4016,Returns!B:B,0)),"-")</f>
        <v>-</v>
      </c>
      <c r="W4016" s="5" t="str">
        <f>IFERROR(INDEX(People!A:A,MATCH(Orders!M4016,People!B:B,0)),"-")</f>
        <v>Cassandra Brandow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IFERROR(INDEX(Returns!A:A,MATCH(Orders!B4017,Returns!B:B,0)),"-")</f>
        <v>-</v>
      </c>
      <c r="W4017" s="5" t="str">
        <f>IFERROR(INDEX(People!A:A,MATCH(Orders!M4017,People!B:B,0)),"-")</f>
        <v>Cassandra Brandow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IFERROR(INDEX(Returns!A:A,MATCH(Orders!B4018,Returns!B:B,0)),"-")</f>
        <v>-</v>
      </c>
      <c r="W4018" s="5" t="str">
        <f>IFERROR(INDEX(People!A:A,MATCH(Orders!M4018,People!B:B,0)),"-")</f>
        <v>Cassandra Brandow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IFERROR(INDEX(Returns!A:A,MATCH(Orders!B4019,Returns!B:B,0)),"-")</f>
        <v>-</v>
      </c>
      <c r="W4019" s="5" t="str">
        <f>IFERROR(INDEX(People!A:A,MATCH(Orders!M4019,People!B:B,0)),"-")</f>
        <v>Cassandra Brandow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IFERROR(INDEX(Returns!A:A,MATCH(Orders!B4020,Returns!B:B,0)),"-")</f>
        <v>-</v>
      </c>
      <c r="W4020" s="5" t="str">
        <f>IFERROR(INDEX(People!A:A,MATCH(Orders!M4020,People!B:B,0)),"-")</f>
        <v>Cassandra Brandow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IFERROR(INDEX(Returns!A:A,MATCH(Orders!B4021,Returns!B:B,0)),"-")</f>
        <v>-</v>
      </c>
      <c r="W4021" s="5" t="str">
        <f>IFERROR(INDEX(People!A:A,MATCH(Orders!M4021,People!B:B,0)),"-")</f>
        <v>Cassandra Brandow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IFERROR(INDEX(Returns!A:A,MATCH(Orders!B4022,Returns!B:B,0)),"-")</f>
        <v>-</v>
      </c>
      <c r="W4022" s="5" t="str">
        <f>IFERROR(INDEX(People!A:A,MATCH(Orders!M4022,People!B:B,0)),"-")</f>
        <v>Chuck Magee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IFERROR(INDEX(Returns!A:A,MATCH(Orders!B4023,Returns!B:B,0)),"-")</f>
        <v>-</v>
      </c>
      <c r="W4023" s="5" t="str">
        <f>IFERROR(INDEX(People!A:A,MATCH(Orders!M4023,People!B:B,0)),"-")</f>
        <v>Chuck Magee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IFERROR(INDEX(Returns!A:A,MATCH(Orders!B4024,Returns!B:B,0)),"-")</f>
        <v>-</v>
      </c>
      <c r="W4024" s="5" t="str">
        <f>IFERROR(INDEX(People!A:A,MATCH(Orders!M4024,People!B:B,0)),"-")</f>
        <v>Chuck Magee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IFERROR(INDEX(Returns!A:A,MATCH(Orders!B4025,Returns!B:B,0)),"-")</f>
        <v>-</v>
      </c>
      <c r="W4025" s="5" t="str">
        <f>IFERROR(INDEX(People!A:A,MATCH(Orders!M4025,People!B:B,0)),"-")</f>
        <v>Anna Andreadi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IFERROR(INDEX(Returns!A:A,MATCH(Orders!B4026,Returns!B:B,0)),"-")</f>
        <v>-</v>
      </c>
      <c r="W4026" s="5" t="str">
        <f>IFERROR(INDEX(People!A:A,MATCH(Orders!M4026,People!B:B,0)),"-")</f>
        <v>Anna Andreadi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IFERROR(INDEX(Returns!A:A,MATCH(Orders!B4027,Returns!B:B,0)),"-")</f>
        <v>-</v>
      </c>
      <c r="W4027" s="5" t="str">
        <f>IFERROR(INDEX(People!A:A,MATCH(Orders!M4027,People!B:B,0)),"-")</f>
        <v>Kelly Williams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IFERROR(INDEX(Returns!A:A,MATCH(Orders!B4028,Returns!B:B,0)),"-")</f>
        <v>-</v>
      </c>
      <c r="W4028" s="5" t="str">
        <f>IFERROR(INDEX(People!A:A,MATCH(Orders!M4028,People!B:B,0)),"-")</f>
        <v>Kelly Williams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IFERROR(INDEX(Returns!A:A,MATCH(Orders!B4029,Returns!B:B,0)),"-")</f>
        <v>-</v>
      </c>
      <c r="W4029" s="5" t="str">
        <f>IFERROR(INDEX(People!A:A,MATCH(Orders!M4029,People!B:B,0)),"-")</f>
        <v>Kelly Williams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IFERROR(INDEX(Returns!A:A,MATCH(Orders!B4030,Returns!B:B,0)),"-")</f>
        <v>-</v>
      </c>
      <c r="W4030" s="5" t="str">
        <f>IFERROR(INDEX(People!A:A,MATCH(Orders!M4030,People!B:B,0)),"-")</f>
        <v>Kelly Williams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IFERROR(INDEX(Returns!A:A,MATCH(Orders!B4031,Returns!B:B,0)),"-")</f>
        <v>-</v>
      </c>
      <c r="W4031" s="5" t="str">
        <f>IFERROR(INDEX(People!A:A,MATCH(Orders!M4031,People!B:B,0)),"-")</f>
        <v>Cassandra Brandow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IFERROR(INDEX(Returns!A:A,MATCH(Orders!B4032,Returns!B:B,0)),"-")</f>
        <v>-</v>
      </c>
      <c r="W4032" s="5" t="str">
        <f>IFERROR(INDEX(People!A:A,MATCH(Orders!M4032,People!B:B,0)),"-")</f>
        <v>Cassandra Brandow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IFERROR(INDEX(Returns!A:A,MATCH(Orders!B4033,Returns!B:B,0)),"-")</f>
        <v>-</v>
      </c>
      <c r="W4033" s="5" t="str">
        <f>IFERROR(INDEX(People!A:A,MATCH(Orders!M4033,People!B:B,0)),"-")</f>
        <v>Anna Andreadi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IFERROR(INDEX(Returns!A:A,MATCH(Orders!B4034,Returns!B:B,0)),"-")</f>
        <v>-</v>
      </c>
      <c r="W4034" s="5" t="str">
        <f>IFERROR(INDEX(People!A:A,MATCH(Orders!M4034,People!B:B,0)),"-")</f>
        <v>Anna Andreadi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IFERROR(INDEX(Returns!A:A,MATCH(Orders!B4035,Returns!B:B,0)),"-")</f>
        <v>-</v>
      </c>
      <c r="W4035" s="5" t="str">
        <f>IFERROR(INDEX(People!A:A,MATCH(Orders!M4035,People!B:B,0)),"-")</f>
        <v>Anna Andreadi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IFERROR(INDEX(Returns!A:A,MATCH(Orders!B4036,Returns!B:B,0)),"-")</f>
        <v>-</v>
      </c>
      <c r="W4036" s="5" t="str">
        <f>IFERROR(INDEX(People!A:A,MATCH(Orders!M4036,People!B:B,0)),"-")</f>
        <v>Chuck Magee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IFERROR(INDEX(Returns!A:A,MATCH(Orders!B4037,Returns!B:B,0)),"-")</f>
        <v>-</v>
      </c>
      <c r="W4037" s="5" t="str">
        <f>IFERROR(INDEX(People!A:A,MATCH(Orders!M4037,People!B:B,0)),"-")</f>
        <v>Chuck Magee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IFERROR(INDEX(Returns!A:A,MATCH(Orders!B4038,Returns!B:B,0)),"-")</f>
        <v>-</v>
      </c>
      <c r="W4038" s="5" t="str">
        <f>IFERROR(INDEX(People!A:A,MATCH(Orders!M4038,People!B:B,0)),"-")</f>
        <v>Kelly Williams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IFERROR(INDEX(Returns!A:A,MATCH(Orders!B4039,Returns!B:B,0)),"-")</f>
        <v>Yes</v>
      </c>
      <c r="W4039" s="5" t="str">
        <f>IFERROR(INDEX(People!A:A,MATCH(Orders!M4039,People!B:B,0)),"-")</f>
        <v>Anna Andreadi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IFERROR(INDEX(Returns!A:A,MATCH(Orders!B4040,Returns!B:B,0)),"-")</f>
        <v>Yes</v>
      </c>
      <c r="W4040" s="5" t="str">
        <f>IFERROR(INDEX(People!A:A,MATCH(Orders!M4040,People!B:B,0)),"-")</f>
        <v>Anna Andreadi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IFERROR(INDEX(Returns!A:A,MATCH(Orders!B4041,Returns!B:B,0)),"-")</f>
        <v>Yes</v>
      </c>
      <c r="W4041" s="5" t="str">
        <f>IFERROR(INDEX(People!A:A,MATCH(Orders!M4041,People!B:B,0)),"-")</f>
        <v>Anna Andreadi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IFERROR(INDEX(Returns!A:A,MATCH(Orders!B4042,Returns!B:B,0)),"-")</f>
        <v>Yes</v>
      </c>
      <c r="W4042" s="5" t="str">
        <f>IFERROR(INDEX(People!A:A,MATCH(Orders!M4042,People!B:B,0)),"-")</f>
        <v>Anna Andreadi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IFERROR(INDEX(Returns!A:A,MATCH(Orders!B4043,Returns!B:B,0)),"-")</f>
        <v>Yes</v>
      </c>
      <c r="W4043" s="5" t="str">
        <f>IFERROR(INDEX(People!A:A,MATCH(Orders!M4043,People!B:B,0)),"-")</f>
        <v>Anna Andreadi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IFERROR(INDEX(Returns!A:A,MATCH(Orders!B4044,Returns!B:B,0)),"-")</f>
        <v>Yes</v>
      </c>
      <c r="W4044" s="5" t="str">
        <f>IFERROR(INDEX(People!A:A,MATCH(Orders!M4044,People!B:B,0)),"-")</f>
        <v>Anna Andreadi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IFERROR(INDEX(Returns!A:A,MATCH(Orders!B4045,Returns!B:B,0)),"-")</f>
        <v>Yes</v>
      </c>
      <c r="W4045" s="5" t="str">
        <f>IFERROR(INDEX(People!A:A,MATCH(Orders!M4045,People!B:B,0)),"-")</f>
        <v>Anna Andreadi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IFERROR(INDEX(Returns!A:A,MATCH(Orders!B4046,Returns!B:B,0)),"-")</f>
        <v>-</v>
      </c>
      <c r="W4046" s="5" t="str">
        <f>IFERROR(INDEX(People!A:A,MATCH(Orders!M4046,People!B:B,0)),"-")</f>
        <v>Anna Andreadi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IFERROR(INDEX(Returns!A:A,MATCH(Orders!B4047,Returns!B:B,0)),"-")</f>
        <v>-</v>
      </c>
      <c r="W4047" s="5" t="str">
        <f>IFERROR(INDEX(People!A:A,MATCH(Orders!M4047,People!B:B,0)),"-")</f>
        <v>Kelly Williams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IFERROR(INDEX(Returns!A:A,MATCH(Orders!B4048,Returns!B:B,0)),"-")</f>
        <v>-</v>
      </c>
      <c r="W4048" s="5" t="str">
        <f>IFERROR(INDEX(People!A:A,MATCH(Orders!M4048,People!B:B,0)),"-")</f>
        <v>Kelly Williams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IFERROR(INDEX(Returns!A:A,MATCH(Orders!B4049,Returns!B:B,0)),"-")</f>
        <v>-</v>
      </c>
      <c r="W4049" s="5" t="str">
        <f>IFERROR(INDEX(People!A:A,MATCH(Orders!M4049,People!B:B,0)),"-")</f>
        <v>Chuck Magee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IFERROR(INDEX(Returns!A:A,MATCH(Orders!B4050,Returns!B:B,0)),"-")</f>
        <v>-</v>
      </c>
      <c r="W4050" s="5" t="str">
        <f>IFERROR(INDEX(People!A:A,MATCH(Orders!M4050,People!B:B,0)),"-")</f>
        <v>Chuck Magee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IFERROR(INDEX(Returns!A:A,MATCH(Orders!B4051,Returns!B:B,0)),"-")</f>
        <v>-</v>
      </c>
      <c r="W4051" s="5" t="str">
        <f>IFERROR(INDEX(People!A:A,MATCH(Orders!M4051,People!B:B,0)),"-")</f>
        <v>Chuck Magee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IFERROR(INDEX(Returns!A:A,MATCH(Orders!B4052,Returns!B:B,0)),"-")</f>
        <v>-</v>
      </c>
      <c r="W4052" s="5" t="str">
        <f>IFERROR(INDEX(People!A:A,MATCH(Orders!M4052,People!B:B,0)),"-")</f>
        <v>Chuck Magee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IFERROR(INDEX(Returns!A:A,MATCH(Orders!B4053,Returns!B:B,0)),"-")</f>
        <v>-</v>
      </c>
      <c r="W4053" s="5" t="str">
        <f>IFERROR(INDEX(People!A:A,MATCH(Orders!M4053,People!B:B,0)),"-")</f>
        <v>Chuck Magee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IFERROR(INDEX(Returns!A:A,MATCH(Orders!B4054,Returns!B:B,0)),"-")</f>
        <v>-</v>
      </c>
      <c r="W4054" s="5" t="str">
        <f>IFERROR(INDEX(People!A:A,MATCH(Orders!M4054,People!B:B,0)),"-")</f>
        <v>Chuck Magee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IFERROR(INDEX(Returns!A:A,MATCH(Orders!B4055,Returns!B:B,0)),"-")</f>
        <v>-</v>
      </c>
      <c r="W4055" s="5" t="str">
        <f>IFERROR(INDEX(People!A:A,MATCH(Orders!M4055,People!B:B,0)),"-")</f>
        <v>Chuck Magee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IFERROR(INDEX(Returns!A:A,MATCH(Orders!B4056,Returns!B:B,0)),"-")</f>
        <v>-</v>
      </c>
      <c r="W4056" s="5" t="str">
        <f>IFERROR(INDEX(People!A:A,MATCH(Orders!M4056,People!B:B,0)),"-")</f>
        <v>Chuck Magee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IFERROR(INDEX(Returns!A:A,MATCH(Orders!B4057,Returns!B:B,0)),"-")</f>
        <v>-</v>
      </c>
      <c r="W4057" s="5" t="str">
        <f>IFERROR(INDEX(People!A:A,MATCH(Orders!M4057,People!B:B,0)),"-")</f>
        <v>Chuck Magee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IFERROR(INDEX(Returns!A:A,MATCH(Orders!B4058,Returns!B:B,0)),"-")</f>
        <v>-</v>
      </c>
      <c r="W4058" s="5" t="str">
        <f>IFERROR(INDEX(People!A:A,MATCH(Orders!M4058,People!B:B,0)),"-")</f>
        <v>Chuck Magee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IFERROR(INDEX(Returns!A:A,MATCH(Orders!B4059,Returns!B:B,0)),"-")</f>
        <v>-</v>
      </c>
      <c r="W4059" s="5" t="str">
        <f>IFERROR(INDEX(People!A:A,MATCH(Orders!M4059,People!B:B,0)),"-")</f>
        <v>Kelly Williams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IFERROR(INDEX(Returns!A:A,MATCH(Orders!B4060,Returns!B:B,0)),"-")</f>
        <v>Yes</v>
      </c>
      <c r="W4060" s="5" t="str">
        <f>IFERROR(INDEX(People!A:A,MATCH(Orders!M4060,People!B:B,0)),"-")</f>
        <v>Anna Andreadi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IFERROR(INDEX(Returns!A:A,MATCH(Orders!B4061,Returns!B:B,0)),"-")</f>
        <v>Yes</v>
      </c>
      <c r="W4061" s="5" t="str">
        <f>IFERROR(INDEX(People!A:A,MATCH(Orders!M4061,People!B:B,0)),"-")</f>
        <v>Anna Andreadi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IFERROR(INDEX(Returns!A:A,MATCH(Orders!B4062,Returns!B:B,0)),"-")</f>
        <v>-</v>
      </c>
      <c r="W4062" s="5" t="str">
        <f>IFERROR(INDEX(People!A:A,MATCH(Orders!M4062,People!B:B,0)),"-")</f>
        <v>Kelly Williams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IFERROR(INDEX(Returns!A:A,MATCH(Orders!B4063,Returns!B:B,0)),"-")</f>
        <v>-</v>
      </c>
      <c r="W4063" s="5" t="str">
        <f>IFERROR(INDEX(People!A:A,MATCH(Orders!M4063,People!B:B,0)),"-")</f>
        <v>Anna Andreadi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IFERROR(INDEX(Returns!A:A,MATCH(Orders!B4064,Returns!B:B,0)),"-")</f>
        <v>-</v>
      </c>
      <c r="W4064" s="5" t="str">
        <f>IFERROR(INDEX(People!A:A,MATCH(Orders!M4064,People!B:B,0)),"-")</f>
        <v>Chuck Magee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IFERROR(INDEX(Returns!A:A,MATCH(Orders!B4065,Returns!B:B,0)),"-")</f>
        <v>-</v>
      </c>
      <c r="W4065" s="5" t="str">
        <f>IFERROR(INDEX(People!A:A,MATCH(Orders!M4065,People!B:B,0)),"-")</f>
        <v>Cassandra Brandow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IFERROR(INDEX(Returns!A:A,MATCH(Orders!B4066,Returns!B:B,0)),"-")</f>
        <v>-</v>
      </c>
      <c r="W4066" s="5" t="str">
        <f>IFERROR(INDEX(People!A:A,MATCH(Orders!M4066,People!B:B,0)),"-")</f>
        <v>Cassandra Brandow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IFERROR(INDEX(Returns!A:A,MATCH(Orders!B4067,Returns!B:B,0)),"-")</f>
        <v>-</v>
      </c>
      <c r="W4067" s="5" t="str">
        <f>IFERROR(INDEX(People!A:A,MATCH(Orders!M4067,People!B:B,0)),"-")</f>
        <v>Cassandra Brandow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IFERROR(INDEX(Returns!A:A,MATCH(Orders!B4068,Returns!B:B,0)),"-")</f>
        <v>-</v>
      </c>
      <c r="W4068" s="5" t="str">
        <f>IFERROR(INDEX(People!A:A,MATCH(Orders!M4068,People!B:B,0)),"-")</f>
        <v>Cassandra Brandow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IFERROR(INDEX(Returns!A:A,MATCH(Orders!B4069,Returns!B:B,0)),"-")</f>
        <v>-</v>
      </c>
      <c r="W4069" s="5" t="str">
        <f>IFERROR(INDEX(People!A:A,MATCH(Orders!M4069,People!B:B,0)),"-")</f>
        <v>Cassandra Brandow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IFERROR(INDEX(Returns!A:A,MATCH(Orders!B4070,Returns!B:B,0)),"-")</f>
        <v>-</v>
      </c>
      <c r="W4070" s="5" t="str">
        <f>IFERROR(INDEX(People!A:A,MATCH(Orders!M4070,People!B:B,0)),"-")</f>
        <v>Cassandra Brandow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IFERROR(INDEX(Returns!A:A,MATCH(Orders!B4071,Returns!B:B,0)),"-")</f>
        <v>-</v>
      </c>
      <c r="W4071" s="5" t="str">
        <f>IFERROR(INDEX(People!A:A,MATCH(Orders!M4071,People!B:B,0)),"-")</f>
        <v>Kelly Williams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IFERROR(INDEX(Returns!A:A,MATCH(Orders!B4072,Returns!B:B,0)),"-")</f>
        <v>-</v>
      </c>
      <c r="W4072" s="5" t="str">
        <f>IFERROR(INDEX(People!A:A,MATCH(Orders!M4072,People!B:B,0)),"-")</f>
        <v>Kelly Williams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IFERROR(INDEX(Returns!A:A,MATCH(Orders!B4073,Returns!B:B,0)),"-")</f>
        <v>-</v>
      </c>
      <c r="W4073" s="5" t="str">
        <f>IFERROR(INDEX(People!A:A,MATCH(Orders!M4073,People!B:B,0)),"-")</f>
        <v>Kelly Williams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IFERROR(INDEX(Returns!A:A,MATCH(Orders!B4074,Returns!B:B,0)),"-")</f>
        <v>-</v>
      </c>
      <c r="W4074" s="5" t="str">
        <f>IFERROR(INDEX(People!A:A,MATCH(Orders!M4074,People!B:B,0)),"-")</f>
        <v>Kelly Williams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IFERROR(INDEX(Returns!A:A,MATCH(Orders!B4075,Returns!B:B,0)),"-")</f>
        <v>-</v>
      </c>
      <c r="W4075" s="5" t="str">
        <f>IFERROR(INDEX(People!A:A,MATCH(Orders!M4075,People!B:B,0)),"-")</f>
        <v>Kelly Williams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IFERROR(INDEX(Returns!A:A,MATCH(Orders!B4076,Returns!B:B,0)),"-")</f>
        <v>-</v>
      </c>
      <c r="W4076" s="5" t="str">
        <f>IFERROR(INDEX(People!A:A,MATCH(Orders!M4076,People!B:B,0)),"-")</f>
        <v>Cassandra Brandow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IFERROR(INDEX(Returns!A:A,MATCH(Orders!B4077,Returns!B:B,0)),"-")</f>
        <v>-</v>
      </c>
      <c r="W4077" s="5" t="str">
        <f>IFERROR(INDEX(People!A:A,MATCH(Orders!M4077,People!B:B,0)),"-")</f>
        <v>Cassandra Brandow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IFERROR(INDEX(Returns!A:A,MATCH(Orders!B4078,Returns!B:B,0)),"-")</f>
        <v>-</v>
      </c>
      <c r="W4078" s="5" t="str">
        <f>IFERROR(INDEX(People!A:A,MATCH(Orders!M4078,People!B:B,0)),"-")</f>
        <v>Kelly Williams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IFERROR(INDEX(Returns!A:A,MATCH(Orders!B4079,Returns!B:B,0)),"-")</f>
        <v>-</v>
      </c>
      <c r="W4079" s="5" t="str">
        <f>IFERROR(INDEX(People!A:A,MATCH(Orders!M4079,People!B:B,0)),"-")</f>
        <v>Kelly Williams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IFERROR(INDEX(Returns!A:A,MATCH(Orders!B4080,Returns!B:B,0)),"-")</f>
        <v>-</v>
      </c>
      <c r="W4080" s="5" t="str">
        <f>IFERROR(INDEX(People!A:A,MATCH(Orders!M4080,People!B:B,0)),"-")</f>
        <v>Kelly Williams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IFERROR(INDEX(Returns!A:A,MATCH(Orders!B4081,Returns!B:B,0)),"-")</f>
        <v>-</v>
      </c>
      <c r="W4081" s="5" t="str">
        <f>IFERROR(INDEX(People!A:A,MATCH(Orders!M4081,People!B:B,0)),"-")</f>
        <v>Cassandra Brandow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IFERROR(INDEX(Returns!A:A,MATCH(Orders!B4082,Returns!B:B,0)),"-")</f>
        <v>-</v>
      </c>
      <c r="W4082" s="5" t="str">
        <f>IFERROR(INDEX(People!A:A,MATCH(Orders!M4082,People!B:B,0)),"-")</f>
        <v>Anna Andreadi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IFERROR(INDEX(Returns!A:A,MATCH(Orders!B4083,Returns!B:B,0)),"-")</f>
        <v>-</v>
      </c>
      <c r="W4083" s="5" t="str">
        <f>IFERROR(INDEX(People!A:A,MATCH(Orders!M4083,People!B:B,0)),"-")</f>
        <v>Anna Andreadi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IFERROR(INDEX(Returns!A:A,MATCH(Orders!B4084,Returns!B:B,0)),"-")</f>
        <v>-</v>
      </c>
      <c r="W4084" s="5" t="str">
        <f>IFERROR(INDEX(People!A:A,MATCH(Orders!M4084,People!B:B,0)),"-")</f>
        <v>Kelly Williams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IFERROR(INDEX(Returns!A:A,MATCH(Orders!B4085,Returns!B:B,0)),"-")</f>
        <v>-</v>
      </c>
      <c r="W4085" s="5" t="str">
        <f>IFERROR(INDEX(People!A:A,MATCH(Orders!M4085,People!B:B,0)),"-")</f>
        <v>Kelly Williams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IFERROR(INDEX(Returns!A:A,MATCH(Orders!B4086,Returns!B:B,0)),"-")</f>
        <v>-</v>
      </c>
      <c r="W4086" s="5" t="str">
        <f>IFERROR(INDEX(People!A:A,MATCH(Orders!M4086,People!B:B,0)),"-")</f>
        <v>Anna Andreadi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IFERROR(INDEX(Returns!A:A,MATCH(Orders!B4087,Returns!B:B,0)),"-")</f>
        <v>-</v>
      </c>
      <c r="W4087" s="5" t="str">
        <f>IFERROR(INDEX(People!A:A,MATCH(Orders!M4087,People!B:B,0)),"-")</f>
        <v>Anna Andreadi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IFERROR(INDEX(Returns!A:A,MATCH(Orders!B4088,Returns!B:B,0)),"-")</f>
        <v>-</v>
      </c>
      <c r="W4088" s="5" t="str">
        <f>IFERROR(INDEX(People!A:A,MATCH(Orders!M4088,People!B:B,0)),"-")</f>
        <v>Anna Andreadi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IFERROR(INDEX(Returns!A:A,MATCH(Orders!B4089,Returns!B:B,0)),"-")</f>
        <v>-</v>
      </c>
      <c r="W4089" s="5" t="str">
        <f>IFERROR(INDEX(People!A:A,MATCH(Orders!M4089,People!B:B,0)),"-")</f>
        <v>Anna Andreadi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IFERROR(INDEX(Returns!A:A,MATCH(Orders!B4090,Returns!B:B,0)),"-")</f>
        <v>-</v>
      </c>
      <c r="W4090" s="5" t="str">
        <f>IFERROR(INDEX(People!A:A,MATCH(Orders!M4090,People!B:B,0)),"-")</f>
        <v>Cassandra Brandow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IFERROR(INDEX(Returns!A:A,MATCH(Orders!B4091,Returns!B:B,0)),"-")</f>
        <v>-</v>
      </c>
      <c r="W4091" s="5" t="str">
        <f>IFERROR(INDEX(People!A:A,MATCH(Orders!M4091,People!B:B,0)),"-")</f>
        <v>Chuck Magee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IFERROR(INDEX(Returns!A:A,MATCH(Orders!B4092,Returns!B:B,0)),"-")</f>
        <v>-</v>
      </c>
      <c r="W4092" s="5" t="str">
        <f>IFERROR(INDEX(People!A:A,MATCH(Orders!M4092,People!B:B,0)),"-")</f>
        <v>Chuck Magee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IFERROR(INDEX(Returns!A:A,MATCH(Orders!B4093,Returns!B:B,0)),"-")</f>
        <v>-</v>
      </c>
      <c r="W4093" s="5" t="str">
        <f>IFERROR(INDEX(People!A:A,MATCH(Orders!M4093,People!B:B,0)),"-")</f>
        <v>Chuck Magee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IFERROR(INDEX(Returns!A:A,MATCH(Orders!B4094,Returns!B:B,0)),"-")</f>
        <v>-</v>
      </c>
      <c r="W4094" s="5" t="str">
        <f>IFERROR(INDEX(People!A:A,MATCH(Orders!M4094,People!B:B,0)),"-")</f>
        <v>Chuck Magee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IFERROR(INDEX(Returns!A:A,MATCH(Orders!B4095,Returns!B:B,0)),"-")</f>
        <v>-</v>
      </c>
      <c r="W4095" s="5" t="str">
        <f>IFERROR(INDEX(People!A:A,MATCH(Orders!M4095,People!B:B,0)),"-")</f>
        <v>Cassandra Brandow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IFERROR(INDEX(Returns!A:A,MATCH(Orders!B4096,Returns!B:B,0)),"-")</f>
        <v>-</v>
      </c>
      <c r="W4096" s="5" t="str">
        <f>IFERROR(INDEX(People!A:A,MATCH(Orders!M4096,People!B:B,0)),"-")</f>
        <v>Cassandra Brandow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IFERROR(INDEX(Returns!A:A,MATCH(Orders!B4097,Returns!B:B,0)),"-")</f>
        <v>-</v>
      </c>
      <c r="W4097" s="5" t="str">
        <f>IFERROR(INDEX(People!A:A,MATCH(Orders!M4097,People!B:B,0)),"-")</f>
        <v>Cassandra Brandow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IFERROR(INDEX(Returns!A:A,MATCH(Orders!B4098,Returns!B:B,0)),"-")</f>
        <v>-</v>
      </c>
      <c r="W4098" s="5" t="str">
        <f>IFERROR(INDEX(People!A:A,MATCH(Orders!M4098,People!B:B,0)),"-")</f>
        <v>Kelly Williams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IFERROR(INDEX(Returns!A:A,MATCH(Orders!B4099,Returns!B:B,0)),"-")</f>
        <v>-</v>
      </c>
      <c r="W4099" s="5" t="str">
        <f>IFERROR(INDEX(People!A:A,MATCH(Orders!M4099,People!B:B,0)),"-")</f>
        <v>Kelly Williams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IFERROR(INDEX(Returns!A:A,MATCH(Orders!B4100,Returns!B:B,0)),"-")</f>
        <v>-</v>
      </c>
      <c r="W4100" s="5" t="str">
        <f>IFERROR(INDEX(People!A:A,MATCH(Orders!M4100,People!B:B,0)),"-")</f>
        <v>Kelly Williams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IFERROR(INDEX(Returns!A:A,MATCH(Orders!B4101,Returns!B:B,0)),"-")</f>
        <v>-</v>
      </c>
      <c r="W4101" s="5" t="str">
        <f>IFERROR(INDEX(People!A:A,MATCH(Orders!M4101,People!B:B,0)),"-")</f>
        <v>Kelly Williams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IFERROR(INDEX(Returns!A:A,MATCH(Orders!B4102,Returns!B:B,0)),"-")</f>
        <v>-</v>
      </c>
      <c r="W4102" s="5" t="str">
        <f>IFERROR(INDEX(People!A:A,MATCH(Orders!M4102,People!B:B,0)),"-")</f>
        <v>Kelly Williams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IFERROR(INDEX(Returns!A:A,MATCH(Orders!B4103,Returns!B:B,0)),"-")</f>
        <v>-</v>
      </c>
      <c r="W4103" s="5" t="str">
        <f>IFERROR(INDEX(People!A:A,MATCH(Orders!M4103,People!B:B,0)),"-")</f>
        <v>Kelly Williams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IFERROR(INDEX(Returns!A:A,MATCH(Orders!B4104,Returns!B:B,0)),"-")</f>
        <v>-</v>
      </c>
      <c r="W4104" s="5" t="str">
        <f>IFERROR(INDEX(People!A:A,MATCH(Orders!M4104,People!B:B,0)),"-")</f>
        <v>Kelly Williams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IFERROR(INDEX(Returns!A:A,MATCH(Orders!B4105,Returns!B:B,0)),"-")</f>
        <v>-</v>
      </c>
      <c r="W4105" s="5" t="str">
        <f>IFERROR(INDEX(People!A:A,MATCH(Orders!M4105,People!B:B,0)),"-")</f>
        <v>Kelly Williams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IFERROR(INDEX(Returns!A:A,MATCH(Orders!B4106,Returns!B:B,0)),"-")</f>
        <v>Yes</v>
      </c>
      <c r="W4106" s="5" t="str">
        <f>IFERROR(INDEX(People!A:A,MATCH(Orders!M4106,People!B:B,0)),"-")</f>
        <v>Anna Andreadi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IFERROR(INDEX(Returns!A:A,MATCH(Orders!B4107,Returns!B:B,0)),"-")</f>
        <v>Yes</v>
      </c>
      <c r="W4107" s="5" t="str">
        <f>IFERROR(INDEX(People!A:A,MATCH(Orders!M4107,People!B:B,0)),"-")</f>
        <v>Anna Andreadi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IFERROR(INDEX(Returns!A:A,MATCH(Orders!B4108,Returns!B:B,0)),"-")</f>
        <v>-</v>
      </c>
      <c r="W4108" s="5" t="str">
        <f>IFERROR(INDEX(People!A:A,MATCH(Orders!M4108,People!B:B,0)),"-")</f>
        <v>Kelly Williams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IFERROR(INDEX(Returns!A:A,MATCH(Orders!B4109,Returns!B:B,0)),"-")</f>
        <v>-</v>
      </c>
      <c r="W4109" s="5" t="str">
        <f>IFERROR(INDEX(People!A:A,MATCH(Orders!M4109,People!B:B,0)),"-")</f>
        <v>Chuck Magee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IFERROR(INDEX(Returns!A:A,MATCH(Orders!B4110,Returns!B:B,0)),"-")</f>
        <v>-</v>
      </c>
      <c r="W4110" s="5" t="str">
        <f>IFERROR(INDEX(People!A:A,MATCH(Orders!M4110,People!B:B,0)),"-")</f>
        <v>Chuck Magee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IFERROR(INDEX(Returns!A:A,MATCH(Orders!B4111,Returns!B:B,0)),"-")</f>
        <v>-</v>
      </c>
      <c r="W4111" s="5" t="str">
        <f>IFERROR(INDEX(People!A:A,MATCH(Orders!M4111,People!B:B,0)),"-")</f>
        <v>Kelly Williams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IFERROR(INDEX(Returns!A:A,MATCH(Orders!B4112,Returns!B:B,0)),"-")</f>
        <v>-</v>
      </c>
      <c r="W4112" s="5" t="str">
        <f>IFERROR(INDEX(People!A:A,MATCH(Orders!M4112,People!B:B,0)),"-")</f>
        <v>Kelly Williams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IFERROR(INDEX(Returns!A:A,MATCH(Orders!B4113,Returns!B:B,0)),"-")</f>
        <v>-</v>
      </c>
      <c r="W4113" s="5" t="str">
        <f>IFERROR(INDEX(People!A:A,MATCH(Orders!M4113,People!B:B,0)),"-")</f>
        <v>Kelly Williams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IFERROR(INDEX(Returns!A:A,MATCH(Orders!B4114,Returns!B:B,0)),"-")</f>
        <v>-</v>
      </c>
      <c r="W4114" s="5" t="str">
        <f>IFERROR(INDEX(People!A:A,MATCH(Orders!M4114,People!B:B,0)),"-")</f>
        <v>Kelly Williams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IFERROR(INDEX(Returns!A:A,MATCH(Orders!B4115,Returns!B:B,0)),"-")</f>
        <v>-</v>
      </c>
      <c r="W4115" s="5" t="str">
        <f>IFERROR(INDEX(People!A:A,MATCH(Orders!M4115,People!B:B,0)),"-")</f>
        <v>Kelly Williams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IFERROR(INDEX(Returns!A:A,MATCH(Orders!B4116,Returns!B:B,0)),"-")</f>
        <v>-</v>
      </c>
      <c r="W4116" s="5" t="str">
        <f>IFERROR(INDEX(People!A:A,MATCH(Orders!M4116,People!B:B,0)),"-")</f>
        <v>Kelly Williams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IFERROR(INDEX(Returns!A:A,MATCH(Orders!B4117,Returns!B:B,0)),"-")</f>
        <v>-</v>
      </c>
      <c r="W4117" s="5" t="str">
        <f>IFERROR(INDEX(People!A:A,MATCH(Orders!M4117,People!B:B,0)),"-")</f>
        <v>Anna Andreadi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IFERROR(INDEX(Returns!A:A,MATCH(Orders!B4118,Returns!B:B,0)),"-")</f>
        <v>-</v>
      </c>
      <c r="W4118" s="5" t="str">
        <f>IFERROR(INDEX(People!A:A,MATCH(Orders!M4118,People!B:B,0)),"-")</f>
        <v>Anna Andreadi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IFERROR(INDEX(Returns!A:A,MATCH(Orders!B4119,Returns!B:B,0)),"-")</f>
        <v>-</v>
      </c>
      <c r="W4119" s="5" t="str">
        <f>IFERROR(INDEX(People!A:A,MATCH(Orders!M4119,People!B:B,0)),"-")</f>
        <v>Anna Andreadi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IFERROR(INDEX(Returns!A:A,MATCH(Orders!B4120,Returns!B:B,0)),"-")</f>
        <v>-</v>
      </c>
      <c r="W4120" s="5" t="str">
        <f>IFERROR(INDEX(People!A:A,MATCH(Orders!M4120,People!B:B,0)),"-")</f>
        <v>Anna Andreadi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IFERROR(INDEX(Returns!A:A,MATCH(Orders!B4121,Returns!B:B,0)),"-")</f>
        <v>-</v>
      </c>
      <c r="W4121" s="5" t="str">
        <f>IFERROR(INDEX(People!A:A,MATCH(Orders!M4121,People!B:B,0)),"-")</f>
        <v>Anna Andreadi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IFERROR(INDEX(Returns!A:A,MATCH(Orders!B4122,Returns!B:B,0)),"-")</f>
        <v>-</v>
      </c>
      <c r="W4122" s="5" t="str">
        <f>IFERROR(INDEX(People!A:A,MATCH(Orders!M4122,People!B:B,0)),"-")</f>
        <v>Chuck Magee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IFERROR(INDEX(Returns!A:A,MATCH(Orders!B4123,Returns!B:B,0)),"-")</f>
        <v>-</v>
      </c>
      <c r="W4123" s="5" t="str">
        <f>IFERROR(INDEX(People!A:A,MATCH(Orders!M4123,People!B:B,0)),"-")</f>
        <v>Anna Andreadi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IFERROR(INDEX(Returns!A:A,MATCH(Orders!B4124,Returns!B:B,0)),"-")</f>
        <v>-</v>
      </c>
      <c r="W4124" s="5" t="str">
        <f>IFERROR(INDEX(People!A:A,MATCH(Orders!M4124,People!B:B,0)),"-")</f>
        <v>Anna Andreadi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IFERROR(INDEX(Returns!A:A,MATCH(Orders!B4125,Returns!B:B,0)),"-")</f>
        <v>-</v>
      </c>
      <c r="W4125" s="5" t="str">
        <f>IFERROR(INDEX(People!A:A,MATCH(Orders!M4125,People!B:B,0)),"-")</f>
        <v>Anna Andreadi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IFERROR(INDEX(Returns!A:A,MATCH(Orders!B4126,Returns!B:B,0)),"-")</f>
        <v>-</v>
      </c>
      <c r="W4126" s="5" t="str">
        <f>IFERROR(INDEX(People!A:A,MATCH(Orders!M4126,People!B:B,0)),"-")</f>
        <v>Chuck Magee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IFERROR(INDEX(Returns!A:A,MATCH(Orders!B4127,Returns!B:B,0)),"-")</f>
        <v>-</v>
      </c>
      <c r="W4127" s="5" t="str">
        <f>IFERROR(INDEX(People!A:A,MATCH(Orders!M4127,People!B:B,0)),"-")</f>
        <v>Cassandra Brandow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IFERROR(INDEX(Returns!A:A,MATCH(Orders!B4128,Returns!B:B,0)),"-")</f>
        <v>-</v>
      </c>
      <c r="W4128" s="5" t="str">
        <f>IFERROR(INDEX(People!A:A,MATCH(Orders!M4128,People!B:B,0)),"-")</f>
        <v>Cassandra Brandow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IFERROR(INDEX(Returns!A:A,MATCH(Orders!B4129,Returns!B:B,0)),"-")</f>
        <v>-</v>
      </c>
      <c r="W4129" s="5" t="str">
        <f>IFERROR(INDEX(People!A:A,MATCH(Orders!M4129,People!B:B,0)),"-")</f>
        <v>Cassandra Brandow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IFERROR(INDEX(Returns!A:A,MATCH(Orders!B4130,Returns!B:B,0)),"-")</f>
        <v>-</v>
      </c>
      <c r="W4130" s="5" t="str">
        <f>IFERROR(INDEX(People!A:A,MATCH(Orders!M4130,People!B:B,0)),"-")</f>
        <v>Cassandra Brandow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IFERROR(INDEX(Returns!A:A,MATCH(Orders!B4131,Returns!B:B,0)),"-")</f>
        <v>-</v>
      </c>
      <c r="W4131" s="5" t="str">
        <f>IFERROR(INDEX(People!A:A,MATCH(Orders!M4131,People!B:B,0)),"-")</f>
        <v>Anna Andreadi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IFERROR(INDEX(Returns!A:A,MATCH(Orders!B4132,Returns!B:B,0)),"-")</f>
        <v>-</v>
      </c>
      <c r="W4132" s="5" t="str">
        <f>IFERROR(INDEX(People!A:A,MATCH(Orders!M4132,People!B:B,0)),"-")</f>
        <v>Kelly Williams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IFERROR(INDEX(Returns!A:A,MATCH(Orders!B4133,Returns!B:B,0)),"-")</f>
        <v>-</v>
      </c>
      <c r="W4133" s="5" t="str">
        <f>IFERROR(INDEX(People!A:A,MATCH(Orders!M4133,People!B:B,0)),"-")</f>
        <v>Cassandra Brandow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IFERROR(INDEX(Returns!A:A,MATCH(Orders!B4134,Returns!B:B,0)),"-")</f>
        <v>-</v>
      </c>
      <c r="W4134" s="5" t="str">
        <f>IFERROR(INDEX(People!A:A,MATCH(Orders!M4134,People!B:B,0)),"-")</f>
        <v>Cassandra Brandow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IFERROR(INDEX(Returns!A:A,MATCH(Orders!B4135,Returns!B:B,0)),"-")</f>
        <v>-</v>
      </c>
      <c r="W4135" s="5" t="str">
        <f>IFERROR(INDEX(People!A:A,MATCH(Orders!M4135,People!B:B,0)),"-")</f>
        <v>Cassandra Brandow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IFERROR(INDEX(Returns!A:A,MATCH(Orders!B4136,Returns!B:B,0)),"-")</f>
        <v>-</v>
      </c>
      <c r="W4136" s="5" t="str">
        <f>IFERROR(INDEX(People!A:A,MATCH(Orders!M4136,People!B:B,0)),"-")</f>
        <v>Cassandra Brandow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IFERROR(INDEX(Returns!A:A,MATCH(Orders!B4137,Returns!B:B,0)),"-")</f>
        <v>-</v>
      </c>
      <c r="W4137" s="5" t="str">
        <f>IFERROR(INDEX(People!A:A,MATCH(Orders!M4137,People!B:B,0)),"-")</f>
        <v>Anna Andreadi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IFERROR(INDEX(Returns!A:A,MATCH(Orders!B4138,Returns!B:B,0)),"-")</f>
        <v>-</v>
      </c>
      <c r="W4138" s="5" t="str">
        <f>IFERROR(INDEX(People!A:A,MATCH(Orders!M4138,People!B:B,0)),"-")</f>
        <v>Anna Andreadi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IFERROR(INDEX(Returns!A:A,MATCH(Orders!B4139,Returns!B:B,0)),"-")</f>
        <v>-</v>
      </c>
      <c r="W4139" s="5" t="str">
        <f>IFERROR(INDEX(People!A:A,MATCH(Orders!M4139,People!B:B,0)),"-")</f>
        <v>Cassandra Brandow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IFERROR(INDEX(Returns!A:A,MATCH(Orders!B4140,Returns!B:B,0)),"-")</f>
        <v>-</v>
      </c>
      <c r="W4140" s="5" t="str">
        <f>IFERROR(INDEX(People!A:A,MATCH(Orders!M4140,People!B:B,0)),"-")</f>
        <v>Kelly Williams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IFERROR(INDEX(Returns!A:A,MATCH(Orders!B4141,Returns!B:B,0)),"-")</f>
        <v>-</v>
      </c>
      <c r="W4141" s="5" t="str">
        <f>IFERROR(INDEX(People!A:A,MATCH(Orders!M4141,People!B:B,0)),"-")</f>
        <v>Chuck Magee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IFERROR(INDEX(Returns!A:A,MATCH(Orders!B4142,Returns!B:B,0)),"-")</f>
        <v>-</v>
      </c>
      <c r="W4142" s="5" t="str">
        <f>IFERROR(INDEX(People!A:A,MATCH(Orders!M4142,People!B:B,0)),"-")</f>
        <v>Chuck Magee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IFERROR(INDEX(Returns!A:A,MATCH(Orders!B4143,Returns!B:B,0)),"-")</f>
        <v>-</v>
      </c>
      <c r="W4143" s="5" t="str">
        <f>IFERROR(INDEX(People!A:A,MATCH(Orders!M4143,People!B:B,0)),"-")</f>
        <v>Kelly Williams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IFERROR(INDEX(Returns!A:A,MATCH(Orders!B4144,Returns!B:B,0)),"-")</f>
        <v>-</v>
      </c>
      <c r="W4144" s="5" t="str">
        <f>IFERROR(INDEX(People!A:A,MATCH(Orders!M4144,People!B:B,0)),"-")</f>
        <v>Kelly Williams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IFERROR(INDEX(Returns!A:A,MATCH(Orders!B4145,Returns!B:B,0)),"-")</f>
        <v>Yes</v>
      </c>
      <c r="W4145" s="5" t="str">
        <f>IFERROR(INDEX(People!A:A,MATCH(Orders!M4145,People!B:B,0)),"-")</f>
        <v>Anna Andreadi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IFERROR(INDEX(Returns!A:A,MATCH(Orders!B4146,Returns!B:B,0)),"-")</f>
        <v>Yes</v>
      </c>
      <c r="W4146" s="5" t="str">
        <f>IFERROR(INDEX(People!A:A,MATCH(Orders!M4146,People!B:B,0)),"-")</f>
        <v>Anna Andreadi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IFERROR(INDEX(Returns!A:A,MATCH(Orders!B4147,Returns!B:B,0)),"-")</f>
        <v>Yes</v>
      </c>
      <c r="W4147" s="5" t="str">
        <f>IFERROR(INDEX(People!A:A,MATCH(Orders!M4147,People!B:B,0)),"-")</f>
        <v>Anna Andreadi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IFERROR(INDEX(Returns!A:A,MATCH(Orders!B4148,Returns!B:B,0)),"-")</f>
        <v>-</v>
      </c>
      <c r="W4148" s="5" t="str">
        <f>IFERROR(INDEX(People!A:A,MATCH(Orders!M4148,People!B:B,0)),"-")</f>
        <v>Chuck Magee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IFERROR(INDEX(Returns!A:A,MATCH(Orders!B4149,Returns!B:B,0)),"-")</f>
        <v>-</v>
      </c>
      <c r="W4149" s="5" t="str">
        <f>IFERROR(INDEX(People!A:A,MATCH(Orders!M4149,People!B:B,0)),"-")</f>
        <v>Kelly Williams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IFERROR(INDEX(Returns!A:A,MATCH(Orders!B4150,Returns!B:B,0)),"-")</f>
        <v>-</v>
      </c>
      <c r="W4150" s="5" t="str">
        <f>IFERROR(INDEX(People!A:A,MATCH(Orders!M4150,People!B:B,0)),"-")</f>
        <v>Kelly Williams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IFERROR(INDEX(Returns!A:A,MATCH(Orders!B4151,Returns!B:B,0)),"-")</f>
        <v>-</v>
      </c>
      <c r="W4151" s="5" t="str">
        <f>IFERROR(INDEX(People!A:A,MATCH(Orders!M4151,People!B:B,0)),"-")</f>
        <v>Kelly Williams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IFERROR(INDEX(Returns!A:A,MATCH(Orders!B4152,Returns!B:B,0)),"-")</f>
        <v>-</v>
      </c>
      <c r="W4152" s="5" t="str">
        <f>IFERROR(INDEX(People!A:A,MATCH(Orders!M4152,People!B:B,0)),"-")</f>
        <v>Kelly Williams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IFERROR(INDEX(Returns!A:A,MATCH(Orders!B4153,Returns!B:B,0)),"-")</f>
        <v>-</v>
      </c>
      <c r="W4153" s="5" t="str">
        <f>IFERROR(INDEX(People!A:A,MATCH(Orders!M4153,People!B:B,0)),"-")</f>
        <v>Chuck Magee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IFERROR(INDEX(Returns!A:A,MATCH(Orders!B4154,Returns!B:B,0)),"-")</f>
        <v>-</v>
      </c>
      <c r="W4154" s="5" t="str">
        <f>IFERROR(INDEX(People!A:A,MATCH(Orders!M4154,People!B:B,0)),"-")</f>
        <v>Chuck Magee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IFERROR(INDEX(Returns!A:A,MATCH(Orders!B4155,Returns!B:B,0)),"-")</f>
        <v>-</v>
      </c>
      <c r="W4155" s="5" t="str">
        <f>IFERROR(INDEX(People!A:A,MATCH(Orders!M4155,People!B:B,0)),"-")</f>
        <v>Chuck Magee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IFERROR(INDEX(Returns!A:A,MATCH(Orders!B4156,Returns!B:B,0)),"-")</f>
        <v>-</v>
      </c>
      <c r="W4156" s="5" t="str">
        <f>IFERROR(INDEX(People!A:A,MATCH(Orders!M4156,People!B:B,0)),"-")</f>
        <v>Cassandra Brandow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IFERROR(INDEX(Returns!A:A,MATCH(Orders!B4157,Returns!B:B,0)),"-")</f>
        <v>-</v>
      </c>
      <c r="W4157" s="5" t="str">
        <f>IFERROR(INDEX(People!A:A,MATCH(Orders!M4157,People!B:B,0)),"-")</f>
        <v>Cassandra Brandow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IFERROR(INDEX(Returns!A:A,MATCH(Orders!B4158,Returns!B:B,0)),"-")</f>
        <v>-</v>
      </c>
      <c r="W4158" s="5" t="str">
        <f>IFERROR(INDEX(People!A:A,MATCH(Orders!M4158,People!B:B,0)),"-")</f>
        <v>Chuck Magee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IFERROR(INDEX(Returns!A:A,MATCH(Orders!B4159,Returns!B:B,0)),"-")</f>
        <v>-</v>
      </c>
      <c r="W4159" s="5" t="str">
        <f>IFERROR(INDEX(People!A:A,MATCH(Orders!M4159,People!B:B,0)),"-")</f>
        <v>Chuck Magee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IFERROR(INDEX(Returns!A:A,MATCH(Orders!B4160,Returns!B:B,0)),"-")</f>
        <v>-</v>
      </c>
      <c r="W4160" s="5" t="str">
        <f>IFERROR(INDEX(People!A:A,MATCH(Orders!M4160,People!B:B,0)),"-")</f>
        <v>Kelly Williams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IFERROR(INDEX(Returns!A:A,MATCH(Orders!B4161,Returns!B:B,0)),"-")</f>
        <v>-</v>
      </c>
      <c r="W4161" s="5" t="str">
        <f>IFERROR(INDEX(People!A:A,MATCH(Orders!M4161,People!B:B,0)),"-")</f>
        <v>Cassandra Brandow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IFERROR(INDEX(Returns!A:A,MATCH(Orders!B4162,Returns!B:B,0)),"-")</f>
        <v>-</v>
      </c>
      <c r="W4162" s="5" t="str">
        <f>IFERROR(INDEX(People!A:A,MATCH(Orders!M4162,People!B:B,0)),"-")</f>
        <v>Chuck Magee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IFERROR(INDEX(Returns!A:A,MATCH(Orders!B4163,Returns!B:B,0)),"-")</f>
        <v>-</v>
      </c>
      <c r="W4163" s="5" t="str">
        <f>IFERROR(INDEX(People!A:A,MATCH(Orders!M4163,People!B:B,0)),"-")</f>
        <v>Chuck Magee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IFERROR(INDEX(Returns!A:A,MATCH(Orders!B4164,Returns!B:B,0)),"-")</f>
        <v>-</v>
      </c>
      <c r="W4164" s="5" t="str">
        <f>IFERROR(INDEX(People!A:A,MATCH(Orders!M4164,People!B:B,0)),"-")</f>
        <v>Chuck Magee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IFERROR(INDEX(Returns!A:A,MATCH(Orders!B4165,Returns!B:B,0)),"-")</f>
        <v>-</v>
      </c>
      <c r="W4165" s="5" t="str">
        <f>IFERROR(INDEX(People!A:A,MATCH(Orders!M4165,People!B:B,0)),"-")</f>
        <v>Chuck Magee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IFERROR(INDEX(Returns!A:A,MATCH(Orders!B4166,Returns!B:B,0)),"-")</f>
        <v>-</v>
      </c>
      <c r="W4166" s="5" t="str">
        <f>IFERROR(INDEX(People!A:A,MATCH(Orders!M4166,People!B:B,0)),"-")</f>
        <v>Anna Andreadi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IFERROR(INDEX(Returns!A:A,MATCH(Orders!B4167,Returns!B:B,0)),"-")</f>
        <v>-</v>
      </c>
      <c r="W4167" s="5" t="str">
        <f>IFERROR(INDEX(People!A:A,MATCH(Orders!M4167,People!B:B,0)),"-")</f>
        <v>Anna Andreadi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IFERROR(INDEX(Returns!A:A,MATCH(Orders!B4168,Returns!B:B,0)),"-")</f>
        <v>-</v>
      </c>
      <c r="W4168" s="5" t="str">
        <f>IFERROR(INDEX(People!A:A,MATCH(Orders!M4168,People!B:B,0)),"-")</f>
        <v>Chuck Magee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IFERROR(INDEX(Returns!A:A,MATCH(Orders!B4169,Returns!B:B,0)),"-")</f>
        <v>Yes</v>
      </c>
      <c r="W4169" s="5" t="str">
        <f>IFERROR(INDEX(People!A:A,MATCH(Orders!M4169,People!B:B,0)),"-")</f>
        <v>Anna Andreadi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IFERROR(INDEX(Returns!A:A,MATCH(Orders!B4170,Returns!B:B,0)),"-")</f>
        <v>Yes</v>
      </c>
      <c r="W4170" s="5" t="str">
        <f>IFERROR(INDEX(People!A:A,MATCH(Orders!M4170,People!B:B,0)),"-")</f>
        <v>Anna Andreadi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IFERROR(INDEX(Returns!A:A,MATCH(Orders!B4171,Returns!B:B,0)),"-")</f>
        <v>-</v>
      </c>
      <c r="W4171" s="5" t="str">
        <f>IFERROR(INDEX(People!A:A,MATCH(Orders!M4171,People!B:B,0)),"-")</f>
        <v>Anna Andreadi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IFERROR(INDEX(Returns!A:A,MATCH(Orders!B4172,Returns!B:B,0)),"-")</f>
        <v>-</v>
      </c>
      <c r="W4172" s="5" t="str">
        <f>IFERROR(INDEX(People!A:A,MATCH(Orders!M4172,People!B:B,0)),"-")</f>
        <v>Anna Andreadi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IFERROR(INDEX(Returns!A:A,MATCH(Orders!B4173,Returns!B:B,0)),"-")</f>
        <v>-</v>
      </c>
      <c r="W4173" s="5" t="str">
        <f>IFERROR(INDEX(People!A:A,MATCH(Orders!M4173,People!B:B,0)),"-")</f>
        <v>Anna Andreadi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IFERROR(INDEX(Returns!A:A,MATCH(Orders!B4174,Returns!B:B,0)),"-")</f>
        <v>-</v>
      </c>
      <c r="W4174" s="5" t="str">
        <f>IFERROR(INDEX(People!A:A,MATCH(Orders!M4174,People!B:B,0)),"-")</f>
        <v>Cassandra Brandow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IFERROR(INDEX(Returns!A:A,MATCH(Orders!B4175,Returns!B:B,0)),"-")</f>
        <v>-</v>
      </c>
      <c r="W4175" s="5" t="str">
        <f>IFERROR(INDEX(People!A:A,MATCH(Orders!M4175,People!B:B,0)),"-")</f>
        <v>Cassandra Brandow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IFERROR(INDEX(Returns!A:A,MATCH(Orders!B4176,Returns!B:B,0)),"-")</f>
        <v>-</v>
      </c>
      <c r="W4176" s="5" t="str">
        <f>IFERROR(INDEX(People!A:A,MATCH(Orders!M4176,People!B:B,0)),"-")</f>
        <v>Cassandra Brandow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IFERROR(INDEX(Returns!A:A,MATCH(Orders!B4177,Returns!B:B,0)),"-")</f>
        <v>-</v>
      </c>
      <c r="W4177" s="5" t="str">
        <f>IFERROR(INDEX(People!A:A,MATCH(Orders!M4177,People!B:B,0)),"-")</f>
        <v>Anna Andreadi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IFERROR(INDEX(Returns!A:A,MATCH(Orders!B4178,Returns!B:B,0)),"-")</f>
        <v>-</v>
      </c>
      <c r="W4178" s="5" t="str">
        <f>IFERROR(INDEX(People!A:A,MATCH(Orders!M4178,People!B:B,0)),"-")</f>
        <v>Cassandra Brandow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IFERROR(INDEX(Returns!A:A,MATCH(Orders!B4179,Returns!B:B,0)),"-")</f>
        <v>-</v>
      </c>
      <c r="W4179" s="5" t="str">
        <f>IFERROR(INDEX(People!A:A,MATCH(Orders!M4179,People!B:B,0)),"-")</f>
        <v>Cassandra Brandow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IFERROR(INDEX(Returns!A:A,MATCH(Orders!B4180,Returns!B:B,0)),"-")</f>
        <v>-</v>
      </c>
      <c r="W4180" s="5" t="str">
        <f>IFERROR(INDEX(People!A:A,MATCH(Orders!M4180,People!B:B,0)),"-")</f>
        <v>Anna Andreadi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IFERROR(INDEX(Returns!A:A,MATCH(Orders!B4181,Returns!B:B,0)),"-")</f>
        <v>-</v>
      </c>
      <c r="W4181" s="5" t="str">
        <f>IFERROR(INDEX(People!A:A,MATCH(Orders!M4181,People!B:B,0)),"-")</f>
        <v>Anna Andreadi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IFERROR(INDEX(Returns!A:A,MATCH(Orders!B4182,Returns!B:B,0)),"-")</f>
        <v>-</v>
      </c>
      <c r="W4182" s="5" t="str">
        <f>IFERROR(INDEX(People!A:A,MATCH(Orders!M4182,People!B:B,0)),"-")</f>
        <v>Kelly Williams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IFERROR(INDEX(Returns!A:A,MATCH(Orders!B4183,Returns!B:B,0)),"-")</f>
        <v>-</v>
      </c>
      <c r="W4183" s="5" t="str">
        <f>IFERROR(INDEX(People!A:A,MATCH(Orders!M4183,People!B:B,0)),"-")</f>
        <v>Chuck Magee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IFERROR(INDEX(Returns!A:A,MATCH(Orders!B4184,Returns!B:B,0)),"-")</f>
        <v>-</v>
      </c>
      <c r="W4184" s="5" t="str">
        <f>IFERROR(INDEX(People!A:A,MATCH(Orders!M4184,People!B:B,0)),"-")</f>
        <v>Chuck Magee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IFERROR(INDEX(Returns!A:A,MATCH(Orders!B4185,Returns!B:B,0)),"-")</f>
        <v>-</v>
      </c>
      <c r="W4185" s="5" t="str">
        <f>IFERROR(INDEX(People!A:A,MATCH(Orders!M4185,People!B:B,0)),"-")</f>
        <v>Chuck Magee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IFERROR(INDEX(Returns!A:A,MATCH(Orders!B4186,Returns!B:B,0)),"-")</f>
        <v>-</v>
      </c>
      <c r="W4186" s="5" t="str">
        <f>IFERROR(INDEX(People!A:A,MATCH(Orders!M4186,People!B:B,0)),"-")</f>
        <v>Chuck Magee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IFERROR(INDEX(Returns!A:A,MATCH(Orders!B4187,Returns!B:B,0)),"-")</f>
        <v>-</v>
      </c>
      <c r="W4187" s="5" t="str">
        <f>IFERROR(INDEX(People!A:A,MATCH(Orders!M4187,People!B:B,0)),"-")</f>
        <v>Chuck Magee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IFERROR(INDEX(Returns!A:A,MATCH(Orders!B4188,Returns!B:B,0)),"-")</f>
        <v>-</v>
      </c>
      <c r="W4188" s="5" t="str">
        <f>IFERROR(INDEX(People!A:A,MATCH(Orders!M4188,People!B:B,0)),"-")</f>
        <v>Kelly Williams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IFERROR(INDEX(Returns!A:A,MATCH(Orders!B4189,Returns!B:B,0)),"-")</f>
        <v>-</v>
      </c>
      <c r="W4189" s="5" t="str">
        <f>IFERROR(INDEX(People!A:A,MATCH(Orders!M4189,People!B:B,0)),"-")</f>
        <v>Kelly Williams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IFERROR(INDEX(Returns!A:A,MATCH(Orders!B4190,Returns!B:B,0)),"-")</f>
        <v>-</v>
      </c>
      <c r="W4190" s="5" t="str">
        <f>IFERROR(INDEX(People!A:A,MATCH(Orders!M4190,People!B:B,0)),"-")</f>
        <v>Kelly Williams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IFERROR(INDEX(Returns!A:A,MATCH(Orders!B4191,Returns!B:B,0)),"-")</f>
        <v>-</v>
      </c>
      <c r="W4191" s="5" t="str">
        <f>IFERROR(INDEX(People!A:A,MATCH(Orders!M4191,People!B:B,0)),"-")</f>
        <v>Kelly Williams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IFERROR(INDEX(Returns!A:A,MATCH(Orders!B4192,Returns!B:B,0)),"-")</f>
        <v>-</v>
      </c>
      <c r="W4192" s="5" t="str">
        <f>IFERROR(INDEX(People!A:A,MATCH(Orders!M4192,People!B:B,0)),"-")</f>
        <v>Chuck Magee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IFERROR(INDEX(Returns!A:A,MATCH(Orders!B4193,Returns!B:B,0)),"-")</f>
        <v>-</v>
      </c>
      <c r="W4193" s="5" t="str">
        <f>IFERROR(INDEX(People!A:A,MATCH(Orders!M4193,People!B:B,0)),"-")</f>
        <v>Kelly Williams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IFERROR(INDEX(Returns!A:A,MATCH(Orders!B4194,Returns!B:B,0)),"-")</f>
        <v>Yes</v>
      </c>
      <c r="W4194" s="5" t="str">
        <f>IFERROR(INDEX(People!A:A,MATCH(Orders!M4194,People!B:B,0)),"-")</f>
        <v>Anna Andreadi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IFERROR(INDEX(Returns!A:A,MATCH(Orders!B4195,Returns!B:B,0)),"-")</f>
        <v>Yes</v>
      </c>
      <c r="W4195" s="5" t="str">
        <f>IFERROR(INDEX(People!A:A,MATCH(Orders!M4195,People!B:B,0)),"-")</f>
        <v>Anna Andreadi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IFERROR(INDEX(Returns!A:A,MATCH(Orders!B4196,Returns!B:B,0)),"-")</f>
        <v>-</v>
      </c>
      <c r="W4196" s="5" t="str">
        <f>IFERROR(INDEX(People!A:A,MATCH(Orders!M4196,People!B:B,0)),"-")</f>
        <v>Anna Andreadi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IFERROR(INDEX(Returns!A:A,MATCH(Orders!B4197,Returns!B:B,0)),"-")</f>
        <v>-</v>
      </c>
      <c r="W4197" s="5" t="str">
        <f>IFERROR(INDEX(People!A:A,MATCH(Orders!M4197,People!B:B,0)),"-")</f>
        <v>Anna Andreadi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IFERROR(INDEX(Returns!A:A,MATCH(Orders!B4198,Returns!B:B,0)),"-")</f>
        <v>-</v>
      </c>
      <c r="W4198" s="5" t="str">
        <f>IFERROR(INDEX(People!A:A,MATCH(Orders!M4198,People!B:B,0)),"-")</f>
        <v>Chuck Magee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IFERROR(INDEX(Returns!A:A,MATCH(Orders!B4199,Returns!B:B,0)),"-")</f>
        <v>-</v>
      </c>
      <c r="W4199" s="5" t="str">
        <f>IFERROR(INDEX(People!A:A,MATCH(Orders!M4199,People!B:B,0)),"-")</f>
        <v>Chuck Magee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IFERROR(INDEX(Returns!A:A,MATCH(Orders!B4200,Returns!B:B,0)),"-")</f>
        <v>-</v>
      </c>
      <c r="W4200" s="5" t="str">
        <f>IFERROR(INDEX(People!A:A,MATCH(Orders!M4200,People!B:B,0)),"-")</f>
        <v>Chuck Magee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IFERROR(INDEX(Returns!A:A,MATCH(Orders!B4201,Returns!B:B,0)),"-")</f>
        <v>-</v>
      </c>
      <c r="W4201" s="5" t="str">
        <f>IFERROR(INDEX(People!A:A,MATCH(Orders!M4201,People!B:B,0)),"-")</f>
        <v>Chuck Magee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IFERROR(INDEX(Returns!A:A,MATCH(Orders!B4202,Returns!B:B,0)),"-")</f>
        <v>-</v>
      </c>
      <c r="W4202" s="5" t="str">
        <f>IFERROR(INDEX(People!A:A,MATCH(Orders!M4202,People!B:B,0)),"-")</f>
        <v>Chuck Magee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IFERROR(INDEX(Returns!A:A,MATCH(Orders!B4203,Returns!B:B,0)),"-")</f>
        <v>-</v>
      </c>
      <c r="W4203" s="5" t="str">
        <f>IFERROR(INDEX(People!A:A,MATCH(Orders!M4203,People!B:B,0)),"-")</f>
        <v>Chuck Magee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IFERROR(INDEX(Returns!A:A,MATCH(Orders!B4204,Returns!B:B,0)),"-")</f>
        <v>-</v>
      </c>
      <c r="W4204" s="5" t="str">
        <f>IFERROR(INDEX(People!A:A,MATCH(Orders!M4204,People!B:B,0)),"-")</f>
        <v>Chuck Magee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IFERROR(INDEX(Returns!A:A,MATCH(Orders!B4205,Returns!B:B,0)),"-")</f>
        <v>-</v>
      </c>
      <c r="W4205" s="5" t="str">
        <f>IFERROR(INDEX(People!A:A,MATCH(Orders!M4205,People!B:B,0)),"-")</f>
        <v>Chuck Magee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IFERROR(INDEX(Returns!A:A,MATCH(Orders!B4206,Returns!B:B,0)),"-")</f>
        <v>-</v>
      </c>
      <c r="W4206" s="5" t="str">
        <f>IFERROR(INDEX(People!A:A,MATCH(Orders!M4206,People!B:B,0)),"-")</f>
        <v>Chuck Magee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IFERROR(INDEX(Returns!A:A,MATCH(Orders!B4207,Returns!B:B,0)),"-")</f>
        <v>-</v>
      </c>
      <c r="W4207" s="5" t="str">
        <f>IFERROR(INDEX(People!A:A,MATCH(Orders!M4207,People!B:B,0)),"-")</f>
        <v>Chuck Magee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IFERROR(INDEX(Returns!A:A,MATCH(Orders!B4208,Returns!B:B,0)),"-")</f>
        <v>-</v>
      </c>
      <c r="W4208" s="5" t="str">
        <f>IFERROR(INDEX(People!A:A,MATCH(Orders!M4208,People!B:B,0)),"-")</f>
        <v>Chuck Magee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IFERROR(INDEX(Returns!A:A,MATCH(Orders!B4209,Returns!B:B,0)),"-")</f>
        <v>-</v>
      </c>
      <c r="W4209" s="5" t="str">
        <f>IFERROR(INDEX(People!A:A,MATCH(Orders!M4209,People!B:B,0)),"-")</f>
        <v>Chuck Magee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IFERROR(INDEX(Returns!A:A,MATCH(Orders!B4210,Returns!B:B,0)),"-")</f>
        <v>-</v>
      </c>
      <c r="W4210" s="5" t="str">
        <f>IFERROR(INDEX(People!A:A,MATCH(Orders!M4210,People!B:B,0)),"-")</f>
        <v>Chuck Magee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IFERROR(INDEX(Returns!A:A,MATCH(Orders!B4211,Returns!B:B,0)),"-")</f>
        <v>-</v>
      </c>
      <c r="W4211" s="5" t="str">
        <f>IFERROR(INDEX(People!A:A,MATCH(Orders!M4211,People!B:B,0)),"-")</f>
        <v>Chuck Magee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IFERROR(INDEX(Returns!A:A,MATCH(Orders!B4212,Returns!B:B,0)),"-")</f>
        <v>-</v>
      </c>
      <c r="W4212" s="5" t="str">
        <f>IFERROR(INDEX(People!A:A,MATCH(Orders!M4212,People!B:B,0)),"-")</f>
        <v>Kelly Williams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IFERROR(INDEX(Returns!A:A,MATCH(Orders!B4213,Returns!B:B,0)),"-")</f>
        <v>-</v>
      </c>
      <c r="W4213" s="5" t="str">
        <f>IFERROR(INDEX(People!A:A,MATCH(Orders!M4213,People!B:B,0)),"-")</f>
        <v>Cassandra Brandow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IFERROR(INDEX(Returns!A:A,MATCH(Orders!B4214,Returns!B:B,0)),"-")</f>
        <v>-</v>
      </c>
      <c r="W4214" s="5" t="str">
        <f>IFERROR(INDEX(People!A:A,MATCH(Orders!M4214,People!B:B,0)),"-")</f>
        <v>Cassandra Brandow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IFERROR(INDEX(Returns!A:A,MATCH(Orders!B4215,Returns!B:B,0)),"-")</f>
        <v>-</v>
      </c>
      <c r="W4215" s="5" t="str">
        <f>IFERROR(INDEX(People!A:A,MATCH(Orders!M4215,People!B:B,0)),"-")</f>
        <v>Cassandra Brandow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IFERROR(INDEX(Returns!A:A,MATCH(Orders!B4216,Returns!B:B,0)),"-")</f>
        <v>-</v>
      </c>
      <c r="W4216" s="5" t="str">
        <f>IFERROR(INDEX(People!A:A,MATCH(Orders!M4216,People!B:B,0)),"-")</f>
        <v>Kelly Williams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IFERROR(INDEX(Returns!A:A,MATCH(Orders!B4217,Returns!B:B,0)),"-")</f>
        <v>-</v>
      </c>
      <c r="W4217" s="5" t="str">
        <f>IFERROR(INDEX(People!A:A,MATCH(Orders!M4217,People!B:B,0)),"-")</f>
        <v>Chuck Magee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IFERROR(INDEX(Returns!A:A,MATCH(Orders!B4218,Returns!B:B,0)),"-")</f>
        <v>-</v>
      </c>
      <c r="W4218" s="5" t="str">
        <f>IFERROR(INDEX(People!A:A,MATCH(Orders!M4218,People!B:B,0)),"-")</f>
        <v>Anna Andreadi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IFERROR(INDEX(Returns!A:A,MATCH(Orders!B4219,Returns!B:B,0)),"-")</f>
        <v>-</v>
      </c>
      <c r="W4219" s="5" t="str">
        <f>IFERROR(INDEX(People!A:A,MATCH(Orders!M4219,People!B:B,0)),"-")</f>
        <v>Anna Andreadi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IFERROR(INDEX(Returns!A:A,MATCH(Orders!B4220,Returns!B:B,0)),"-")</f>
        <v>-</v>
      </c>
      <c r="W4220" s="5" t="str">
        <f>IFERROR(INDEX(People!A:A,MATCH(Orders!M4220,People!B:B,0)),"-")</f>
        <v>Anna Andreadi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IFERROR(INDEX(Returns!A:A,MATCH(Orders!B4221,Returns!B:B,0)),"-")</f>
        <v>-</v>
      </c>
      <c r="W4221" s="5" t="str">
        <f>IFERROR(INDEX(People!A:A,MATCH(Orders!M4221,People!B:B,0)),"-")</f>
        <v>Anna Andreadi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IFERROR(INDEX(Returns!A:A,MATCH(Orders!B4222,Returns!B:B,0)),"-")</f>
        <v>-</v>
      </c>
      <c r="W4222" s="5" t="str">
        <f>IFERROR(INDEX(People!A:A,MATCH(Orders!M4222,People!B:B,0)),"-")</f>
        <v>Anna Andreadi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IFERROR(INDEX(Returns!A:A,MATCH(Orders!B4223,Returns!B:B,0)),"-")</f>
        <v>-</v>
      </c>
      <c r="W4223" s="5" t="str">
        <f>IFERROR(INDEX(People!A:A,MATCH(Orders!M4223,People!B:B,0)),"-")</f>
        <v>Anna Andreadi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IFERROR(INDEX(Returns!A:A,MATCH(Orders!B4224,Returns!B:B,0)),"-")</f>
        <v>-</v>
      </c>
      <c r="W4224" s="5" t="str">
        <f>IFERROR(INDEX(People!A:A,MATCH(Orders!M4224,People!B:B,0)),"-")</f>
        <v>Anna Andreadi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IFERROR(INDEX(Returns!A:A,MATCH(Orders!B4225,Returns!B:B,0)),"-")</f>
        <v>-</v>
      </c>
      <c r="W4225" s="5" t="str">
        <f>IFERROR(INDEX(People!A:A,MATCH(Orders!M4225,People!B:B,0)),"-")</f>
        <v>Anna Andreadi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IFERROR(INDEX(Returns!A:A,MATCH(Orders!B4226,Returns!B:B,0)),"-")</f>
        <v>-</v>
      </c>
      <c r="W4226" s="5" t="str">
        <f>IFERROR(INDEX(People!A:A,MATCH(Orders!M4226,People!B:B,0)),"-")</f>
        <v>Kelly Williams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IFERROR(INDEX(Returns!A:A,MATCH(Orders!B4227,Returns!B:B,0)),"-")</f>
        <v>-</v>
      </c>
      <c r="W4227" s="5" t="str">
        <f>IFERROR(INDEX(People!A:A,MATCH(Orders!M4227,People!B:B,0)),"-")</f>
        <v>Kelly Williams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IFERROR(INDEX(Returns!A:A,MATCH(Orders!B4228,Returns!B:B,0)),"-")</f>
        <v>-</v>
      </c>
      <c r="W4228" s="5" t="str">
        <f>IFERROR(INDEX(People!A:A,MATCH(Orders!M4228,People!B:B,0)),"-")</f>
        <v>Kelly Williams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IFERROR(INDEX(Returns!A:A,MATCH(Orders!B4229,Returns!B:B,0)),"-")</f>
        <v>Yes</v>
      </c>
      <c r="W4229" s="5" t="str">
        <f>IFERROR(INDEX(People!A:A,MATCH(Orders!M4229,People!B:B,0)),"-")</f>
        <v>Anna Andreadi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IFERROR(INDEX(Returns!A:A,MATCH(Orders!B4230,Returns!B:B,0)),"-")</f>
        <v>-</v>
      </c>
      <c r="W4230" s="5" t="str">
        <f>IFERROR(INDEX(People!A:A,MATCH(Orders!M4230,People!B:B,0)),"-")</f>
        <v>Kelly Williams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IFERROR(INDEX(Returns!A:A,MATCH(Orders!B4231,Returns!B:B,0)),"-")</f>
        <v>-</v>
      </c>
      <c r="W4231" s="5" t="str">
        <f>IFERROR(INDEX(People!A:A,MATCH(Orders!M4231,People!B:B,0)),"-")</f>
        <v>Kelly Williams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IFERROR(INDEX(Returns!A:A,MATCH(Orders!B4232,Returns!B:B,0)),"-")</f>
        <v>-</v>
      </c>
      <c r="W4232" s="5" t="str">
        <f>IFERROR(INDEX(People!A:A,MATCH(Orders!M4232,People!B:B,0)),"-")</f>
        <v>Kelly Williams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IFERROR(INDEX(Returns!A:A,MATCH(Orders!B4233,Returns!B:B,0)),"-")</f>
        <v>-</v>
      </c>
      <c r="W4233" s="5" t="str">
        <f>IFERROR(INDEX(People!A:A,MATCH(Orders!M4233,People!B:B,0)),"-")</f>
        <v>Kelly Williams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IFERROR(INDEX(Returns!A:A,MATCH(Orders!B4234,Returns!B:B,0)),"-")</f>
        <v>-</v>
      </c>
      <c r="W4234" s="5" t="str">
        <f>IFERROR(INDEX(People!A:A,MATCH(Orders!M4234,People!B:B,0)),"-")</f>
        <v>Kelly Williams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IFERROR(INDEX(Returns!A:A,MATCH(Orders!B4235,Returns!B:B,0)),"-")</f>
        <v>-</v>
      </c>
      <c r="W4235" s="5" t="str">
        <f>IFERROR(INDEX(People!A:A,MATCH(Orders!M4235,People!B:B,0)),"-")</f>
        <v>Kelly Williams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IFERROR(INDEX(Returns!A:A,MATCH(Orders!B4236,Returns!B:B,0)),"-")</f>
        <v>-</v>
      </c>
      <c r="W4236" s="5" t="str">
        <f>IFERROR(INDEX(People!A:A,MATCH(Orders!M4236,People!B:B,0)),"-")</f>
        <v>Chuck Magee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IFERROR(INDEX(Returns!A:A,MATCH(Orders!B4237,Returns!B:B,0)),"-")</f>
        <v>-</v>
      </c>
      <c r="W4237" s="5" t="str">
        <f>IFERROR(INDEX(People!A:A,MATCH(Orders!M4237,People!B:B,0)),"-")</f>
        <v>Chuck Magee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IFERROR(INDEX(Returns!A:A,MATCH(Orders!B4238,Returns!B:B,0)),"-")</f>
        <v>-</v>
      </c>
      <c r="W4238" s="5" t="str">
        <f>IFERROR(INDEX(People!A:A,MATCH(Orders!M4238,People!B:B,0)),"-")</f>
        <v>Kelly Williams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IFERROR(INDEX(Returns!A:A,MATCH(Orders!B4239,Returns!B:B,0)),"-")</f>
        <v>-</v>
      </c>
      <c r="W4239" s="5" t="str">
        <f>IFERROR(INDEX(People!A:A,MATCH(Orders!M4239,People!B:B,0)),"-")</f>
        <v>Chuck Magee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IFERROR(INDEX(Returns!A:A,MATCH(Orders!B4240,Returns!B:B,0)),"-")</f>
        <v>-</v>
      </c>
      <c r="W4240" s="5" t="str">
        <f>IFERROR(INDEX(People!A:A,MATCH(Orders!M4240,People!B:B,0)),"-")</f>
        <v>Anna Andreadi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IFERROR(INDEX(Returns!A:A,MATCH(Orders!B4241,Returns!B:B,0)),"-")</f>
        <v>-</v>
      </c>
      <c r="W4241" s="5" t="str">
        <f>IFERROR(INDEX(People!A:A,MATCH(Orders!M4241,People!B:B,0)),"-")</f>
        <v>Kelly Williams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IFERROR(INDEX(Returns!A:A,MATCH(Orders!B4242,Returns!B:B,0)),"-")</f>
        <v>-</v>
      </c>
      <c r="W4242" s="5" t="str">
        <f>IFERROR(INDEX(People!A:A,MATCH(Orders!M4242,People!B:B,0)),"-")</f>
        <v>Anna Andreadi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IFERROR(INDEX(Returns!A:A,MATCH(Orders!B4243,Returns!B:B,0)),"-")</f>
        <v>-</v>
      </c>
      <c r="W4243" s="5" t="str">
        <f>IFERROR(INDEX(People!A:A,MATCH(Orders!M4243,People!B:B,0)),"-")</f>
        <v>Anna Andreadi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IFERROR(INDEX(Returns!A:A,MATCH(Orders!B4244,Returns!B:B,0)),"-")</f>
        <v>-</v>
      </c>
      <c r="W4244" s="5" t="str">
        <f>IFERROR(INDEX(People!A:A,MATCH(Orders!M4244,People!B:B,0)),"-")</f>
        <v>Cassandra Brandow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IFERROR(INDEX(Returns!A:A,MATCH(Orders!B4245,Returns!B:B,0)),"-")</f>
        <v>-</v>
      </c>
      <c r="W4245" s="5" t="str">
        <f>IFERROR(INDEX(People!A:A,MATCH(Orders!M4245,People!B:B,0)),"-")</f>
        <v>Cassandra Brandow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IFERROR(INDEX(Returns!A:A,MATCH(Orders!B4246,Returns!B:B,0)),"-")</f>
        <v>-</v>
      </c>
      <c r="W4246" s="5" t="str">
        <f>IFERROR(INDEX(People!A:A,MATCH(Orders!M4246,People!B:B,0)),"-")</f>
        <v>Anna Andreadi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IFERROR(INDEX(Returns!A:A,MATCH(Orders!B4247,Returns!B:B,0)),"-")</f>
        <v>-</v>
      </c>
      <c r="W4247" s="5" t="str">
        <f>IFERROR(INDEX(People!A:A,MATCH(Orders!M4247,People!B:B,0)),"-")</f>
        <v>Chuck Magee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IFERROR(INDEX(Returns!A:A,MATCH(Orders!B4248,Returns!B:B,0)),"-")</f>
        <v>-</v>
      </c>
      <c r="W4248" s="5" t="str">
        <f>IFERROR(INDEX(People!A:A,MATCH(Orders!M4248,People!B:B,0)),"-")</f>
        <v>Chuck Magee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IFERROR(INDEX(Returns!A:A,MATCH(Orders!B4249,Returns!B:B,0)),"-")</f>
        <v>-</v>
      </c>
      <c r="W4249" s="5" t="str">
        <f>IFERROR(INDEX(People!A:A,MATCH(Orders!M4249,People!B:B,0)),"-")</f>
        <v>Chuck Magee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IFERROR(INDEX(Returns!A:A,MATCH(Orders!B4250,Returns!B:B,0)),"-")</f>
        <v>-</v>
      </c>
      <c r="W4250" s="5" t="str">
        <f>IFERROR(INDEX(People!A:A,MATCH(Orders!M4250,People!B:B,0)),"-")</f>
        <v>Chuck Magee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IFERROR(INDEX(Returns!A:A,MATCH(Orders!B4251,Returns!B:B,0)),"-")</f>
        <v>-</v>
      </c>
      <c r="W4251" s="5" t="str">
        <f>IFERROR(INDEX(People!A:A,MATCH(Orders!M4251,People!B:B,0)),"-")</f>
        <v>Chuck Magee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IFERROR(INDEX(Returns!A:A,MATCH(Orders!B4252,Returns!B:B,0)),"-")</f>
        <v>-</v>
      </c>
      <c r="W4252" s="5" t="str">
        <f>IFERROR(INDEX(People!A:A,MATCH(Orders!M4252,People!B:B,0)),"-")</f>
        <v>Chuck Magee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IFERROR(INDEX(Returns!A:A,MATCH(Orders!B4253,Returns!B:B,0)),"-")</f>
        <v>-</v>
      </c>
      <c r="W4253" s="5" t="str">
        <f>IFERROR(INDEX(People!A:A,MATCH(Orders!M4253,People!B:B,0)),"-")</f>
        <v>Cassandra Brandow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IFERROR(INDEX(Returns!A:A,MATCH(Orders!B4254,Returns!B:B,0)),"-")</f>
        <v>-</v>
      </c>
      <c r="W4254" s="5" t="str">
        <f>IFERROR(INDEX(People!A:A,MATCH(Orders!M4254,People!B:B,0)),"-")</f>
        <v>Cassandra Brandow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IFERROR(INDEX(Returns!A:A,MATCH(Orders!B4255,Returns!B:B,0)),"-")</f>
        <v>-</v>
      </c>
      <c r="W4255" s="5" t="str">
        <f>IFERROR(INDEX(People!A:A,MATCH(Orders!M4255,People!B:B,0)),"-")</f>
        <v>Cassandra Brandow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IFERROR(INDEX(Returns!A:A,MATCH(Orders!B4256,Returns!B:B,0)),"-")</f>
        <v>-</v>
      </c>
      <c r="W4256" s="5" t="str">
        <f>IFERROR(INDEX(People!A:A,MATCH(Orders!M4256,People!B:B,0)),"-")</f>
        <v>Kelly Williams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IFERROR(INDEX(Returns!A:A,MATCH(Orders!B4257,Returns!B:B,0)),"-")</f>
        <v>-</v>
      </c>
      <c r="W4257" s="5" t="str">
        <f>IFERROR(INDEX(People!A:A,MATCH(Orders!M4257,People!B:B,0)),"-")</f>
        <v>Kelly Williams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IFERROR(INDEX(Returns!A:A,MATCH(Orders!B4258,Returns!B:B,0)),"-")</f>
        <v>-</v>
      </c>
      <c r="W4258" s="5" t="str">
        <f>IFERROR(INDEX(People!A:A,MATCH(Orders!M4258,People!B:B,0)),"-")</f>
        <v>Kelly Williams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IFERROR(INDEX(Returns!A:A,MATCH(Orders!B4259,Returns!B:B,0)),"-")</f>
        <v>-</v>
      </c>
      <c r="W4259" s="5" t="str">
        <f>IFERROR(INDEX(People!A:A,MATCH(Orders!M4259,People!B:B,0)),"-")</f>
        <v>Anna Andreadi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IFERROR(INDEX(Returns!A:A,MATCH(Orders!B4260,Returns!B:B,0)),"-")</f>
        <v>-</v>
      </c>
      <c r="W4260" s="5" t="str">
        <f>IFERROR(INDEX(People!A:A,MATCH(Orders!M4260,People!B:B,0)),"-")</f>
        <v>Anna Andreadi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IFERROR(INDEX(Returns!A:A,MATCH(Orders!B4261,Returns!B:B,0)),"-")</f>
        <v>-</v>
      </c>
      <c r="W4261" s="5" t="str">
        <f>IFERROR(INDEX(People!A:A,MATCH(Orders!M4261,People!B:B,0)),"-")</f>
        <v>Chuck Magee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IFERROR(INDEX(Returns!A:A,MATCH(Orders!B4262,Returns!B:B,0)),"-")</f>
        <v>-</v>
      </c>
      <c r="W4262" s="5" t="str">
        <f>IFERROR(INDEX(People!A:A,MATCH(Orders!M4262,People!B:B,0)),"-")</f>
        <v>Chuck Magee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IFERROR(INDEX(Returns!A:A,MATCH(Orders!B4263,Returns!B:B,0)),"-")</f>
        <v>-</v>
      </c>
      <c r="W4263" s="5" t="str">
        <f>IFERROR(INDEX(People!A:A,MATCH(Orders!M4263,People!B:B,0)),"-")</f>
        <v>Kelly Williams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IFERROR(INDEX(Returns!A:A,MATCH(Orders!B4264,Returns!B:B,0)),"-")</f>
        <v>-</v>
      </c>
      <c r="W4264" s="5" t="str">
        <f>IFERROR(INDEX(People!A:A,MATCH(Orders!M4264,People!B:B,0)),"-")</f>
        <v>Cassandra Brandow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IFERROR(INDEX(Returns!A:A,MATCH(Orders!B4265,Returns!B:B,0)),"-")</f>
        <v>-</v>
      </c>
      <c r="W4265" s="5" t="str">
        <f>IFERROR(INDEX(People!A:A,MATCH(Orders!M4265,People!B:B,0)),"-")</f>
        <v>Chuck Magee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IFERROR(INDEX(Returns!A:A,MATCH(Orders!B4266,Returns!B:B,0)),"-")</f>
        <v>-</v>
      </c>
      <c r="W4266" s="5" t="str">
        <f>IFERROR(INDEX(People!A:A,MATCH(Orders!M4266,People!B:B,0)),"-")</f>
        <v>Kelly Williams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IFERROR(INDEX(Returns!A:A,MATCH(Orders!B4267,Returns!B:B,0)),"-")</f>
        <v>-</v>
      </c>
      <c r="W4267" s="5" t="str">
        <f>IFERROR(INDEX(People!A:A,MATCH(Orders!M4267,People!B:B,0)),"-")</f>
        <v>Kelly Williams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IFERROR(INDEX(Returns!A:A,MATCH(Orders!B4268,Returns!B:B,0)),"-")</f>
        <v>-</v>
      </c>
      <c r="W4268" s="5" t="str">
        <f>IFERROR(INDEX(People!A:A,MATCH(Orders!M4268,People!B:B,0)),"-")</f>
        <v>Kelly Williams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IFERROR(INDEX(Returns!A:A,MATCH(Orders!B4269,Returns!B:B,0)),"-")</f>
        <v>-</v>
      </c>
      <c r="W4269" s="5" t="str">
        <f>IFERROR(INDEX(People!A:A,MATCH(Orders!M4269,People!B:B,0)),"-")</f>
        <v>Kelly Williams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IFERROR(INDEX(Returns!A:A,MATCH(Orders!B4270,Returns!B:B,0)),"-")</f>
        <v>-</v>
      </c>
      <c r="W4270" s="5" t="str">
        <f>IFERROR(INDEX(People!A:A,MATCH(Orders!M4270,People!B:B,0)),"-")</f>
        <v>Kelly Williams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IFERROR(INDEX(Returns!A:A,MATCH(Orders!B4271,Returns!B:B,0)),"-")</f>
        <v>-</v>
      </c>
      <c r="W4271" s="5" t="str">
        <f>IFERROR(INDEX(People!A:A,MATCH(Orders!M4271,People!B:B,0)),"-")</f>
        <v>Anna Andreadi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IFERROR(INDEX(Returns!A:A,MATCH(Orders!B4272,Returns!B:B,0)),"-")</f>
        <v>-</v>
      </c>
      <c r="W4272" s="5" t="str">
        <f>IFERROR(INDEX(People!A:A,MATCH(Orders!M4272,People!B:B,0)),"-")</f>
        <v>Cassandra Brandow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IFERROR(INDEX(Returns!A:A,MATCH(Orders!B4273,Returns!B:B,0)),"-")</f>
        <v>-</v>
      </c>
      <c r="W4273" s="5" t="str">
        <f>IFERROR(INDEX(People!A:A,MATCH(Orders!M4273,People!B:B,0)),"-")</f>
        <v>Chuck Magee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IFERROR(INDEX(Returns!A:A,MATCH(Orders!B4274,Returns!B:B,0)),"-")</f>
        <v>-</v>
      </c>
      <c r="W4274" s="5" t="str">
        <f>IFERROR(INDEX(People!A:A,MATCH(Orders!M4274,People!B:B,0)),"-")</f>
        <v>Anna Andreadi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IFERROR(INDEX(Returns!A:A,MATCH(Orders!B4275,Returns!B:B,0)),"-")</f>
        <v>-</v>
      </c>
      <c r="W4275" s="5" t="str">
        <f>IFERROR(INDEX(People!A:A,MATCH(Orders!M4275,People!B:B,0)),"-")</f>
        <v>Anna Andreadi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IFERROR(INDEX(Returns!A:A,MATCH(Orders!B4276,Returns!B:B,0)),"-")</f>
        <v>-</v>
      </c>
      <c r="W4276" s="5" t="str">
        <f>IFERROR(INDEX(People!A:A,MATCH(Orders!M4276,People!B:B,0)),"-")</f>
        <v>Anna Andreadi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IFERROR(INDEX(Returns!A:A,MATCH(Orders!B4277,Returns!B:B,0)),"-")</f>
        <v>-</v>
      </c>
      <c r="W4277" s="5" t="str">
        <f>IFERROR(INDEX(People!A:A,MATCH(Orders!M4277,People!B:B,0)),"-")</f>
        <v>Kelly Williams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IFERROR(INDEX(Returns!A:A,MATCH(Orders!B4278,Returns!B:B,0)),"-")</f>
        <v>-</v>
      </c>
      <c r="W4278" s="5" t="str">
        <f>IFERROR(INDEX(People!A:A,MATCH(Orders!M4278,People!B:B,0)),"-")</f>
        <v>Anna Andreadi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IFERROR(INDEX(Returns!A:A,MATCH(Orders!B4279,Returns!B:B,0)),"-")</f>
        <v>-</v>
      </c>
      <c r="W4279" s="5" t="str">
        <f>IFERROR(INDEX(People!A:A,MATCH(Orders!M4279,People!B:B,0)),"-")</f>
        <v>Chuck Magee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IFERROR(INDEX(Returns!A:A,MATCH(Orders!B4280,Returns!B:B,0)),"-")</f>
        <v>-</v>
      </c>
      <c r="W4280" s="5" t="str">
        <f>IFERROR(INDEX(People!A:A,MATCH(Orders!M4280,People!B:B,0)),"-")</f>
        <v>Chuck Magee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IFERROR(INDEX(Returns!A:A,MATCH(Orders!B4281,Returns!B:B,0)),"-")</f>
        <v>-</v>
      </c>
      <c r="W4281" s="5" t="str">
        <f>IFERROR(INDEX(People!A:A,MATCH(Orders!M4281,People!B:B,0)),"-")</f>
        <v>Chuck Magee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IFERROR(INDEX(Returns!A:A,MATCH(Orders!B4282,Returns!B:B,0)),"-")</f>
        <v>-</v>
      </c>
      <c r="W4282" s="5" t="str">
        <f>IFERROR(INDEX(People!A:A,MATCH(Orders!M4282,People!B:B,0)),"-")</f>
        <v>Chuck Magee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IFERROR(INDEX(Returns!A:A,MATCH(Orders!B4283,Returns!B:B,0)),"-")</f>
        <v>-</v>
      </c>
      <c r="W4283" s="5" t="str">
        <f>IFERROR(INDEX(People!A:A,MATCH(Orders!M4283,People!B:B,0)),"-")</f>
        <v>Chuck Magee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IFERROR(INDEX(Returns!A:A,MATCH(Orders!B4284,Returns!B:B,0)),"-")</f>
        <v>-</v>
      </c>
      <c r="W4284" s="5" t="str">
        <f>IFERROR(INDEX(People!A:A,MATCH(Orders!M4284,People!B:B,0)),"-")</f>
        <v>Kelly Williams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IFERROR(INDEX(Returns!A:A,MATCH(Orders!B4285,Returns!B:B,0)),"-")</f>
        <v>-</v>
      </c>
      <c r="W4285" s="5" t="str">
        <f>IFERROR(INDEX(People!A:A,MATCH(Orders!M4285,People!B:B,0)),"-")</f>
        <v>Kelly Williams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IFERROR(INDEX(Returns!A:A,MATCH(Orders!B4286,Returns!B:B,0)),"-")</f>
        <v>-</v>
      </c>
      <c r="W4286" s="5" t="str">
        <f>IFERROR(INDEX(People!A:A,MATCH(Orders!M4286,People!B:B,0)),"-")</f>
        <v>Kelly Williams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IFERROR(INDEX(Returns!A:A,MATCH(Orders!B4287,Returns!B:B,0)),"-")</f>
        <v>-</v>
      </c>
      <c r="W4287" s="5" t="str">
        <f>IFERROR(INDEX(People!A:A,MATCH(Orders!M4287,People!B:B,0)),"-")</f>
        <v>Kelly Williams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IFERROR(INDEX(Returns!A:A,MATCH(Orders!B4288,Returns!B:B,0)),"-")</f>
        <v>-</v>
      </c>
      <c r="W4288" s="5" t="str">
        <f>IFERROR(INDEX(People!A:A,MATCH(Orders!M4288,People!B:B,0)),"-")</f>
        <v>Kelly Williams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IFERROR(INDEX(Returns!A:A,MATCH(Orders!B4289,Returns!B:B,0)),"-")</f>
        <v>-</v>
      </c>
      <c r="W4289" s="5" t="str">
        <f>IFERROR(INDEX(People!A:A,MATCH(Orders!M4289,People!B:B,0)),"-")</f>
        <v>Cassandra Brandow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IFERROR(INDEX(Returns!A:A,MATCH(Orders!B4290,Returns!B:B,0)),"-")</f>
        <v>-</v>
      </c>
      <c r="W4290" s="5" t="str">
        <f>IFERROR(INDEX(People!A:A,MATCH(Orders!M4290,People!B:B,0)),"-")</f>
        <v>Kelly Williams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IFERROR(INDEX(Returns!A:A,MATCH(Orders!B4291,Returns!B:B,0)),"-")</f>
        <v>-</v>
      </c>
      <c r="W4291" s="5" t="str">
        <f>IFERROR(INDEX(People!A:A,MATCH(Orders!M4291,People!B:B,0)),"-")</f>
        <v>Kelly Williams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IFERROR(INDEX(Returns!A:A,MATCH(Orders!B4292,Returns!B:B,0)),"-")</f>
        <v>-</v>
      </c>
      <c r="W4292" s="5" t="str">
        <f>IFERROR(INDEX(People!A:A,MATCH(Orders!M4292,People!B:B,0)),"-")</f>
        <v>Anna Andreadi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IFERROR(INDEX(Returns!A:A,MATCH(Orders!B4293,Returns!B:B,0)),"-")</f>
        <v>-</v>
      </c>
      <c r="W4293" s="5" t="str">
        <f>IFERROR(INDEX(People!A:A,MATCH(Orders!M4293,People!B:B,0)),"-")</f>
        <v>Anna Andreadi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IFERROR(INDEX(Returns!A:A,MATCH(Orders!B4294,Returns!B:B,0)),"-")</f>
        <v>-</v>
      </c>
      <c r="W4294" s="5" t="str">
        <f>IFERROR(INDEX(People!A:A,MATCH(Orders!M4294,People!B:B,0)),"-")</f>
        <v>Anna Andreadi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IFERROR(INDEX(Returns!A:A,MATCH(Orders!B4295,Returns!B:B,0)),"-")</f>
        <v>-</v>
      </c>
      <c r="W4295" s="5" t="str">
        <f>IFERROR(INDEX(People!A:A,MATCH(Orders!M4295,People!B:B,0)),"-")</f>
        <v>Chuck Magee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IFERROR(INDEX(Returns!A:A,MATCH(Orders!B4296,Returns!B:B,0)),"-")</f>
        <v>-</v>
      </c>
      <c r="W4296" s="5" t="str">
        <f>IFERROR(INDEX(People!A:A,MATCH(Orders!M4296,People!B:B,0)),"-")</f>
        <v>Anna Andreadi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IFERROR(INDEX(Returns!A:A,MATCH(Orders!B4297,Returns!B:B,0)),"-")</f>
        <v>-</v>
      </c>
      <c r="W4297" s="5" t="str">
        <f>IFERROR(INDEX(People!A:A,MATCH(Orders!M4297,People!B:B,0)),"-")</f>
        <v>Anna Andreadi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IFERROR(INDEX(Returns!A:A,MATCH(Orders!B4298,Returns!B:B,0)),"-")</f>
        <v>-</v>
      </c>
      <c r="W4298" s="5" t="str">
        <f>IFERROR(INDEX(People!A:A,MATCH(Orders!M4298,People!B:B,0)),"-")</f>
        <v>Anna Andreadi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IFERROR(INDEX(Returns!A:A,MATCH(Orders!B4299,Returns!B:B,0)),"-")</f>
        <v>-</v>
      </c>
      <c r="W4299" s="5" t="str">
        <f>IFERROR(INDEX(People!A:A,MATCH(Orders!M4299,People!B:B,0)),"-")</f>
        <v>Cassandra Brandow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IFERROR(INDEX(Returns!A:A,MATCH(Orders!B4300,Returns!B:B,0)),"-")</f>
        <v>-</v>
      </c>
      <c r="W4300" s="5" t="str">
        <f>IFERROR(INDEX(People!A:A,MATCH(Orders!M4300,People!B:B,0)),"-")</f>
        <v>Cassandra Brandow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IFERROR(INDEX(Returns!A:A,MATCH(Orders!B4301,Returns!B:B,0)),"-")</f>
        <v>-</v>
      </c>
      <c r="W4301" s="5" t="str">
        <f>IFERROR(INDEX(People!A:A,MATCH(Orders!M4301,People!B:B,0)),"-")</f>
        <v>Cassandra Brandow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IFERROR(INDEX(Returns!A:A,MATCH(Orders!B4302,Returns!B:B,0)),"-")</f>
        <v>-</v>
      </c>
      <c r="W4302" s="5" t="str">
        <f>IFERROR(INDEX(People!A:A,MATCH(Orders!M4302,People!B:B,0)),"-")</f>
        <v>Cassandra Brandow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IFERROR(INDEX(Returns!A:A,MATCH(Orders!B4303,Returns!B:B,0)),"-")</f>
        <v>-</v>
      </c>
      <c r="W4303" s="5" t="str">
        <f>IFERROR(INDEX(People!A:A,MATCH(Orders!M4303,People!B:B,0)),"-")</f>
        <v>Cassandra Brandow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IFERROR(INDEX(Returns!A:A,MATCH(Orders!B4304,Returns!B:B,0)),"-")</f>
        <v>Yes</v>
      </c>
      <c r="W4304" s="5" t="str">
        <f>IFERROR(INDEX(People!A:A,MATCH(Orders!M4304,People!B:B,0)),"-")</f>
        <v>Chuck Magee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IFERROR(INDEX(Returns!A:A,MATCH(Orders!B4305,Returns!B:B,0)),"-")</f>
        <v>-</v>
      </c>
      <c r="W4305" s="5" t="str">
        <f>IFERROR(INDEX(People!A:A,MATCH(Orders!M4305,People!B:B,0)),"-")</f>
        <v>Kelly Williams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IFERROR(INDEX(Returns!A:A,MATCH(Orders!B4306,Returns!B:B,0)),"-")</f>
        <v>-</v>
      </c>
      <c r="W4306" s="5" t="str">
        <f>IFERROR(INDEX(People!A:A,MATCH(Orders!M4306,People!B:B,0)),"-")</f>
        <v>Anna Andreadi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IFERROR(INDEX(Returns!A:A,MATCH(Orders!B4307,Returns!B:B,0)),"-")</f>
        <v>-</v>
      </c>
      <c r="W4307" s="5" t="str">
        <f>IFERROR(INDEX(People!A:A,MATCH(Orders!M4307,People!B:B,0)),"-")</f>
        <v>Anna Andreadi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IFERROR(INDEX(Returns!A:A,MATCH(Orders!B4308,Returns!B:B,0)),"-")</f>
        <v>-</v>
      </c>
      <c r="W4308" s="5" t="str">
        <f>IFERROR(INDEX(People!A:A,MATCH(Orders!M4308,People!B:B,0)),"-")</f>
        <v>Anna Andreadi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IFERROR(INDEX(Returns!A:A,MATCH(Orders!B4309,Returns!B:B,0)),"-")</f>
        <v>-</v>
      </c>
      <c r="W4309" s="5" t="str">
        <f>IFERROR(INDEX(People!A:A,MATCH(Orders!M4309,People!B:B,0)),"-")</f>
        <v>Anna Andreadi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IFERROR(INDEX(Returns!A:A,MATCH(Orders!B4310,Returns!B:B,0)),"-")</f>
        <v>-</v>
      </c>
      <c r="W4310" s="5" t="str">
        <f>IFERROR(INDEX(People!A:A,MATCH(Orders!M4310,People!B:B,0)),"-")</f>
        <v>Anna Andreadi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IFERROR(INDEX(Returns!A:A,MATCH(Orders!B4311,Returns!B:B,0)),"-")</f>
        <v>-</v>
      </c>
      <c r="W4311" s="5" t="str">
        <f>IFERROR(INDEX(People!A:A,MATCH(Orders!M4311,People!B:B,0)),"-")</f>
        <v>Anna Andreadi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IFERROR(INDEX(Returns!A:A,MATCH(Orders!B4312,Returns!B:B,0)),"-")</f>
        <v>-</v>
      </c>
      <c r="W4312" s="5" t="str">
        <f>IFERROR(INDEX(People!A:A,MATCH(Orders!M4312,People!B:B,0)),"-")</f>
        <v>Anna Andreadi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IFERROR(INDEX(Returns!A:A,MATCH(Orders!B4313,Returns!B:B,0)),"-")</f>
        <v>-</v>
      </c>
      <c r="W4313" s="5" t="str">
        <f>IFERROR(INDEX(People!A:A,MATCH(Orders!M4313,People!B:B,0)),"-")</f>
        <v>Anna Andreadi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IFERROR(INDEX(Returns!A:A,MATCH(Orders!B4314,Returns!B:B,0)),"-")</f>
        <v>-</v>
      </c>
      <c r="W4314" s="5" t="str">
        <f>IFERROR(INDEX(People!A:A,MATCH(Orders!M4314,People!B:B,0)),"-")</f>
        <v>Anna Andreadi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IFERROR(INDEX(Returns!A:A,MATCH(Orders!B4315,Returns!B:B,0)),"-")</f>
        <v>-</v>
      </c>
      <c r="W4315" s="5" t="str">
        <f>IFERROR(INDEX(People!A:A,MATCH(Orders!M4315,People!B:B,0)),"-")</f>
        <v>Chuck Magee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IFERROR(INDEX(Returns!A:A,MATCH(Orders!B4316,Returns!B:B,0)),"-")</f>
        <v>-</v>
      </c>
      <c r="W4316" s="5" t="str">
        <f>IFERROR(INDEX(People!A:A,MATCH(Orders!M4316,People!B:B,0)),"-")</f>
        <v>Anna Andreadi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IFERROR(INDEX(Returns!A:A,MATCH(Orders!B4317,Returns!B:B,0)),"-")</f>
        <v>-</v>
      </c>
      <c r="W4317" s="5" t="str">
        <f>IFERROR(INDEX(People!A:A,MATCH(Orders!M4317,People!B:B,0)),"-")</f>
        <v>Anna Andreadi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IFERROR(INDEX(Returns!A:A,MATCH(Orders!B4318,Returns!B:B,0)),"-")</f>
        <v>-</v>
      </c>
      <c r="W4318" s="5" t="str">
        <f>IFERROR(INDEX(People!A:A,MATCH(Orders!M4318,People!B:B,0)),"-")</f>
        <v>Anna Andreadi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IFERROR(INDEX(Returns!A:A,MATCH(Orders!B4319,Returns!B:B,0)),"-")</f>
        <v>-</v>
      </c>
      <c r="W4319" s="5" t="str">
        <f>IFERROR(INDEX(People!A:A,MATCH(Orders!M4319,People!B:B,0)),"-")</f>
        <v>Anna Andreadi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IFERROR(INDEX(Returns!A:A,MATCH(Orders!B4320,Returns!B:B,0)),"-")</f>
        <v>-</v>
      </c>
      <c r="W4320" s="5" t="str">
        <f>IFERROR(INDEX(People!A:A,MATCH(Orders!M4320,People!B:B,0)),"-")</f>
        <v>Cassandra Brandow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IFERROR(INDEX(Returns!A:A,MATCH(Orders!B4321,Returns!B:B,0)),"-")</f>
        <v>Yes</v>
      </c>
      <c r="W4321" s="5" t="str">
        <f>IFERROR(INDEX(People!A:A,MATCH(Orders!M4321,People!B:B,0)),"-")</f>
        <v>Anna Andreadi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IFERROR(INDEX(Returns!A:A,MATCH(Orders!B4322,Returns!B:B,0)),"-")</f>
        <v>Yes</v>
      </c>
      <c r="W4322" s="5" t="str">
        <f>IFERROR(INDEX(People!A:A,MATCH(Orders!M4322,People!B:B,0)),"-")</f>
        <v>Anna Andreadi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IFERROR(INDEX(Returns!A:A,MATCH(Orders!B4323,Returns!B:B,0)),"-")</f>
        <v>-</v>
      </c>
      <c r="W4323" s="5" t="str">
        <f>IFERROR(INDEX(People!A:A,MATCH(Orders!M4323,People!B:B,0)),"-")</f>
        <v>Chuck Magee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IFERROR(INDEX(Returns!A:A,MATCH(Orders!B4324,Returns!B:B,0)),"-")</f>
        <v>-</v>
      </c>
      <c r="W4324" s="5" t="str">
        <f>IFERROR(INDEX(People!A:A,MATCH(Orders!M4324,People!B:B,0)),"-")</f>
        <v>Chuck Magee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IFERROR(INDEX(Returns!A:A,MATCH(Orders!B4325,Returns!B:B,0)),"-")</f>
        <v>-</v>
      </c>
      <c r="W4325" s="5" t="str">
        <f>IFERROR(INDEX(People!A:A,MATCH(Orders!M4325,People!B:B,0)),"-")</f>
        <v>Chuck Magee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IFERROR(INDEX(Returns!A:A,MATCH(Orders!B4326,Returns!B:B,0)),"-")</f>
        <v>-</v>
      </c>
      <c r="W4326" s="5" t="str">
        <f>IFERROR(INDEX(People!A:A,MATCH(Orders!M4326,People!B:B,0)),"-")</f>
        <v>Chuck Magee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IFERROR(INDEX(Returns!A:A,MATCH(Orders!B4327,Returns!B:B,0)),"-")</f>
        <v>-</v>
      </c>
      <c r="W4327" s="5" t="str">
        <f>IFERROR(INDEX(People!A:A,MATCH(Orders!M4327,People!B:B,0)),"-")</f>
        <v>Chuck Magee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IFERROR(INDEX(Returns!A:A,MATCH(Orders!B4328,Returns!B:B,0)),"-")</f>
        <v>-</v>
      </c>
      <c r="W4328" s="5" t="str">
        <f>IFERROR(INDEX(People!A:A,MATCH(Orders!M4328,People!B:B,0)),"-")</f>
        <v>Chuck Magee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IFERROR(INDEX(Returns!A:A,MATCH(Orders!B4329,Returns!B:B,0)),"-")</f>
        <v>-</v>
      </c>
      <c r="W4329" s="5" t="str">
        <f>IFERROR(INDEX(People!A:A,MATCH(Orders!M4329,People!B:B,0)),"-")</f>
        <v>Chuck Magee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IFERROR(INDEX(Returns!A:A,MATCH(Orders!B4330,Returns!B:B,0)),"-")</f>
        <v>-</v>
      </c>
      <c r="W4330" s="5" t="str">
        <f>IFERROR(INDEX(People!A:A,MATCH(Orders!M4330,People!B:B,0)),"-")</f>
        <v>Chuck Magee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IFERROR(INDEX(Returns!A:A,MATCH(Orders!B4331,Returns!B:B,0)),"-")</f>
        <v>-</v>
      </c>
      <c r="W4331" s="5" t="str">
        <f>IFERROR(INDEX(People!A:A,MATCH(Orders!M4331,People!B:B,0)),"-")</f>
        <v>Cassandra Brandow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IFERROR(INDEX(Returns!A:A,MATCH(Orders!B4332,Returns!B:B,0)),"-")</f>
        <v>-</v>
      </c>
      <c r="W4332" s="5" t="str">
        <f>IFERROR(INDEX(People!A:A,MATCH(Orders!M4332,People!B:B,0)),"-")</f>
        <v>Cassandra Brandow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IFERROR(INDEX(Returns!A:A,MATCH(Orders!B4333,Returns!B:B,0)),"-")</f>
        <v>-</v>
      </c>
      <c r="W4333" s="5" t="str">
        <f>IFERROR(INDEX(People!A:A,MATCH(Orders!M4333,People!B:B,0)),"-")</f>
        <v>Anna Andreadi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IFERROR(INDEX(Returns!A:A,MATCH(Orders!B4334,Returns!B:B,0)),"-")</f>
        <v>-</v>
      </c>
      <c r="W4334" s="5" t="str">
        <f>IFERROR(INDEX(People!A:A,MATCH(Orders!M4334,People!B:B,0)),"-")</f>
        <v>Anna Andreadi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IFERROR(INDEX(Returns!A:A,MATCH(Orders!B4335,Returns!B:B,0)),"-")</f>
        <v>-</v>
      </c>
      <c r="W4335" s="5" t="str">
        <f>IFERROR(INDEX(People!A:A,MATCH(Orders!M4335,People!B:B,0)),"-")</f>
        <v>Cassandra Brandow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IFERROR(INDEX(Returns!A:A,MATCH(Orders!B4336,Returns!B:B,0)),"-")</f>
        <v>-</v>
      </c>
      <c r="W4336" s="5" t="str">
        <f>IFERROR(INDEX(People!A:A,MATCH(Orders!M4336,People!B:B,0)),"-")</f>
        <v>Cassandra Brandow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IFERROR(INDEX(Returns!A:A,MATCH(Orders!B4337,Returns!B:B,0)),"-")</f>
        <v>-</v>
      </c>
      <c r="W4337" s="5" t="str">
        <f>IFERROR(INDEX(People!A:A,MATCH(Orders!M4337,People!B:B,0)),"-")</f>
        <v>Anna Andreadi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IFERROR(INDEX(Returns!A:A,MATCH(Orders!B4338,Returns!B:B,0)),"-")</f>
        <v>-</v>
      </c>
      <c r="W4338" s="5" t="str">
        <f>IFERROR(INDEX(People!A:A,MATCH(Orders!M4338,People!B:B,0)),"-")</f>
        <v>Anna Andreadi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IFERROR(INDEX(Returns!A:A,MATCH(Orders!B4339,Returns!B:B,0)),"-")</f>
        <v>-</v>
      </c>
      <c r="W4339" s="5" t="str">
        <f>IFERROR(INDEX(People!A:A,MATCH(Orders!M4339,People!B:B,0)),"-")</f>
        <v>Anna Andreadi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IFERROR(INDEX(Returns!A:A,MATCH(Orders!B4340,Returns!B:B,0)),"-")</f>
        <v>-</v>
      </c>
      <c r="W4340" s="5" t="str">
        <f>IFERROR(INDEX(People!A:A,MATCH(Orders!M4340,People!B:B,0)),"-")</f>
        <v>Anna Andreadi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IFERROR(INDEX(Returns!A:A,MATCH(Orders!B4341,Returns!B:B,0)),"-")</f>
        <v>-</v>
      </c>
      <c r="W4341" s="5" t="str">
        <f>IFERROR(INDEX(People!A:A,MATCH(Orders!M4341,People!B:B,0)),"-")</f>
        <v>Cassandra Brandow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IFERROR(INDEX(Returns!A:A,MATCH(Orders!B4342,Returns!B:B,0)),"-")</f>
        <v>-</v>
      </c>
      <c r="W4342" s="5" t="str">
        <f>IFERROR(INDEX(People!A:A,MATCH(Orders!M4342,People!B:B,0)),"-")</f>
        <v>Kelly Williams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IFERROR(INDEX(Returns!A:A,MATCH(Orders!B4343,Returns!B:B,0)),"-")</f>
        <v>-</v>
      </c>
      <c r="W4343" s="5" t="str">
        <f>IFERROR(INDEX(People!A:A,MATCH(Orders!M4343,People!B:B,0)),"-")</f>
        <v>Cassandra Brandow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IFERROR(INDEX(Returns!A:A,MATCH(Orders!B4344,Returns!B:B,0)),"-")</f>
        <v>-</v>
      </c>
      <c r="W4344" s="5" t="str">
        <f>IFERROR(INDEX(People!A:A,MATCH(Orders!M4344,People!B:B,0)),"-")</f>
        <v>Anna Andreadi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IFERROR(INDEX(Returns!A:A,MATCH(Orders!B4345,Returns!B:B,0)),"-")</f>
        <v>-</v>
      </c>
      <c r="W4345" s="5" t="str">
        <f>IFERROR(INDEX(People!A:A,MATCH(Orders!M4345,People!B:B,0)),"-")</f>
        <v>Anna Andreadi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IFERROR(INDEX(Returns!A:A,MATCH(Orders!B4346,Returns!B:B,0)),"-")</f>
        <v>-</v>
      </c>
      <c r="W4346" s="5" t="str">
        <f>IFERROR(INDEX(People!A:A,MATCH(Orders!M4346,People!B:B,0)),"-")</f>
        <v>Anna Andreadi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IFERROR(INDEX(Returns!A:A,MATCH(Orders!B4347,Returns!B:B,0)),"-")</f>
        <v>-</v>
      </c>
      <c r="W4347" s="5" t="str">
        <f>IFERROR(INDEX(People!A:A,MATCH(Orders!M4347,People!B:B,0)),"-")</f>
        <v>Anna Andreadi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IFERROR(INDEX(Returns!A:A,MATCH(Orders!B4348,Returns!B:B,0)),"-")</f>
        <v>-</v>
      </c>
      <c r="W4348" s="5" t="str">
        <f>IFERROR(INDEX(People!A:A,MATCH(Orders!M4348,People!B:B,0)),"-")</f>
        <v>Chuck Magee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IFERROR(INDEX(Returns!A:A,MATCH(Orders!B4349,Returns!B:B,0)),"-")</f>
        <v>-</v>
      </c>
      <c r="W4349" s="5" t="str">
        <f>IFERROR(INDEX(People!A:A,MATCH(Orders!M4349,People!B:B,0)),"-")</f>
        <v>Chuck Magee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IFERROR(INDEX(Returns!A:A,MATCH(Orders!B4350,Returns!B:B,0)),"-")</f>
        <v>Yes</v>
      </c>
      <c r="W4350" s="5" t="str">
        <f>IFERROR(INDEX(People!A:A,MATCH(Orders!M4350,People!B:B,0)),"-")</f>
        <v>Anna Andreadi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IFERROR(INDEX(Returns!A:A,MATCH(Orders!B4351,Returns!B:B,0)),"-")</f>
        <v>Yes</v>
      </c>
      <c r="W4351" s="5" t="str">
        <f>IFERROR(INDEX(People!A:A,MATCH(Orders!M4351,People!B:B,0)),"-")</f>
        <v>Anna Andreadi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IFERROR(INDEX(Returns!A:A,MATCH(Orders!B4352,Returns!B:B,0)),"-")</f>
        <v>-</v>
      </c>
      <c r="W4352" s="5" t="str">
        <f>IFERROR(INDEX(People!A:A,MATCH(Orders!M4352,People!B:B,0)),"-")</f>
        <v>Chuck Magee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IFERROR(INDEX(Returns!A:A,MATCH(Orders!B4353,Returns!B:B,0)),"-")</f>
        <v>-</v>
      </c>
      <c r="W4353" s="5" t="str">
        <f>IFERROR(INDEX(People!A:A,MATCH(Orders!M4353,People!B:B,0)),"-")</f>
        <v>Chuck Magee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IFERROR(INDEX(Returns!A:A,MATCH(Orders!B4354,Returns!B:B,0)),"-")</f>
        <v>-</v>
      </c>
      <c r="W4354" s="5" t="str">
        <f>IFERROR(INDEX(People!A:A,MATCH(Orders!M4354,People!B:B,0)),"-")</f>
        <v>Anna Andreadi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IFERROR(INDEX(Returns!A:A,MATCH(Orders!B4355,Returns!B:B,0)),"-")</f>
        <v>-</v>
      </c>
      <c r="W4355" s="5" t="str">
        <f>IFERROR(INDEX(People!A:A,MATCH(Orders!M4355,People!B:B,0)),"-")</f>
        <v>Anna Andreadi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IFERROR(INDEX(Returns!A:A,MATCH(Orders!B4356,Returns!B:B,0)),"-")</f>
        <v>-</v>
      </c>
      <c r="W4356" s="5" t="str">
        <f>IFERROR(INDEX(People!A:A,MATCH(Orders!M4356,People!B:B,0)),"-")</f>
        <v>Cassandra Brandow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IFERROR(INDEX(Returns!A:A,MATCH(Orders!B4357,Returns!B:B,0)),"-")</f>
        <v>-</v>
      </c>
      <c r="W4357" s="5" t="str">
        <f>IFERROR(INDEX(People!A:A,MATCH(Orders!M4357,People!B:B,0)),"-")</f>
        <v>Cassandra Brandow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IFERROR(INDEX(Returns!A:A,MATCH(Orders!B4358,Returns!B:B,0)),"-")</f>
        <v>-</v>
      </c>
      <c r="W4358" s="5" t="str">
        <f>IFERROR(INDEX(People!A:A,MATCH(Orders!M4358,People!B:B,0)),"-")</f>
        <v>Cassandra Brandow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IFERROR(INDEX(Returns!A:A,MATCH(Orders!B4359,Returns!B:B,0)),"-")</f>
        <v>-</v>
      </c>
      <c r="W4359" s="5" t="str">
        <f>IFERROR(INDEX(People!A:A,MATCH(Orders!M4359,People!B:B,0)),"-")</f>
        <v>Kelly Williams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IFERROR(INDEX(Returns!A:A,MATCH(Orders!B4360,Returns!B:B,0)),"-")</f>
        <v>-</v>
      </c>
      <c r="W4360" s="5" t="str">
        <f>IFERROR(INDEX(People!A:A,MATCH(Orders!M4360,People!B:B,0)),"-")</f>
        <v>Kelly Williams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IFERROR(INDEX(Returns!A:A,MATCH(Orders!B4361,Returns!B:B,0)),"-")</f>
        <v>-</v>
      </c>
      <c r="W4361" s="5" t="str">
        <f>IFERROR(INDEX(People!A:A,MATCH(Orders!M4361,People!B:B,0)),"-")</f>
        <v>Kelly Williams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IFERROR(INDEX(Returns!A:A,MATCH(Orders!B4362,Returns!B:B,0)),"-")</f>
        <v>-</v>
      </c>
      <c r="W4362" s="5" t="str">
        <f>IFERROR(INDEX(People!A:A,MATCH(Orders!M4362,People!B:B,0)),"-")</f>
        <v>Chuck Magee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IFERROR(INDEX(Returns!A:A,MATCH(Orders!B4363,Returns!B:B,0)),"-")</f>
        <v>-</v>
      </c>
      <c r="W4363" s="5" t="str">
        <f>IFERROR(INDEX(People!A:A,MATCH(Orders!M4363,People!B:B,0)),"-")</f>
        <v>Cassandra Brandow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IFERROR(INDEX(Returns!A:A,MATCH(Orders!B4364,Returns!B:B,0)),"-")</f>
        <v>-</v>
      </c>
      <c r="W4364" s="5" t="str">
        <f>IFERROR(INDEX(People!A:A,MATCH(Orders!M4364,People!B:B,0)),"-")</f>
        <v>Kelly Williams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IFERROR(INDEX(Returns!A:A,MATCH(Orders!B4365,Returns!B:B,0)),"-")</f>
        <v>-</v>
      </c>
      <c r="W4365" s="5" t="str">
        <f>IFERROR(INDEX(People!A:A,MATCH(Orders!M4365,People!B:B,0)),"-")</f>
        <v>Kelly Williams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IFERROR(INDEX(Returns!A:A,MATCH(Orders!B4366,Returns!B:B,0)),"-")</f>
        <v>-</v>
      </c>
      <c r="W4366" s="5" t="str">
        <f>IFERROR(INDEX(People!A:A,MATCH(Orders!M4366,People!B:B,0)),"-")</f>
        <v>Kelly Williams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IFERROR(INDEX(Returns!A:A,MATCH(Orders!B4367,Returns!B:B,0)),"-")</f>
        <v>-</v>
      </c>
      <c r="W4367" s="5" t="str">
        <f>IFERROR(INDEX(People!A:A,MATCH(Orders!M4367,People!B:B,0)),"-")</f>
        <v>Kelly Williams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IFERROR(INDEX(Returns!A:A,MATCH(Orders!B4368,Returns!B:B,0)),"-")</f>
        <v>-</v>
      </c>
      <c r="W4368" s="5" t="str">
        <f>IFERROR(INDEX(People!A:A,MATCH(Orders!M4368,People!B:B,0)),"-")</f>
        <v>Kelly Williams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IFERROR(INDEX(Returns!A:A,MATCH(Orders!B4369,Returns!B:B,0)),"-")</f>
        <v>-</v>
      </c>
      <c r="W4369" s="5" t="str">
        <f>IFERROR(INDEX(People!A:A,MATCH(Orders!M4369,People!B:B,0)),"-")</f>
        <v>Kelly Williams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IFERROR(INDEX(Returns!A:A,MATCH(Orders!B4370,Returns!B:B,0)),"-")</f>
        <v>-</v>
      </c>
      <c r="W4370" s="5" t="str">
        <f>IFERROR(INDEX(People!A:A,MATCH(Orders!M4370,People!B:B,0)),"-")</f>
        <v>Kelly Williams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IFERROR(INDEX(Returns!A:A,MATCH(Orders!B4371,Returns!B:B,0)),"-")</f>
        <v>-</v>
      </c>
      <c r="W4371" s="5" t="str">
        <f>IFERROR(INDEX(People!A:A,MATCH(Orders!M4371,People!B:B,0)),"-")</f>
        <v>Kelly Williams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IFERROR(INDEX(Returns!A:A,MATCH(Orders!B4372,Returns!B:B,0)),"-")</f>
        <v>-</v>
      </c>
      <c r="W4372" s="5" t="str">
        <f>IFERROR(INDEX(People!A:A,MATCH(Orders!M4372,People!B:B,0)),"-")</f>
        <v>Kelly Williams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IFERROR(INDEX(Returns!A:A,MATCH(Orders!B4373,Returns!B:B,0)),"-")</f>
        <v>-</v>
      </c>
      <c r="W4373" s="5" t="str">
        <f>IFERROR(INDEX(People!A:A,MATCH(Orders!M4373,People!B:B,0)),"-")</f>
        <v>Kelly Williams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IFERROR(INDEX(Returns!A:A,MATCH(Orders!B4374,Returns!B:B,0)),"-")</f>
        <v>-</v>
      </c>
      <c r="W4374" s="5" t="str">
        <f>IFERROR(INDEX(People!A:A,MATCH(Orders!M4374,People!B:B,0)),"-")</f>
        <v>Kelly Williams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IFERROR(INDEX(Returns!A:A,MATCH(Orders!B4375,Returns!B:B,0)),"-")</f>
        <v>-</v>
      </c>
      <c r="W4375" s="5" t="str">
        <f>IFERROR(INDEX(People!A:A,MATCH(Orders!M4375,People!B:B,0)),"-")</f>
        <v>Kelly Williams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IFERROR(INDEX(Returns!A:A,MATCH(Orders!B4376,Returns!B:B,0)),"-")</f>
        <v>-</v>
      </c>
      <c r="W4376" s="5" t="str">
        <f>IFERROR(INDEX(People!A:A,MATCH(Orders!M4376,People!B:B,0)),"-")</f>
        <v>Chuck Magee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IFERROR(INDEX(Returns!A:A,MATCH(Orders!B4377,Returns!B:B,0)),"-")</f>
        <v>-</v>
      </c>
      <c r="W4377" s="5" t="str">
        <f>IFERROR(INDEX(People!A:A,MATCH(Orders!M4377,People!B:B,0)),"-")</f>
        <v>Anna Andreadi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IFERROR(INDEX(Returns!A:A,MATCH(Orders!B4378,Returns!B:B,0)),"-")</f>
        <v>-</v>
      </c>
      <c r="W4378" s="5" t="str">
        <f>IFERROR(INDEX(People!A:A,MATCH(Orders!M4378,People!B:B,0)),"-")</f>
        <v>Anna Andreadi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IFERROR(INDEX(Returns!A:A,MATCH(Orders!B4379,Returns!B:B,0)),"-")</f>
        <v>-</v>
      </c>
      <c r="W4379" s="5" t="str">
        <f>IFERROR(INDEX(People!A:A,MATCH(Orders!M4379,People!B:B,0)),"-")</f>
        <v>Anna Andreadi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IFERROR(INDEX(Returns!A:A,MATCH(Orders!B4380,Returns!B:B,0)),"-")</f>
        <v>-</v>
      </c>
      <c r="W4380" s="5" t="str">
        <f>IFERROR(INDEX(People!A:A,MATCH(Orders!M4380,People!B:B,0)),"-")</f>
        <v>Cassandra Brandow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IFERROR(INDEX(Returns!A:A,MATCH(Orders!B4381,Returns!B:B,0)),"-")</f>
        <v>-</v>
      </c>
      <c r="W4381" s="5" t="str">
        <f>IFERROR(INDEX(People!A:A,MATCH(Orders!M4381,People!B:B,0)),"-")</f>
        <v>Cassandra Brandow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IFERROR(INDEX(Returns!A:A,MATCH(Orders!B4382,Returns!B:B,0)),"-")</f>
        <v>-</v>
      </c>
      <c r="W4382" s="5" t="str">
        <f>IFERROR(INDEX(People!A:A,MATCH(Orders!M4382,People!B:B,0)),"-")</f>
        <v>Anna Andreadi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IFERROR(INDEX(Returns!A:A,MATCH(Orders!B4383,Returns!B:B,0)),"-")</f>
        <v>-</v>
      </c>
      <c r="W4383" s="5" t="str">
        <f>IFERROR(INDEX(People!A:A,MATCH(Orders!M4383,People!B:B,0)),"-")</f>
        <v>Anna Andreadi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IFERROR(INDEX(Returns!A:A,MATCH(Orders!B4384,Returns!B:B,0)),"-")</f>
        <v>-</v>
      </c>
      <c r="W4384" s="5" t="str">
        <f>IFERROR(INDEX(People!A:A,MATCH(Orders!M4384,People!B:B,0)),"-")</f>
        <v>Kelly Williams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IFERROR(INDEX(Returns!A:A,MATCH(Orders!B4385,Returns!B:B,0)),"-")</f>
        <v>-</v>
      </c>
      <c r="W4385" s="5" t="str">
        <f>IFERROR(INDEX(People!A:A,MATCH(Orders!M4385,People!B:B,0)),"-")</f>
        <v>Kelly Williams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IFERROR(INDEX(Returns!A:A,MATCH(Orders!B4386,Returns!B:B,0)),"-")</f>
        <v>-</v>
      </c>
      <c r="W4386" s="5" t="str">
        <f>IFERROR(INDEX(People!A:A,MATCH(Orders!M4386,People!B:B,0)),"-")</f>
        <v>Kelly Williams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IFERROR(INDEX(Returns!A:A,MATCH(Orders!B4387,Returns!B:B,0)),"-")</f>
        <v>-</v>
      </c>
      <c r="W4387" s="5" t="str">
        <f>IFERROR(INDEX(People!A:A,MATCH(Orders!M4387,People!B:B,0)),"-")</f>
        <v>Kelly Williams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IFERROR(INDEX(Returns!A:A,MATCH(Orders!B4388,Returns!B:B,0)),"-")</f>
        <v>-</v>
      </c>
      <c r="W4388" s="5" t="str">
        <f>IFERROR(INDEX(People!A:A,MATCH(Orders!M4388,People!B:B,0)),"-")</f>
        <v>Anna Andreadi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IFERROR(INDEX(Returns!A:A,MATCH(Orders!B4389,Returns!B:B,0)),"-")</f>
        <v>-</v>
      </c>
      <c r="W4389" s="5" t="str">
        <f>IFERROR(INDEX(People!A:A,MATCH(Orders!M4389,People!B:B,0)),"-")</f>
        <v>Anna Andreadi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IFERROR(INDEX(Returns!A:A,MATCH(Orders!B4390,Returns!B:B,0)),"-")</f>
        <v>Yes</v>
      </c>
      <c r="W4390" s="5" t="str">
        <f>IFERROR(INDEX(People!A:A,MATCH(Orders!M4390,People!B:B,0)),"-")</f>
        <v>Chuck Magee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IFERROR(INDEX(Returns!A:A,MATCH(Orders!B4391,Returns!B:B,0)),"-")</f>
        <v>Yes</v>
      </c>
      <c r="W4391" s="5" t="str">
        <f>IFERROR(INDEX(People!A:A,MATCH(Orders!M4391,People!B:B,0)),"-")</f>
        <v>Chuck Magee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IFERROR(INDEX(Returns!A:A,MATCH(Orders!B4392,Returns!B:B,0)),"-")</f>
        <v>Yes</v>
      </c>
      <c r="W4392" s="5" t="str">
        <f>IFERROR(INDEX(People!A:A,MATCH(Orders!M4392,People!B:B,0)),"-")</f>
        <v>Chuck Magee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IFERROR(INDEX(Returns!A:A,MATCH(Orders!B4393,Returns!B:B,0)),"-")</f>
        <v>Yes</v>
      </c>
      <c r="W4393" s="5" t="str">
        <f>IFERROR(INDEX(People!A:A,MATCH(Orders!M4393,People!B:B,0)),"-")</f>
        <v>Chuck Magee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IFERROR(INDEX(Returns!A:A,MATCH(Orders!B4394,Returns!B:B,0)),"-")</f>
        <v>-</v>
      </c>
      <c r="W4394" s="5" t="str">
        <f>IFERROR(INDEX(People!A:A,MATCH(Orders!M4394,People!B:B,0)),"-")</f>
        <v>Kelly Williams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IFERROR(INDEX(Returns!A:A,MATCH(Orders!B4395,Returns!B:B,0)),"-")</f>
        <v>-</v>
      </c>
      <c r="W4395" s="5" t="str">
        <f>IFERROR(INDEX(People!A:A,MATCH(Orders!M4395,People!B:B,0)),"-")</f>
        <v>Kelly Williams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IFERROR(INDEX(Returns!A:A,MATCH(Orders!B4396,Returns!B:B,0)),"-")</f>
        <v>-</v>
      </c>
      <c r="W4396" s="5" t="str">
        <f>IFERROR(INDEX(People!A:A,MATCH(Orders!M4396,People!B:B,0)),"-")</f>
        <v>Chuck Magee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IFERROR(INDEX(Returns!A:A,MATCH(Orders!B4397,Returns!B:B,0)),"-")</f>
        <v>-</v>
      </c>
      <c r="W4397" s="5" t="str">
        <f>IFERROR(INDEX(People!A:A,MATCH(Orders!M4397,People!B:B,0)),"-")</f>
        <v>Chuck Magee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IFERROR(INDEX(Returns!A:A,MATCH(Orders!B4398,Returns!B:B,0)),"-")</f>
        <v>-</v>
      </c>
      <c r="W4398" s="5" t="str">
        <f>IFERROR(INDEX(People!A:A,MATCH(Orders!M4398,People!B:B,0)),"-")</f>
        <v>Anna Andreadi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IFERROR(INDEX(Returns!A:A,MATCH(Orders!B4399,Returns!B:B,0)),"-")</f>
        <v>Yes</v>
      </c>
      <c r="W4399" s="5" t="str">
        <f>IFERROR(INDEX(People!A:A,MATCH(Orders!M4399,People!B:B,0)),"-")</f>
        <v>Chuck Magee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IFERROR(INDEX(Returns!A:A,MATCH(Orders!B4400,Returns!B:B,0)),"-")</f>
        <v>Yes</v>
      </c>
      <c r="W4400" s="5" t="str">
        <f>IFERROR(INDEX(People!A:A,MATCH(Orders!M4400,People!B:B,0)),"-")</f>
        <v>Chuck Magee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IFERROR(INDEX(Returns!A:A,MATCH(Orders!B4401,Returns!B:B,0)),"-")</f>
        <v>-</v>
      </c>
      <c r="W4401" s="5" t="str">
        <f>IFERROR(INDEX(People!A:A,MATCH(Orders!M4401,People!B:B,0)),"-")</f>
        <v>Chuck Magee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IFERROR(INDEX(Returns!A:A,MATCH(Orders!B4402,Returns!B:B,0)),"-")</f>
        <v>-</v>
      </c>
      <c r="W4402" s="5" t="str">
        <f>IFERROR(INDEX(People!A:A,MATCH(Orders!M4402,People!B:B,0)),"-")</f>
        <v>Chuck Magee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IFERROR(INDEX(Returns!A:A,MATCH(Orders!B4403,Returns!B:B,0)),"-")</f>
        <v>-</v>
      </c>
      <c r="W4403" s="5" t="str">
        <f>IFERROR(INDEX(People!A:A,MATCH(Orders!M4403,People!B:B,0)),"-")</f>
        <v>Chuck Magee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IFERROR(INDEX(Returns!A:A,MATCH(Orders!B4404,Returns!B:B,0)),"-")</f>
        <v>-</v>
      </c>
      <c r="W4404" s="5" t="str">
        <f>IFERROR(INDEX(People!A:A,MATCH(Orders!M4404,People!B:B,0)),"-")</f>
        <v>Anna Andreadi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IFERROR(INDEX(Returns!A:A,MATCH(Orders!B4405,Returns!B:B,0)),"-")</f>
        <v>-</v>
      </c>
      <c r="W4405" s="5" t="str">
        <f>IFERROR(INDEX(People!A:A,MATCH(Orders!M4405,People!B:B,0)),"-")</f>
        <v>Chuck Magee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IFERROR(INDEX(Returns!A:A,MATCH(Orders!B4406,Returns!B:B,0)),"-")</f>
        <v>-</v>
      </c>
      <c r="W4406" s="5" t="str">
        <f>IFERROR(INDEX(People!A:A,MATCH(Orders!M4406,People!B:B,0)),"-")</f>
        <v>Chuck Magee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IFERROR(INDEX(Returns!A:A,MATCH(Orders!B4407,Returns!B:B,0)),"-")</f>
        <v>-</v>
      </c>
      <c r="W4407" s="5" t="str">
        <f>IFERROR(INDEX(People!A:A,MATCH(Orders!M4407,People!B:B,0)),"-")</f>
        <v>Chuck Magee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IFERROR(INDEX(Returns!A:A,MATCH(Orders!B4408,Returns!B:B,0)),"-")</f>
        <v>-</v>
      </c>
      <c r="W4408" s="5" t="str">
        <f>IFERROR(INDEX(People!A:A,MATCH(Orders!M4408,People!B:B,0)),"-")</f>
        <v>Kelly Williams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IFERROR(INDEX(Returns!A:A,MATCH(Orders!B4409,Returns!B:B,0)),"-")</f>
        <v>-</v>
      </c>
      <c r="W4409" s="5" t="str">
        <f>IFERROR(INDEX(People!A:A,MATCH(Orders!M4409,People!B:B,0)),"-")</f>
        <v>Kelly Williams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IFERROR(INDEX(Returns!A:A,MATCH(Orders!B4410,Returns!B:B,0)),"-")</f>
        <v>-</v>
      </c>
      <c r="W4410" s="5" t="str">
        <f>IFERROR(INDEX(People!A:A,MATCH(Orders!M4410,People!B:B,0)),"-")</f>
        <v>Kelly Williams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IFERROR(INDEX(Returns!A:A,MATCH(Orders!B4411,Returns!B:B,0)),"-")</f>
        <v>-</v>
      </c>
      <c r="W4411" s="5" t="str">
        <f>IFERROR(INDEX(People!A:A,MATCH(Orders!M4411,People!B:B,0)),"-")</f>
        <v>Anna Andreadi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IFERROR(INDEX(Returns!A:A,MATCH(Orders!B4412,Returns!B:B,0)),"-")</f>
        <v>-</v>
      </c>
      <c r="W4412" s="5" t="str">
        <f>IFERROR(INDEX(People!A:A,MATCH(Orders!M4412,People!B:B,0)),"-")</f>
        <v>Anna Andreadi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IFERROR(INDEX(Returns!A:A,MATCH(Orders!B4413,Returns!B:B,0)),"-")</f>
        <v>-</v>
      </c>
      <c r="W4413" s="5" t="str">
        <f>IFERROR(INDEX(People!A:A,MATCH(Orders!M4413,People!B:B,0)),"-")</f>
        <v>Chuck Magee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IFERROR(INDEX(Returns!A:A,MATCH(Orders!B4414,Returns!B:B,0)),"-")</f>
        <v>-</v>
      </c>
      <c r="W4414" s="5" t="str">
        <f>IFERROR(INDEX(People!A:A,MATCH(Orders!M4414,People!B:B,0)),"-")</f>
        <v>Chuck Magee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IFERROR(INDEX(Returns!A:A,MATCH(Orders!B4415,Returns!B:B,0)),"-")</f>
        <v>-</v>
      </c>
      <c r="W4415" s="5" t="str">
        <f>IFERROR(INDEX(People!A:A,MATCH(Orders!M4415,People!B:B,0)),"-")</f>
        <v>Chuck Magee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IFERROR(INDEX(Returns!A:A,MATCH(Orders!B4416,Returns!B:B,0)),"-")</f>
        <v>-</v>
      </c>
      <c r="W4416" s="5" t="str">
        <f>IFERROR(INDEX(People!A:A,MATCH(Orders!M4416,People!B:B,0)),"-")</f>
        <v>Chuck Magee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IFERROR(INDEX(Returns!A:A,MATCH(Orders!B4417,Returns!B:B,0)),"-")</f>
        <v>-</v>
      </c>
      <c r="W4417" s="5" t="str">
        <f>IFERROR(INDEX(People!A:A,MATCH(Orders!M4417,People!B:B,0)),"-")</f>
        <v>Anna Andreadi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IFERROR(INDEX(Returns!A:A,MATCH(Orders!B4418,Returns!B:B,0)),"-")</f>
        <v>-</v>
      </c>
      <c r="W4418" s="5" t="str">
        <f>IFERROR(INDEX(People!A:A,MATCH(Orders!M4418,People!B:B,0)),"-")</f>
        <v>Anna Andreadi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IFERROR(INDEX(Returns!A:A,MATCH(Orders!B4419,Returns!B:B,0)),"-")</f>
        <v>-</v>
      </c>
      <c r="W4419" s="5" t="str">
        <f>IFERROR(INDEX(People!A:A,MATCH(Orders!M4419,People!B:B,0)),"-")</f>
        <v>Kelly Williams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IFERROR(INDEX(Returns!A:A,MATCH(Orders!B4420,Returns!B:B,0)),"-")</f>
        <v>-</v>
      </c>
      <c r="W4420" s="5" t="str">
        <f>IFERROR(INDEX(People!A:A,MATCH(Orders!M4420,People!B:B,0)),"-")</f>
        <v>Chuck Magee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IFERROR(INDEX(Returns!A:A,MATCH(Orders!B4421,Returns!B:B,0)),"-")</f>
        <v>-</v>
      </c>
      <c r="W4421" s="5" t="str">
        <f>IFERROR(INDEX(People!A:A,MATCH(Orders!M4421,People!B:B,0)),"-")</f>
        <v>Chuck Magee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IFERROR(INDEX(Returns!A:A,MATCH(Orders!B4422,Returns!B:B,0)),"-")</f>
        <v>-</v>
      </c>
      <c r="W4422" s="5" t="str">
        <f>IFERROR(INDEX(People!A:A,MATCH(Orders!M4422,People!B:B,0)),"-")</f>
        <v>Kelly Williams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IFERROR(INDEX(Returns!A:A,MATCH(Orders!B4423,Returns!B:B,0)),"-")</f>
        <v>-</v>
      </c>
      <c r="W4423" s="5" t="str">
        <f>IFERROR(INDEX(People!A:A,MATCH(Orders!M4423,People!B:B,0)),"-")</f>
        <v>Cassandra Brandow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IFERROR(INDEX(Returns!A:A,MATCH(Orders!B4424,Returns!B:B,0)),"-")</f>
        <v>-</v>
      </c>
      <c r="W4424" s="5" t="str">
        <f>IFERROR(INDEX(People!A:A,MATCH(Orders!M4424,People!B:B,0)),"-")</f>
        <v>Cassandra Brandow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IFERROR(INDEX(Returns!A:A,MATCH(Orders!B4425,Returns!B:B,0)),"-")</f>
        <v>-</v>
      </c>
      <c r="W4425" s="5" t="str">
        <f>IFERROR(INDEX(People!A:A,MATCH(Orders!M4425,People!B:B,0)),"-")</f>
        <v>Cassandra Brandow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IFERROR(INDEX(Returns!A:A,MATCH(Orders!B4426,Returns!B:B,0)),"-")</f>
        <v>-</v>
      </c>
      <c r="W4426" s="5" t="str">
        <f>IFERROR(INDEX(People!A:A,MATCH(Orders!M4426,People!B:B,0)),"-")</f>
        <v>Cassandra Brandow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IFERROR(INDEX(Returns!A:A,MATCH(Orders!B4427,Returns!B:B,0)),"-")</f>
        <v>-</v>
      </c>
      <c r="W4427" s="5" t="str">
        <f>IFERROR(INDEX(People!A:A,MATCH(Orders!M4427,People!B:B,0)),"-")</f>
        <v>Cassandra Brandow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IFERROR(INDEX(Returns!A:A,MATCH(Orders!B4428,Returns!B:B,0)),"-")</f>
        <v>-</v>
      </c>
      <c r="W4428" s="5" t="str">
        <f>IFERROR(INDEX(People!A:A,MATCH(Orders!M4428,People!B:B,0)),"-")</f>
        <v>Cassandra Brandow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IFERROR(INDEX(Returns!A:A,MATCH(Orders!B4429,Returns!B:B,0)),"-")</f>
        <v>-</v>
      </c>
      <c r="W4429" s="5" t="str">
        <f>IFERROR(INDEX(People!A:A,MATCH(Orders!M4429,People!B:B,0)),"-")</f>
        <v>Anna Andreadi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IFERROR(INDEX(Returns!A:A,MATCH(Orders!B4430,Returns!B:B,0)),"-")</f>
        <v>-</v>
      </c>
      <c r="W4430" s="5" t="str">
        <f>IFERROR(INDEX(People!A:A,MATCH(Orders!M4430,People!B:B,0)),"-")</f>
        <v>Kelly Williams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IFERROR(INDEX(Returns!A:A,MATCH(Orders!B4431,Returns!B:B,0)),"-")</f>
        <v>-</v>
      </c>
      <c r="W4431" s="5" t="str">
        <f>IFERROR(INDEX(People!A:A,MATCH(Orders!M4431,People!B:B,0)),"-")</f>
        <v>Chuck Magee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IFERROR(INDEX(Returns!A:A,MATCH(Orders!B4432,Returns!B:B,0)),"-")</f>
        <v>-</v>
      </c>
      <c r="W4432" s="5" t="str">
        <f>IFERROR(INDEX(People!A:A,MATCH(Orders!M4432,People!B:B,0)),"-")</f>
        <v>Cassandra Brandow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IFERROR(INDEX(Returns!A:A,MATCH(Orders!B4433,Returns!B:B,0)),"-")</f>
        <v>-</v>
      </c>
      <c r="W4433" s="5" t="str">
        <f>IFERROR(INDEX(People!A:A,MATCH(Orders!M4433,People!B:B,0)),"-")</f>
        <v>Cassandra Brandow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IFERROR(INDEX(Returns!A:A,MATCH(Orders!B4434,Returns!B:B,0)),"-")</f>
        <v>-</v>
      </c>
      <c r="W4434" s="5" t="str">
        <f>IFERROR(INDEX(People!A:A,MATCH(Orders!M4434,People!B:B,0)),"-")</f>
        <v>Cassandra Brandow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IFERROR(INDEX(Returns!A:A,MATCH(Orders!B4435,Returns!B:B,0)),"-")</f>
        <v>-</v>
      </c>
      <c r="W4435" s="5" t="str">
        <f>IFERROR(INDEX(People!A:A,MATCH(Orders!M4435,People!B:B,0)),"-")</f>
        <v>Cassandra Brandow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IFERROR(INDEX(Returns!A:A,MATCH(Orders!B4436,Returns!B:B,0)),"-")</f>
        <v>-</v>
      </c>
      <c r="W4436" s="5" t="str">
        <f>IFERROR(INDEX(People!A:A,MATCH(Orders!M4436,People!B:B,0)),"-")</f>
        <v>Cassandra Brandow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IFERROR(INDEX(Returns!A:A,MATCH(Orders!B4437,Returns!B:B,0)),"-")</f>
        <v>-</v>
      </c>
      <c r="W4437" s="5" t="str">
        <f>IFERROR(INDEX(People!A:A,MATCH(Orders!M4437,People!B:B,0)),"-")</f>
        <v>Kelly Williams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IFERROR(INDEX(Returns!A:A,MATCH(Orders!B4438,Returns!B:B,0)),"-")</f>
        <v>-</v>
      </c>
      <c r="W4438" s="5" t="str">
        <f>IFERROR(INDEX(People!A:A,MATCH(Orders!M4438,People!B:B,0)),"-")</f>
        <v>Kelly Williams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IFERROR(INDEX(Returns!A:A,MATCH(Orders!B4439,Returns!B:B,0)),"-")</f>
        <v>-</v>
      </c>
      <c r="W4439" s="5" t="str">
        <f>IFERROR(INDEX(People!A:A,MATCH(Orders!M4439,People!B:B,0)),"-")</f>
        <v>Kelly Williams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IFERROR(INDEX(Returns!A:A,MATCH(Orders!B4440,Returns!B:B,0)),"-")</f>
        <v>-</v>
      </c>
      <c r="W4440" s="5" t="str">
        <f>IFERROR(INDEX(People!A:A,MATCH(Orders!M4440,People!B:B,0)),"-")</f>
        <v>Kelly Williams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IFERROR(INDEX(Returns!A:A,MATCH(Orders!B4441,Returns!B:B,0)),"-")</f>
        <v>-</v>
      </c>
      <c r="W4441" s="5" t="str">
        <f>IFERROR(INDEX(People!A:A,MATCH(Orders!M4441,People!B:B,0)),"-")</f>
        <v>Kelly Williams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IFERROR(INDEX(Returns!A:A,MATCH(Orders!B4442,Returns!B:B,0)),"-")</f>
        <v>-</v>
      </c>
      <c r="W4442" s="5" t="str">
        <f>IFERROR(INDEX(People!A:A,MATCH(Orders!M4442,People!B:B,0)),"-")</f>
        <v>Kelly Williams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IFERROR(INDEX(Returns!A:A,MATCH(Orders!B4443,Returns!B:B,0)),"-")</f>
        <v>-</v>
      </c>
      <c r="W4443" s="5" t="str">
        <f>IFERROR(INDEX(People!A:A,MATCH(Orders!M4443,People!B:B,0)),"-")</f>
        <v>Kelly Williams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IFERROR(INDEX(Returns!A:A,MATCH(Orders!B4444,Returns!B:B,0)),"-")</f>
        <v>-</v>
      </c>
      <c r="W4444" s="5" t="str">
        <f>IFERROR(INDEX(People!A:A,MATCH(Orders!M4444,People!B:B,0)),"-")</f>
        <v>Kelly Williams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IFERROR(INDEX(Returns!A:A,MATCH(Orders!B4445,Returns!B:B,0)),"-")</f>
        <v>-</v>
      </c>
      <c r="W4445" s="5" t="str">
        <f>IFERROR(INDEX(People!A:A,MATCH(Orders!M4445,People!B:B,0)),"-")</f>
        <v>Kelly Williams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IFERROR(INDEX(Returns!A:A,MATCH(Orders!B4446,Returns!B:B,0)),"-")</f>
        <v>-</v>
      </c>
      <c r="W4446" s="5" t="str">
        <f>IFERROR(INDEX(People!A:A,MATCH(Orders!M4446,People!B:B,0)),"-")</f>
        <v>Kelly Williams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IFERROR(INDEX(Returns!A:A,MATCH(Orders!B4447,Returns!B:B,0)),"-")</f>
        <v>-</v>
      </c>
      <c r="W4447" s="5" t="str">
        <f>IFERROR(INDEX(People!A:A,MATCH(Orders!M4447,People!B:B,0)),"-")</f>
        <v>Kelly Williams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IFERROR(INDEX(Returns!A:A,MATCH(Orders!B4448,Returns!B:B,0)),"-")</f>
        <v>-</v>
      </c>
      <c r="W4448" s="5" t="str">
        <f>IFERROR(INDEX(People!A:A,MATCH(Orders!M4448,People!B:B,0)),"-")</f>
        <v>Kelly Williams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IFERROR(INDEX(Returns!A:A,MATCH(Orders!B4449,Returns!B:B,0)),"-")</f>
        <v>-</v>
      </c>
      <c r="W4449" s="5" t="str">
        <f>IFERROR(INDEX(People!A:A,MATCH(Orders!M4449,People!B:B,0)),"-")</f>
        <v>Kelly Williams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IFERROR(INDEX(Returns!A:A,MATCH(Orders!B4450,Returns!B:B,0)),"-")</f>
        <v>-</v>
      </c>
      <c r="W4450" s="5" t="str">
        <f>IFERROR(INDEX(People!A:A,MATCH(Orders!M4450,People!B:B,0)),"-")</f>
        <v>Anna Andreadi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IFERROR(INDEX(Returns!A:A,MATCH(Orders!B4451,Returns!B:B,0)),"-")</f>
        <v>-</v>
      </c>
      <c r="W4451" s="5" t="str">
        <f>IFERROR(INDEX(People!A:A,MATCH(Orders!M4451,People!B:B,0)),"-")</f>
        <v>Anna Andreadi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IFERROR(INDEX(Returns!A:A,MATCH(Orders!B4452,Returns!B:B,0)),"-")</f>
        <v>-</v>
      </c>
      <c r="W4452" s="5" t="str">
        <f>IFERROR(INDEX(People!A:A,MATCH(Orders!M4452,People!B:B,0)),"-")</f>
        <v>Anna Andreadi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IFERROR(INDEX(Returns!A:A,MATCH(Orders!B4453,Returns!B:B,0)),"-")</f>
        <v>-</v>
      </c>
      <c r="W4453" s="5" t="str">
        <f>IFERROR(INDEX(People!A:A,MATCH(Orders!M4453,People!B:B,0)),"-")</f>
        <v>Anna Andreadi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IFERROR(INDEX(Returns!A:A,MATCH(Orders!B4454,Returns!B:B,0)),"-")</f>
        <v>-</v>
      </c>
      <c r="W4454" s="5" t="str">
        <f>IFERROR(INDEX(People!A:A,MATCH(Orders!M4454,People!B:B,0)),"-")</f>
        <v>Anna Andreadi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IFERROR(INDEX(Returns!A:A,MATCH(Orders!B4455,Returns!B:B,0)),"-")</f>
        <v>-</v>
      </c>
      <c r="W4455" s="5" t="str">
        <f>IFERROR(INDEX(People!A:A,MATCH(Orders!M4455,People!B:B,0)),"-")</f>
        <v>Anna Andreadi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IFERROR(INDEX(Returns!A:A,MATCH(Orders!B4456,Returns!B:B,0)),"-")</f>
        <v>-</v>
      </c>
      <c r="W4456" s="5" t="str">
        <f>IFERROR(INDEX(People!A:A,MATCH(Orders!M4456,People!B:B,0)),"-")</f>
        <v>Anna Andreadi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IFERROR(INDEX(Returns!A:A,MATCH(Orders!B4457,Returns!B:B,0)),"-")</f>
        <v>-</v>
      </c>
      <c r="W4457" s="5" t="str">
        <f>IFERROR(INDEX(People!A:A,MATCH(Orders!M4457,People!B:B,0)),"-")</f>
        <v>Anna Andreadi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IFERROR(INDEX(Returns!A:A,MATCH(Orders!B4458,Returns!B:B,0)),"-")</f>
        <v>-</v>
      </c>
      <c r="W4458" s="5" t="str">
        <f>IFERROR(INDEX(People!A:A,MATCH(Orders!M4458,People!B:B,0)),"-")</f>
        <v>Anna Andreadi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IFERROR(INDEX(Returns!A:A,MATCH(Orders!B4459,Returns!B:B,0)),"-")</f>
        <v>-</v>
      </c>
      <c r="W4459" s="5" t="str">
        <f>IFERROR(INDEX(People!A:A,MATCH(Orders!M4459,People!B:B,0)),"-")</f>
        <v>Anna Andreadi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IFERROR(INDEX(Returns!A:A,MATCH(Orders!B4460,Returns!B:B,0)),"-")</f>
        <v>-</v>
      </c>
      <c r="W4460" s="5" t="str">
        <f>IFERROR(INDEX(People!A:A,MATCH(Orders!M4460,People!B:B,0)),"-")</f>
        <v>Anna Andreadi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IFERROR(INDEX(Returns!A:A,MATCH(Orders!B4461,Returns!B:B,0)),"-")</f>
        <v>-</v>
      </c>
      <c r="W4461" s="5" t="str">
        <f>IFERROR(INDEX(People!A:A,MATCH(Orders!M4461,People!B:B,0)),"-")</f>
        <v>Anna Andreadi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IFERROR(INDEX(Returns!A:A,MATCH(Orders!B4462,Returns!B:B,0)),"-")</f>
        <v>-</v>
      </c>
      <c r="W4462" s="5" t="str">
        <f>IFERROR(INDEX(People!A:A,MATCH(Orders!M4462,People!B:B,0)),"-")</f>
        <v>Anna Andreadi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IFERROR(INDEX(Returns!A:A,MATCH(Orders!B4463,Returns!B:B,0)),"-")</f>
        <v>-</v>
      </c>
      <c r="W4463" s="5" t="str">
        <f>IFERROR(INDEX(People!A:A,MATCH(Orders!M4463,People!B:B,0)),"-")</f>
        <v>Anna Andreadi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IFERROR(INDEX(Returns!A:A,MATCH(Orders!B4464,Returns!B:B,0)),"-")</f>
        <v>-</v>
      </c>
      <c r="W4464" s="5" t="str">
        <f>IFERROR(INDEX(People!A:A,MATCH(Orders!M4464,People!B:B,0)),"-")</f>
        <v>Anna Andreadi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IFERROR(INDEX(Returns!A:A,MATCH(Orders!B4465,Returns!B:B,0)),"-")</f>
        <v>-</v>
      </c>
      <c r="W4465" s="5" t="str">
        <f>IFERROR(INDEX(People!A:A,MATCH(Orders!M4465,People!B:B,0)),"-")</f>
        <v>Anna Andreadi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IFERROR(INDEX(Returns!A:A,MATCH(Orders!B4466,Returns!B:B,0)),"-")</f>
        <v>-</v>
      </c>
      <c r="W4466" s="5" t="str">
        <f>IFERROR(INDEX(People!A:A,MATCH(Orders!M4466,People!B:B,0)),"-")</f>
        <v>Anna Andreadi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IFERROR(INDEX(Returns!A:A,MATCH(Orders!B4467,Returns!B:B,0)),"-")</f>
        <v>-</v>
      </c>
      <c r="W4467" s="5" t="str">
        <f>IFERROR(INDEX(People!A:A,MATCH(Orders!M4467,People!B:B,0)),"-")</f>
        <v>Anna Andreadi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IFERROR(INDEX(Returns!A:A,MATCH(Orders!B4468,Returns!B:B,0)),"-")</f>
        <v>-</v>
      </c>
      <c r="W4468" s="5" t="str">
        <f>IFERROR(INDEX(People!A:A,MATCH(Orders!M4468,People!B:B,0)),"-")</f>
        <v>Chuck Magee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IFERROR(INDEX(Returns!A:A,MATCH(Orders!B4469,Returns!B:B,0)),"-")</f>
        <v>-</v>
      </c>
      <c r="W4469" s="5" t="str">
        <f>IFERROR(INDEX(People!A:A,MATCH(Orders!M4469,People!B:B,0)),"-")</f>
        <v>Chuck Magee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IFERROR(INDEX(Returns!A:A,MATCH(Orders!B4470,Returns!B:B,0)),"-")</f>
        <v>-</v>
      </c>
      <c r="W4470" s="5" t="str">
        <f>IFERROR(INDEX(People!A:A,MATCH(Orders!M4470,People!B:B,0)),"-")</f>
        <v>Chuck Magee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IFERROR(INDEX(Returns!A:A,MATCH(Orders!B4471,Returns!B:B,0)),"-")</f>
        <v>-</v>
      </c>
      <c r="W4471" s="5" t="str">
        <f>IFERROR(INDEX(People!A:A,MATCH(Orders!M4471,People!B:B,0)),"-")</f>
        <v>Chuck Magee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IFERROR(INDEX(Returns!A:A,MATCH(Orders!B4472,Returns!B:B,0)),"-")</f>
        <v>-</v>
      </c>
      <c r="W4472" s="5" t="str">
        <f>IFERROR(INDEX(People!A:A,MATCH(Orders!M4472,People!B:B,0)),"-")</f>
        <v>Chuck Magee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IFERROR(INDEX(Returns!A:A,MATCH(Orders!B4473,Returns!B:B,0)),"-")</f>
        <v>-</v>
      </c>
      <c r="W4473" s="5" t="str">
        <f>IFERROR(INDEX(People!A:A,MATCH(Orders!M4473,People!B:B,0)),"-")</f>
        <v>Chuck Magee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IFERROR(INDEX(Returns!A:A,MATCH(Orders!B4474,Returns!B:B,0)),"-")</f>
        <v>-</v>
      </c>
      <c r="W4474" s="5" t="str">
        <f>IFERROR(INDEX(People!A:A,MATCH(Orders!M4474,People!B:B,0)),"-")</f>
        <v>Chuck Magee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IFERROR(INDEX(Returns!A:A,MATCH(Orders!B4475,Returns!B:B,0)),"-")</f>
        <v>-</v>
      </c>
      <c r="W4475" s="5" t="str">
        <f>IFERROR(INDEX(People!A:A,MATCH(Orders!M4475,People!B:B,0)),"-")</f>
        <v>Chuck Magee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IFERROR(INDEX(Returns!A:A,MATCH(Orders!B4476,Returns!B:B,0)),"-")</f>
        <v>-</v>
      </c>
      <c r="W4476" s="5" t="str">
        <f>IFERROR(INDEX(People!A:A,MATCH(Orders!M4476,People!B:B,0)),"-")</f>
        <v>Chuck Magee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IFERROR(INDEX(Returns!A:A,MATCH(Orders!B4477,Returns!B:B,0)),"-")</f>
        <v>-</v>
      </c>
      <c r="W4477" s="5" t="str">
        <f>IFERROR(INDEX(People!A:A,MATCH(Orders!M4477,People!B:B,0)),"-")</f>
        <v>Chuck Magee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IFERROR(INDEX(Returns!A:A,MATCH(Orders!B4478,Returns!B:B,0)),"-")</f>
        <v>-</v>
      </c>
      <c r="W4478" s="5" t="str">
        <f>IFERROR(INDEX(People!A:A,MATCH(Orders!M4478,People!B:B,0)),"-")</f>
        <v>Chuck Magee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IFERROR(INDEX(Returns!A:A,MATCH(Orders!B4479,Returns!B:B,0)),"-")</f>
        <v>-</v>
      </c>
      <c r="W4479" s="5" t="str">
        <f>IFERROR(INDEX(People!A:A,MATCH(Orders!M4479,People!B:B,0)),"-")</f>
        <v>Kelly Williams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IFERROR(INDEX(Returns!A:A,MATCH(Orders!B4480,Returns!B:B,0)),"-")</f>
        <v>-</v>
      </c>
      <c r="W4480" s="5" t="str">
        <f>IFERROR(INDEX(People!A:A,MATCH(Orders!M4480,People!B:B,0)),"-")</f>
        <v>Kelly Williams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IFERROR(INDEX(Returns!A:A,MATCH(Orders!B4481,Returns!B:B,0)),"-")</f>
        <v>-</v>
      </c>
      <c r="W4481" s="5" t="str">
        <f>IFERROR(INDEX(People!A:A,MATCH(Orders!M4481,People!B:B,0)),"-")</f>
        <v>Chuck Magee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IFERROR(INDEX(Returns!A:A,MATCH(Orders!B4482,Returns!B:B,0)),"-")</f>
        <v>-</v>
      </c>
      <c r="W4482" s="5" t="str">
        <f>IFERROR(INDEX(People!A:A,MATCH(Orders!M4482,People!B:B,0)),"-")</f>
        <v>Anna Andreadi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IFERROR(INDEX(Returns!A:A,MATCH(Orders!B4483,Returns!B:B,0)),"-")</f>
        <v>-</v>
      </c>
      <c r="W4483" s="5" t="str">
        <f>IFERROR(INDEX(People!A:A,MATCH(Orders!M4483,People!B:B,0)),"-")</f>
        <v>Anna Andreadi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IFERROR(INDEX(Returns!A:A,MATCH(Orders!B4484,Returns!B:B,0)),"-")</f>
        <v>-</v>
      </c>
      <c r="W4484" s="5" t="str">
        <f>IFERROR(INDEX(People!A:A,MATCH(Orders!M4484,People!B:B,0)),"-")</f>
        <v>Anna Andreadi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IFERROR(INDEX(Returns!A:A,MATCH(Orders!B4485,Returns!B:B,0)),"-")</f>
        <v>-</v>
      </c>
      <c r="W4485" s="5" t="str">
        <f>IFERROR(INDEX(People!A:A,MATCH(Orders!M4485,People!B:B,0)),"-")</f>
        <v>Anna Andreadi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IFERROR(INDEX(Returns!A:A,MATCH(Orders!B4486,Returns!B:B,0)),"-")</f>
        <v>-</v>
      </c>
      <c r="W4486" s="5" t="str">
        <f>IFERROR(INDEX(People!A:A,MATCH(Orders!M4486,People!B:B,0)),"-")</f>
        <v>Anna Andreadi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IFERROR(INDEX(Returns!A:A,MATCH(Orders!B4487,Returns!B:B,0)),"-")</f>
        <v>-</v>
      </c>
      <c r="W4487" s="5" t="str">
        <f>IFERROR(INDEX(People!A:A,MATCH(Orders!M4487,People!B:B,0)),"-")</f>
        <v>Anna Andreadi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IFERROR(INDEX(Returns!A:A,MATCH(Orders!B4488,Returns!B:B,0)),"-")</f>
        <v>-</v>
      </c>
      <c r="W4488" s="5" t="str">
        <f>IFERROR(INDEX(People!A:A,MATCH(Orders!M4488,People!B:B,0)),"-")</f>
        <v>Anna Andreadi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IFERROR(INDEX(Returns!A:A,MATCH(Orders!B4489,Returns!B:B,0)),"-")</f>
        <v>-</v>
      </c>
      <c r="W4489" s="5" t="str">
        <f>IFERROR(INDEX(People!A:A,MATCH(Orders!M4489,People!B:B,0)),"-")</f>
        <v>Kelly Williams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IFERROR(INDEX(Returns!A:A,MATCH(Orders!B4490,Returns!B:B,0)),"-")</f>
        <v>-</v>
      </c>
      <c r="W4490" s="5" t="str">
        <f>IFERROR(INDEX(People!A:A,MATCH(Orders!M4490,People!B:B,0)),"-")</f>
        <v>Kelly Williams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IFERROR(INDEX(Returns!A:A,MATCH(Orders!B4491,Returns!B:B,0)),"-")</f>
        <v>-</v>
      </c>
      <c r="W4491" s="5" t="str">
        <f>IFERROR(INDEX(People!A:A,MATCH(Orders!M4491,People!B:B,0)),"-")</f>
        <v>Kelly Williams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IFERROR(INDEX(Returns!A:A,MATCH(Orders!B4492,Returns!B:B,0)),"-")</f>
        <v>-</v>
      </c>
      <c r="W4492" s="5" t="str">
        <f>IFERROR(INDEX(People!A:A,MATCH(Orders!M4492,People!B:B,0)),"-")</f>
        <v>Anna Andreadi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IFERROR(INDEX(Returns!A:A,MATCH(Orders!B4493,Returns!B:B,0)),"-")</f>
        <v>-</v>
      </c>
      <c r="W4493" s="5" t="str">
        <f>IFERROR(INDEX(People!A:A,MATCH(Orders!M4493,People!B:B,0)),"-")</f>
        <v>Chuck Magee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IFERROR(INDEX(Returns!A:A,MATCH(Orders!B4494,Returns!B:B,0)),"-")</f>
        <v>-</v>
      </c>
      <c r="W4494" s="5" t="str">
        <f>IFERROR(INDEX(People!A:A,MATCH(Orders!M4494,People!B:B,0)),"-")</f>
        <v>Chuck Magee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IFERROR(INDEX(Returns!A:A,MATCH(Orders!B4495,Returns!B:B,0)),"-")</f>
        <v>-</v>
      </c>
      <c r="W4495" s="5" t="str">
        <f>IFERROR(INDEX(People!A:A,MATCH(Orders!M4495,People!B:B,0)),"-")</f>
        <v>Chuck Magee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IFERROR(INDEX(Returns!A:A,MATCH(Orders!B4496,Returns!B:B,0)),"-")</f>
        <v>-</v>
      </c>
      <c r="W4496" s="5" t="str">
        <f>IFERROR(INDEX(People!A:A,MATCH(Orders!M4496,People!B:B,0)),"-")</f>
        <v>Chuck Magee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IFERROR(INDEX(Returns!A:A,MATCH(Orders!B4497,Returns!B:B,0)),"-")</f>
        <v>Yes</v>
      </c>
      <c r="W4497" s="5" t="str">
        <f>IFERROR(INDEX(People!A:A,MATCH(Orders!M4497,People!B:B,0)),"-")</f>
        <v>Anna Andreadi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IFERROR(INDEX(Returns!A:A,MATCH(Orders!B4498,Returns!B:B,0)),"-")</f>
        <v>Yes</v>
      </c>
      <c r="W4498" s="5" t="str">
        <f>IFERROR(INDEX(People!A:A,MATCH(Orders!M4498,People!B:B,0)),"-")</f>
        <v>Anna Andreadi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IFERROR(INDEX(Returns!A:A,MATCH(Orders!B4499,Returns!B:B,0)),"-")</f>
        <v>-</v>
      </c>
      <c r="W4499" s="5" t="str">
        <f>IFERROR(INDEX(People!A:A,MATCH(Orders!M4499,People!B:B,0)),"-")</f>
        <v>Chuck Magee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IFERROR(INDEX(Returns!A:A,MATCH(Orders!B4500,Returns!B:B,0)),"-")</f>
        <v>-</v>
      </c>
      <c r="W4500" s="5" t="str">
        <f>IFERROR(INDEX(People!A:A,MATCH(Orders!M4500,People!B:B,0)),"-")</f>
        <v>Anna Andreadi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IFERROR(INDEX(Returns!A:A,MATCH(Orders!B4501,Returns!B:B,0)),"-")</f>
        <v>-</v>
      </c>
      <c r="W4501" s="5" t="str">
        <f>IFERROR(INDEX(People!A:A,MATCH(Orders!M4501,People!B:B,0)),"-")</f>
        <v>Anna Andreadi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IFERROR(INDEX(Returns!A:A,MATCH(Orders!B4502,Returns!B:B,0)),"-")</f>
        <v>-</v>
      </c>
      <c r="W4502" s="5" t="str">
        <f>IFERROR(INDEX(People!A:A,MATCH(Orders!M4502,People!B:B,0)),"-")</f>
        <v>Anna Andreadi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IFERROR(INDEX(Returns!A:A,MATCH(Orders!B4503,Returns!B:B,0)),"-")</f>
        <v>-</v>
      </c>
      <c r="W4503" s="5" t="str">
        <f>IFERROR(INDEX(People!A:A,MATCH(Orders!M4503,People!B:B,0)),"-")</f>
        <v>Kelly Williams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IFERROR(INDEX(Returns!A:A,MATCH(Orders!B4504,Returns!B:B,0)),"-")</f>
        <v>-</v>
      </c>
      <c r="W4504" s="5" t="str">
        <f>IFERROR(INDEX(People!A:A,MATCH(Orders!M4504,People!B:B,0)),"-")</f>
        <v>Kelly Williams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IFERROR(INDEX(Returns!A:A,MATCH(Orders!B4505,Returns!B:B,0)),"-")</f>
        <v>-</v>
      </c>
      <c r="W4505" s="5" t="str">
        <f>IFERROR(INDEX(People!A:A,MATCH(Orders!M4505,People!B:B,0)),"-")</f>
        <v>Anna Andreadi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IFERROR(INDEX(Returns!A:A,MATCH(Orders!B4506,Returns!B:B,0)),"-")</f>
        <v>-</v>
      </c>
      <c r="W4506" s="5" t="str">
        <f>IFERROR(INDEX(People!A:A,MATCH(Orders!M4506,People!B:B,0)),"-")</f>
        <v>Anna Andreadi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IFERROR(INDEX(Returns!A:A,MATCH(Orders!B4507,Returns!B:B,0)),"-")</f>
        <v>-</v>
      </c>
      <c r="W4507" s="5" t="str">
        <f>IFERROR(INDEX(People!A:A,MATCH(Orders!M4507,People!B:B,0)),"-")</f>
        <v>Anna Andreadi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IFERROR(INDEX(Returns!A:A,MATCH(Orders!B4508,Returns!B:B,0)),"-")</f>
        <v>-</v>
      </c>
      <c r="W4508" s="5" t="str">
        <f>IFERROR(INDEX(People!A:A,MATCH(Orders!M4508,People!B:B,0)),"-")</f>
        <v>Anna Andreadi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IFERROR(INDEX(Returns!A:A,MATCH(Orders!B4509,Returns!B:B,0)),"-")</f>
        <v>-</v>
      </c>
      <c r="W4509" s="5" t="str">
        <f>IFERROR(INDEX(People!A:A,MATCH(Orders!M4509,People!B:B,0)),"-")</f>
        <v>Anna Andreadi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IFERROR(INDEX(Returns!A:A,MATCH(Orders!B4510,Returns!B:B,0)),"-")</f>
        <v>-</v>
      </c>
      <c r="W4510" s="5" t="str">
        <f>IFERROR(INDEX(People!A:A,MATCH(Orders!M4510,People!B:B,0)),"-")</f>
        <v>Anna Andreadi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IFERROR(INDEX(Returns!A:A,MATCH(Orders!B4511,Returns!B:B,0)),"-")</f>
        <v>Yes</v>
      </c>
      <c r="W4511" s="5" t="str">
        <f>IFERROR(INDEX(People!A:A,MATCH(Orders!M4511,People!B:B,0)),"-")</f>
        <v>Anna Andreadi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IFERROR(INDEX(Returns!A:A,MATCH(Orders!B4512,Returns!B:B,0)),"-")</f>
        <v>-</v>
      </c>
      <c r="W4512" s="5" t="str">
        <f>IFERROR(INDEX(People!A:A,MATCH(Orders!M4512,People!B:B,0)),"-")</f>
        <v>Kelly Williams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IFERROR(INDEX(Returns!A:A,MATCH(Orders!B4513,Returns!B:B,0)),"-")</f>
        <v>-</v>
      </c>
      <c r="W4513" s="5" t="str">
        <f>IFERROR(INDEX(People!A:A,MATCH(Orders!M4513,People!B:B,0)),"-")</f>
        <v>Kelly Williams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IFERROR(INDEX(Returns!A:A,MATCH(Orders!B4514,Returns!B:B,0)),"-")</f>
        <v>-</v>
      </c>
      <c r="W4514" s="5" t="str">
        <f>IFERROR(INDEX(People!A:A,MATCH(Orders!M4514,People!B:B,0)),"-")</f>
        <v>Anna Andreadi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IFERROR(INDEX(Returns!A:A,MATCH(Orders!B4515,Returns!B:B,0)),"-")</f>
        <v>-</v>
      </c>
      <c r="W4515" s="5" t="str">
        <f>IFERROR(INDEX(People!A:A,MATCH(Orders!M4515,People!B:B,0)),"-")</f>
        <v>Kelly Williams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IFERROR(INDEX(Returns!A:A,MATCH(Orders!B4516,Returns!B:B,0)),"-")</f>
        <v>Yes</v>
      </c>
      <c r="W4516" s="5" t="str">
        <f>IFERROR(INDEX(People!A:A,MATCH(Orders!M4516,People!B:B,0)),"-")</f>
        <v>Cassandra Brandow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IFERROR(INDEX(Returns!A:A,MATCH(Orders!B4517,Returns!B:B,0)),"-")</f>
        <v>-</v>
      </c>
      <c r="W4517" s="5" t="str">
        <f>IFERROR(INDEX(People!A:A,MATCH(Orders!M4517,People!B:B,0)),"-")</f>
        <v>Kelly Williams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IFERROR(INDEX(Returns!A:A,MATCH(Orders!B4518,Returns!B:B,0)),"-")</f>
        <v>-</v>
      </c>
      <c r="W4518" s="5" t="str">
        <f>IFERROR(INDEX(People!A:A,MATCH(Orders!M4518,People!B:B,0)),"-")</f>
        <v>Anna Andreadi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IFERROR(INDEX(Returns!A:A,MATCH(Orders!B4519,Returns!B:B,0)),"-")</f>
        <v>-</v>
      </c>
      <c r="W4519" s="5" t="str">
        <f>IFERROR(INDEX(People!A:A,MATCH(Orders!M4519,People!B:B,0)),"-")</f>
        <v>Anna Andreadi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IFERROR(INDEX(Returns!A:A,MATCH(Orders!B4520,Returns!B:B,0)),"-")</f>
        <v>-</v>
      </c>
      <c r="W4520" s="5" t="str">
        <f>IFERROR(INDEX(People!A:A,MATCH(Orders!M4520,People!B:B,0)),"-")</f>
        <v>Anna Andreadi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IFERROR(INDEX(Returns!A:A,MATCH(Orders!B4521,Returns!B:B,0)),"-")</f>
        <v>-</v>
      </c>
      <c r="W4521" s="5" t="str">
        <f>IFERROR(INDEX(People!A:A,MATCH(Orders!M4521,People!B:B,0)),"-")</f>
        <v>Cassandra Brandow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IFERROR(INDEX(Returns!A:A,MATCH(Orders!B4522,Returns!B:B,0)),"-")</f>
        <v>-</v>
      </c>
      <c r="W4522" s="5" t="str">
        <f>IFERROR(INDEX(People!A:A,MATCH(Orders!M4522,People!B:B,0)),"-")</f>
        <v>Kelly Williams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IFERROR(INDEX(Returns!A:A,MATCH(Orders!B4523,Returns!B:B,0)),"-")</f>
        <v>-</v>
      </c>
      <c r="W4523" s="5" t="str">
        <f>IFERROR(INDEX(People!A:A,MATCH(Orders!M4523,People!B:B,0)),"-")</f>
        <v>Kelly Williams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IFERROR(INDEX(Returns!A:A,MATCH(Orders!B4524,Returns!B:B,0)),"-")</f>
        <v>-</v>
      </c>
      <c r="W4524" s="5" t="str">
        <f>IFERROR(INDEX(People!A:A,MATCH(Orders!M4524,People!B:B,0)),"-")</f>
        <v>Anna Andreadi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IFERROR(INDEX(Returns!A:A,MATCH(Orders!B4525,Returns!B:B,0)),"-")</f>
        <v>-</v>
      </c>
      <c r="W4525" s="5" t="str">
        <f>IFERROR(INDEX(People!A:A,MATCH(Orders!M4525,People!B:B,0)),"-")</f>
        <v>Chuck Magee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IFERROR(INDEX(Returns!A:A,MATCH(Orders!B4526,Returns!B:B,0)),"-")</f>
        <v>-</v>
      </c>
      <c r="W4526" s="5" t="str">
        <f>IFERROR(INDEX(People!A:A,MATCH(Orders!M4526,People!B:B,0)),"-")</f>
        <v>Chuck Magee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IFERROR(INDEX(Returns!A:A,MATCH(Orders!B4527,Returns!B:B,0)),"-")</f>
        <v>Yes</v>
      </c>
      <c r="W4527" s="5" t="str">
        <f>IFERROR(INDEX(People!A:A,MATCH(Orders!M4527,People!B:B,0)),"-")</f>
        <v>Chuck Magee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IFERROR(INDEX(Returns!A:A,MATCH(Orders!B4528,Returns!B:B,0)),"-")</f>
        <v>Yes</v>
      </c>
      <c r="W4528" s="5" t="str">
        <f>IFERROR(INDEX(People!A:A,MATCH(Orders!M4528,People!B:B,0)),"-")</f>
        <v>Chuck Magee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IFERROR(INDEX(Returns!A:A,MATCH(Orders!B4529,Returns!B:B,0)),"-")</f>
        <v>Yes</v>
      </c>
      <c r="W4529" s="5" t="str">
        <f>IFERROR(INDEX(People!A:A,MATCH(Orders!M4529,People!B:B,0)),"-")</f>
        <v>Chuck Magee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IFERROR(INDEX(Returns!A:A,MATCH(Orders!B4530,Returns!B:B,0)),"-")</f>
        <v>-</v>
      </c>
      <c r="W4530" s="5" t="str">
        <f>IFERROR(INDEX(People!A:A,MATCH(Orders!M4530,People!B:B,0)),"-")</f>
        <v>Chuck Magee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IFERROR(INDEX(Returns!A:A,MATCH(Orders!B4531,Returns!B:B,0)),"-")</f>
        <v>-</v>
      </c>
      <c r="W4531" s="5" t="str">
        <f>IFERROR(INDEX(People!A:A,MATCH(Orders!M4531,People!B:B,0)),"-")</f>
        <v>Kelly Williams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IFERROR(INDEX(Returns!A:A,MATCH(Orders!B4532,Returns!B:B,0)),"-")</f>
        <v>-</v>
      </c>
      <c r="W4532" s="5" t="str">
        <f>IFERROR(INDEX(People!A:A,MATCH(Orders!M4532,People!B:B,0)),"-")</f>
        <v>Chuck Magee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IFERROR(INDEX(Returns!A:A,MATCH(Orders!B4533,Returns!B:B,0)),"-")</f>
        <v>-</v>
      </c>
      <c r="W4533" s="5" t="str">
        <f>IFERROR(INDEX(People!A:A,MATCH(Orders!M4533,People!B:B,0)),"-")</f>
        <v>Chuck Magee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IFERROR(INDEX(Returns!A:A,MATCH(Orders!B4534,Returns!B:B,0)),"-")</f>
        <v>-</v>
      </c>
      <c r="W4534" s="5" t="str">
        <f>IFERROR(INDEX(People!A:A,MATCH(Orders!M4534,People!B:B,0)),"-")</f>
        <v>Anna Andreadi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IFERROR(INDEX(Returns!A:A,MATCH(Orders!B4535,Returns!B:B,0)),"-")</f>
        <v>-</v>
      </c>
      <c r="W4535" s="5" t="str">
        <f>IFERROR(INDEX(People!A:A,MATCH(Orders!M4535,People!B:B,0)),"-")</f>
        <v>Anna Andreadi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IFERROR(INDEX(Returns!A:A,MATCH(Orders!B4536,Returns!B:B,0)),"-")</f>
        <v>-</v>
      </c>
      <c r="W4536" s="5" t="str">
        <f>IFERROR(INDEX(People!A:A,MATCH(Orders!M4536,People!B:B,0)),"-")</f>
        <v>Anna Andreadi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IFERROR(INDEX(Returns!A:A,MATCH(Orders!B4537,Returns!B:B,0)),"-")</f>
        <v>-</v>
      </c>
      <c r="W4537" s="5" t="str">
        <f>IFERROR(INDEX(People!A:A,MATCH(Orders!M4537,People!B:B,0)),"-")</f>
        <v>Anna Andreadi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IFERROR(INDEX(Returns!A:A,MATCH(Orders!B4538,Returns!B:B,0)),"-")</f>
        <v>-</v>
      </c>
      <c r="W4538" s="5" t="str">
        <f>IFERROR(INDEX(People!A:A,MATCH(Orders!M4538,People!B:B,0)),"-")</f>
        <v>Anna Andreadi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IFERROR(INDEX(Returns!A:A,MATCH(Orders!B4539,Returns!B:B,0)),"-")</f>
        <v>-</v>
      </c>
      <c r="W4539" s="5" t="str">
        <f>IFERROR(INDEX(People!A:A,MATCH(Orders!M4539,People!B:B,0)),"-")</f>
        <v>Anna Andreadi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IFERROR(INDEX(Returns!A:A,MATCH(Orders!B4540,Returns!B:B,0)),"-")</f>
        <v>-</v>
      </c>
      <c r="W4540" s="5" t="str">
        <f>IFERROR(INDEX(People!A:A,MATCH(Orders!M4540,People!B:B,0)),"-")</f>
        <v>Anna Andreadi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IFERROR(INDEX(Returns!A:A,MATCH(Orders!B4541,Returns!B:B,0)),"-")</f>
        <v>Yes</v>
      </c>
      <c r="W4541" s="5" t="str">
        <f>IFERROR(INDEX(People!A:A,MATCH(Orders!M4541,People!B:B,0)),"-")</f>
        <v>Chuck Magee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IFERROR(INDEX(Returns!A:A,MATCH(Orders!B4542,Returns!B:B,0)),"-")</f>
        <v>Yes</v>
      </c>
      <c r="W4542" s="5" t="str">
        <f>IFERROR(INDEX(People!A:A,MATCH(Orders!M4542,People!B:B,0)),"-")</f>
        <v>Chuck Magee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IFERROR(INDEX(Returns!A:A,MATCH(Orders!B4543,Returns!B:B,0)),"-")</f>
        <v>-</v>
      </c>
      <c r="W4543" s="5" t="str">
        <f>IFERROR(INDEX(People!A:A,MATCH(Orders!M4543,People!B:B,0)),"-")</f>
        <v>Kelly Williams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IFERROR(INDEX(Returns!A:A,MATCH(Orders!B4544,Returns!B:B,0)),"-")</f>
        <v>-</v>
      </c>
      <c r="W4544" s="5" t="str">
        <f>IFERROR(INDEX(People!A:A,MATCH(Orders!M4544,People!B:B,0)),"-")</f>
        <v>Kelly Williams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IFERROR(INDEX(Returns!A:A,MATCH(Orders!B4545,Returns!B:B,0)),"-")</f>
        <v>-</v>
      </c>
      <c r="W4545" s="5" t="str">
        <f>IFERROR(INDEX(People!A:A,MATCH(Orders!M4545,People!B:B,0)),"-")</f>
        <v>Kelly Williams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IFERROR(INDEX(Returns!A:A,MATCH(Orders!B4546,Returns!B:B,0)),"-")</f>
        <v>-</v>
      </c>
      <c r="W4546" s="5" t="str">
        <f>IFERROR(INDEX(People!A:A,MATCH(Orders!M4546,People!B:B,0)),"-")</f>
        <v>Kelly Williams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IFERROR(INDEX(Returns!A:A,MATCH(Orders!B4547,Returns!B:B,0)),"-")</f>
        <v>-</v>
      </c>
      <c r="W4547" s="5" t="str">
        <f>IFERROR(INDEX(People!A:A,MATCH(Orders!M4547,People!B:B,0)),"-")</f>
        <v>Kelly Williams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IFERROR(INDEX(Returns!A:A,MATCH(Orders!B4548,Returns!B:B,0)),"-")</f>
        <v>-</v>
      </c>
      <c r="W4548" s="5" t="str">
        <f>IFERROR(INDEX(People!A:A,MATCH(Orders!M4548,People!B:B,0)),"-")</f>
        <v>Kelly Williams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IFERROR(INDEX(Returns!A:A,MATCH(Orders!B4549,Returns!B:B,0)),"-")</f>
        <v>-</v>
      </c>
      <c r="W4549" s="5" t="str">
        <f>IFERROR(INDEX(People!A:A,MATCH(Orders!M4549,People!B:B,0)),"-")</f>
        <v>Kelly Williams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IFERROR(INDEX(Returns!A:A,MATCH(Orders!B4550,Returns!B:B,0)),"-")</f>
        <v>-</v>
      </c>
      <c r="W4550" s="5" t="str">
        <f>IFERROR(INDEX(People!A:A,MATCH(Orders!M4550,People!B:B,0)),"-")</f>
        <v>Kelly Williams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IFERROR(INDEX(Returns!A:A,MATCH(Orders!B4551,Returns!B:B,0)),"-")</f>
        <v>-</v>
      </c>
      <c r="W4551" s="5" t="str">
        <f>IFERROR(INDEX(People!A:A,MATCH(Orders!M4551,People!B:B,0)),"-")</f>
        <v>Kelly Williams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IFERROR(INDEX(Returns!A:A,MATCH(Orders!B4552,Returns!B:B,0)),"-")</f>
        <v>-</v>
      </c>
      <c r="W4552" s="5" t="str">
        <f>IFERROR(INDEX(People!A:A,MATCH(Orders!M4552,People!B:B,0)),"-")</f>
        <v>Chuck Magee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IFERROR(INDEX(Returns!A:A,MATCH(Orders!B4553,Returns!B:B,0)),"-")</f>
        <v>-</v>
      </c>
      <c r="W4553" s="5" t="str">
        <f>IFERROR(INDEX(People!A:A,MATCH(Orders!M4553,People!B:B,0)),"-")</f>
        <v>Anna Andreadi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IFERROR(INDEX(Returns!A:A,MATCH(Orders!B4554,Returns!B:B,0)),"-")</f>
        <v>-</v>
      </c>
      <c r="W4554" s="5" t="str">
        <f>IFERROR(INDEX(People!A:A,MATCH(Orders!M4554,People!B:B,0)),"-")</f>
        <v>Anna Andreadi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IFERROR(INDEX(Returns!A:A,MATCH(Orders!B4555,Returns!B:B,0)),"-")</f>
        <v>-</v>
      </c>
      <c r="W4555" s="5" t="str">
        <f>IFERROR(INDEX(People!A:A,MATCH(Orders!M4555,People!B:B,0)),"-")</f>
        <v>Anna Andreadi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IFERROR(INDEX(Returns!A:A,MATCH(Orders!B4556,Returns!B:B,0)),"-")</f>
        <v>-</v>
      </c>
      <c r="W4556" s="5" t="str">
        <f>IFERROR(INDEX(People!A:A,MATCH(Orders!M4556,People!B:B,0)),"-")</f>
        <v>Kelly Williams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IFERROR(INDEX(Returns!A:A,MATCH(Orders!B4557,Returns!B:B,0)),"-")</f>
        <v>-</v>
      </c>
      <c r="W4557" s="5" t="str">
        <f>IFERROR(INDEX(People!A:A,MATCH(Orders!M4557,People!B:B,0)),"-")</f>
        <v>Cassandra Brandow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IFERROR(INDEX(Returns!A:A,MATCH(Orders!B4558,Returns!B:B,0)),"-")</f>
        <v>-</v>
      </c>
      <c r="W4558" s="5" t="str">
        <f>IFERROR(INDEX(People!A:A,MATCH(Orders!M4558,People!B:B,0)),"-")</f>
        <v>Cassandra Brandow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IFERROR(INDEX(Returns!A:A,MATCH(Orders!B4559,Returns!B:B,0)),"-")</f>
        <v>-</v>
      </c>
      <c r="W4559" s="5" t="str">
        <f>IFERROR(INDEX(People!A:A,MATCH(Orders!M4559,People!B:B,0)),"-")</f>
        <v>Anna Andreadi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IFERROR(INDEX(Returns!A:A,MATCH(Orders!B4560,Returns!B:B,0)),"-")</f>
        <v>-</v>
      </c>
      <c r="W4560" s="5" t="str">
        <f>IFERROR(INDEX(People!A:A,MATCH(Orders!M4560,People!B:B,0)),"-")</f>
        <v>Kelly Williams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IFERROR(INDEX(Returns!A:A,MATCH(Orders!B4561,Returns!B:B,0)),"-")</f>
        <v>-</v>
      </c>
      <c r="W4561" s="5" t="str">
        <f>IFERROR(INDEX(People!A:A,MATCH(Orders!M4561,People!B:B,0)),"-")</f>
        <v>Kelly Williams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IFERROR(INDEX(Returns!A:A,MATCH(Orders!B4562,Returns!B:B,0)),"-")</f>
        <v>-</v>
      </c>
      <c r="W4562" s="5" t="str">
        <f>IFERROR(INDEX(People!A:A,MATCH(Orders!M4562,People!B:B,0)),"-")</f>
        <v>Anna Andreadi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IFERROR(INDEX(Returns!A:A,MATCH(Orders!B4563,Returns!B:B,0)),"-")</f>
        <v>-</v>
      </c>
      <c r="W4563" s="5" t="str">
        <f>IFERROR(INDEX(People!A:A,MATCH(Orders!M4563,People!B:B,0)),"-")</f>
        <v>Anna Andreadi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IFERROR(INDEX(Returns!A:A,MATCH(Orders!B4564,Returns!B:B,0)),"-")</f>
        <v>-</v>
      </c>
      <c r="W4564" s="5" t="str">
        <f>IFERROR(INDEX(People!A:A,MATCH(Orders!M4564,People!B:B,0)),"-")</f>
        <v>Anna Andreadi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IFERROR(INDEX(Returns!A:A,MATCH(Orders!B4565,Returns!B:B,0)),"-")</f>
        <v>-</v>
      </c>
      <c r="W4565" s="5" t="str">
        <f>IFERROR(INDEX(People!A:A,MATCH(Orders!M4565,People!B:B,0)),"-")</f>
        <v>Cassandra Brandow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IFERROR(INDEX(Returns!A:A,MATCH(Orders!B4566,Returns!B:B,0)),"-")</f>
        <v>-</v>
      </c>
      <c r="W4566" s="5" t="str">
        <f>IFERROR(INDEX(People!A:A,MATCH(Orders!M4566,People!B:B,0)),"-")</f>
        <v>Anna Andreadi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IFERROR(INDEX(Returns!A:A,MATCH(Orders!B4567,Returns!B:B,0)),"-")</f>
        <v>-</v>
      </c>
      <c r="W4567" s="5" t="str">
        <f>IFERROR(INDEX(People!A:A,MATCH(Orders!M4567,People!B:B,0)),"-")</f>
        <v>Cassandra Brandow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IFERROR(INDEX(Returns!A:A,MATCH(Orders!B4568,Returns!B:B,0)),"-")</f>
        <v>-</v>
      </c>
      <c r="W4568" s="5" t="str">
        <f>IFERROR(INDEX(People!A:A,MATCH(Orders!M4568,People!B:B,0)),"-")</f>
        <v>Cassandra Brandow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IFERROR(INDEX(Returns!A:A,MATCH(Orders!B4569,Returns!B:B,0)),"-")</f>
        <v>-</v>
      </c>
      <c r="W4569" s="5" t="str">
        <f>IFERROR(INDEX(People!A:A,MATCH(Orders!M4569,People!B:B,0)),"-")</f>
        <v>Cassandra Brandow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IFERROR(INDEX(Returns!A:A,MATCH(Orders!B4570,Returns!B:B,0)),"-")</f>
        <v>-</v>
      </c>
      <c r="W4570" s="5" t="str">
        <f>IFERROR(INDEX(People!A:A,MATCH(Orders!M4570,People!B:B,0)),"-")</f>
        <v>Kelly Williams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IFERROR(INDEX(Returns!A:A,MATCH(Orders!B4571,Returns!B:B,0)),"-")</f>
        <v>-</v>
      </c>
      <c r="W4571" s="5" t="str">
        <f>IFERROR(INDEX(People!A:A,MATCH(Orders!M4571,People!B:B,0)),"-")</f>
        <v>Anna Andreadi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IFERROR(INDEX(Returns!A:A,MATCH(Orders!B4572,Returns!B:B,0)),"-")</f>
        <v>-</v>
      </c>
      <c r="W4572" s="5" t="str">
        <f>IFERROR(INDEX(People!A:A,MATCH(Orders!M4572,People!B:B,0)),"-")</f>
        <v>Kelly Williams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IFERROR(INDEX(Returns!A:A,MATCH(Orders!B4573,Returns!B:B,0)),"-")</f>
        <v>-</v>
      </c>
      <c r="W4573" s="5" t="str">
        <f>IFERROR(INDEX(People!A:A,MATCH(Orders!M4573,People!B:B,0)),"-")</f>
        <v>Kelly Williams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IFERROR(INDEX(Returns!A:A,MATCH(Orders!B4574,Returns!B:B,0)),"-")</f>
        <v>-</v>
      </c>
      <c r="W4574" s="5" t="str">
        <f>IFERROR(INDEX(People!A:A,MATCH(Orders!M4574,People!B:B,0)),"-")</f>
        <v>Anna Andreadi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IFERROR(INDEX(Returns!A:A,MATCH(Orders!B4575,Returns!B:B,0)),"-")</f>
        <v>-</v>
      </c>
      <c r="W4575" s="5" t="str">
        <f>IFERROR(INDEX(People!A:A,MATCH(Orders!M4575,People!B:B,0)),"-")</f>
        <v>Kelly Williams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IFERROR(INDEX(Returns!A:A,MATCH(Orders!B4576,Returns!B:B,0)),"-")</f>
        <v>-</v>
      </c>
      <c r="W4576" s="5" t="str">
        <f>IFERROR(INDEX(People!A:A,MATCH(Orders!M4576,People!B:B,0)),"-")</f>
        <v>Kelly Williams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IFERROR(INDEX(Returns!A:A,MATCH(Orders!B4577,Returns!B:B,0)),"-")</f>
        <v>-</v>
      </c>
      <c r="W4577" s="5" t="str">
        <f>IFERROR(INDEX(People!A:A,MATCH(Orders!M4577,People!B:B,0)),"-")</f>
        <v>Kelly Williams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IFERROR(INDEX(Returns!A:A,MATCH(Orders!B4578,Returns!B:B,0)),"-")</f>
        <v>-</v>
      </c>
      <c r="W4578" s="5" t="str">
        <f>IFERROR(INDEX(People!A:A,MATCH(Orders!M4578,People!B:B,0)),"-")</f>
        <v>Kelly Williams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IFERROR(INDEX(Returns!A:A,MATCH(Orders!B4579,Returns!B:B,0)),"-")</f>
        <v>-</v>
      </c>
      <c r="W4579" s="5" t="str">
        <f>IFERROR(INDEX(People!A:A,MATCH(Orders!M4579,People!B:B,0)),"-")</f>
        <v>Anna Andreadi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IFERROR(INDEX(Returns!A:A,MATCH(Orders!B4580,Returns!B:B,0)),"-")</f>
        <v>-</v>
      </c>
      <c r="W4580" s="5" t="str">
        <f>IFERROR(INDEX(People!A:A,MATCH(Orders!M4580,People!B:B,0)),"-")</f>
        <v>Cassandra Brandow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IFERROR(INDEX(Returns!A:A,MATCH(Orders!B4581,Returns!B:B,0)),"-")</f>
        <v>-</v>
      </c>
      <c r="W4581" s="5" t="str">
        <f>IFERROR(INDEX(People!A:A,MATCH(Orders!M4581,People!B:B,0)),"-")</f>
        <v>Chuck Magee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IFERROR(INDEX(Returns!A:A,MATCH(Orders!B4582,Returns!B:B,0)),"-")</f>
        <v>-</v>
      </c>
      <c r="W4582" s="5" t="str">
        <f>IFERROR(INDEX(People!A:A,MATCH(Orders!M4582,People!B:B,0)),"-")</f>
        <v>Cassandra Brandow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IFERROR(INDEX(Returns!A:A,MATCH(Orders!B4583,Returns!B:B,0)),"-")</f>
        <v>-</v>
      </c>
      <c r="W4583" s="5" t="str">
        <f>IFERROR(INDEX(People!A:A,MATCH(Orders!M4583,People!B:B,0)),"-")</f>
        <v>Chuck Magee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IFERROR(INDEX(Returns!A:A,MATCH(Orders!B4584,Returns!B:B,0)),"-")</f>
        <v>-</v>
      </c>
      <c r="W4584" s="5" t="str">
        <f>IFERROR(INDEX(People!A:A,MATCH(Orders!M4584,People!B:B,0)),"-")</f>
        <v>Chuck Magee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IFERROR(INDEX(Returns!A:A,MATCH(Orders!B4585,Returns!B:B,0)),"-")</f>
        <v>-</v>
      </c>
      <c r="W4585" s="5" t="str">
        <f>IFERROR(INDEX(People!A:A,MATCH(Orders!M4585,People!B:B,0)),"-")</f>
        <v>Anna Andreadi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IFERROR(INDEX(Returns!A:A,MATCH(Orders!B4586,Returns!B:B,0)),"-")</f>
        <v>-</v>
      </c>
      <c r="W4586" s="5" t="str">
        <f>IFERROR(INDEX(People!A:A,MATCH(Orders!M4586,People!B:B,0)),"-")</f>
        <v>Anna Andreadi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IFERROR(INDEX(Returns!A:A,MATCH(Orders!B4587,Returns!B:B,0)),"-")</f>
        <v>-</v>
      </c>
      <c r="W4587" s="5" t="str">
        <f>IFERROR(INDEX(People!A:A,MATCH(Orders!M4587,People!B:B,0)),"-")</f>
        <v>Anna Andreadi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IFERROR(INDEX(Returns!A:A,MATCH(Orders!B4588,Returns!B:B,0)),"-")</f>
        <v>-</v>
      </c>
      <c r="W4588" s="5" t="str">
        <f>IFERROR(INDEX(People!A:A,MATCH(Orders!M4588,People!B:B,0)),"-")</f>
        <v>Anna Andreadi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IFERROR(INDEX(Returns!A:A,MATCH(Orders!B4589,Returns!B:B,0)),"-")</f>
        <v>-</v>
      </c>
      <c r="W4589" s="5" t="str">
        <f>IFERROR(INDEX(People!A:A,MATCH(Orders!M4589,People!B:B,0)),"-")</f>
        <v>Anna Andreadi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IFERROR(INDEX(Returns!A:A,MATCH(Orders!B4590,Returns!B:B,0)),"-")</f>
        <v>-</v>
      </c>
      <c r="W4590" s="5" t="str">
        <f>IFERROR(INDEX(People!A:A,MATCH(Orders!M4590,People!B:B,0)),"-")</f>
        <v>Anna Andreadi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IFERROR(INDEX(Returns!A:A,MATCH(Orders!B4591,Returns!B:B,0)),"-")</f>
        <v>-</v>
      </c>
      <c r="W4591" s="5" t="str">
        <f>IFERROR(INDEX(People!A:A,MATCH(Orders!M4591,People!B:B,0)),"-")</f>
        <v>Anna Andreadi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IFERROR(INDEX(Returns!A:A,MATCH(Orders!B4592,Returns!B:B,0)),"-")</f>
        <v>-</v>
      </c>
      <c r="W4592" s="5" t="str">
        <f>IFERROR(INDEX(People!A:A,MATCH(Orders!M4592,People!B:B,0)),"-")</f>
        <v>Anna Andreadi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IFERROR(INDEX(Returns!A:A,MATCH(Orders!B4593,Returns!B:B,0)),"-")</f>
        <v>-</v>
      </c>
      <c r="W4593" s="5" t="str">
        <f>IFERROR(INDEX(People!A:A,MATCH(Orders!M4593,People!B:B,0)),"-")</f>
        <v>Anna Andreadi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IFERROR(INDEX(Returns!A:A,MATCH(Orders!B4594,Returns!B:B,0)),"-")</f>
        <v>-</v>
      </c>
      <c r="W4594" s="5" t="str">
        <f>IFERROR(INDEX(People!A:A,MATCH(Orders!M4594,People!B:B,0)),"-")</f>
        <v>Anna Andreadi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IFERROR(INDEX(Returns!A:A,MATCH(Orders!B4595,Returns!B:B,0)),"-")</f>
        <v>-</v>
      </c>
      <c r="W4595" s="5" t="str">
        <f>IFERROR(INDEX(People!A:A,MATCH(Orders!M4595,People!B:B,0)),"-")</f>
        <v>Anna Andreadi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IFERROR(INDEX(Returns!A:A,MATCH(Orders!B4596,Returns!B:B,0)),"-")</f>
        <v>-</v>
      </c>
      <c r="W4596" s="5" t="str">
        <f>IFERROR(INDEX(People!A:A,MATCH(Orders!M4596,People!B:B,0)),"-")</f>
        <v>Anna Andreadi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IFERROR(INDEX(Returns!A:A,MATCH(Orders!B4597,Returns!B:B,0)),"-")</f>
        <v>-</v>
      </c>
      <c r="W4597" s="5" t="str">
        <f>IFERROR(INDEX(People!A:A,MATCH(Orders!M4597,People!B:B,0)),"-")</f>
        <v>Anna Andreadi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IFERROR(INDEX(Returns!A:A,MATCH(Orders!B4598,Returns!B:B,0)),"-")</f>
        <v>-</v>
      </c>
      <c r="W4598" s="5" t="str">
        <f>IFERROR(INDEX(People!A:A,MATCH(Orders!M4598,People!B:B,0)),"-")</f>
        <v>Chuck Magee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IFERROR(INDEX(Returns!A:A,MATCH(Orders!B4599,Returns!B:B,0)),"-")</f>
        <v>-</v>
      </c>
      <c r="W4599" s="5" t="str">
        <f>IFERROR(INDEX(People!A:A,MATCH(Orders!M4599,People!B:B,0)),"-")</f>
        <v>Kelly Williams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IFERROR(INDEX(Returns!A:A,MATCH(Orders!B4600,Returns!B:B,0)),"-")</f>
        <v>-</v>
      </c>
      <c r="W4600" s="5" t="str">
        <f>IFERROR(INDEX(People!A:A,MATCH(Orders!M4600,People!B:B,0)),"-")</f>
        <v>Kelly Williams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IFERROR(INDEX(Returns!A:A,MATCH(Orders!B4601,Returns!B:B,0)),"-")</f>
        <v>-</v>
      </c>
      <c r="W4601" s="5" t="str">
        <f>IFERROR(INDEX(People!A:A,MATCH(Orders!M4601,People!B:B,0)),"-")</f>
        <v>Chuck Magee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IFERROR(INDEX(Returns!A:A,MATCH(Orders!B4602,Returns!B:B,0)),"-")</f>
        <v>-</v>
      </c>
      <c r="W4602" s="5" t="str">
        <f>IFERROR(INDEX(People!A:A,MATCH(Orders!M4602,People!B:B,0)),"-")</f>
        <v>Chuck Magee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IFERROR(INDEX(Returns!A:A,MATCH(Orders!B4603,Returns!B:B,0)),"-")</f>
        <v>-</v>
      </c>
      <c r="W4603" s="5" t="str">
        <f>IFERROR(INDEX(People!A:A,MATCH(Orders!M4603,People!B:B,0)),"-")</f>
        <v>Chuck Magee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IFERROR(INDEX(Returns!A:A,MATCH(Orders!B4604,Returns!B:B,0)),"-")</f>
        <v>-</v>
      </c>
      <c r="W4604" s="5" t="str">
        <f>IFERROR(INDEX(People!A:A,MATCH(Orders!M4604,People!B:B,0)),"-")</f>
        <v>Cassandra Brandow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IFERROR(INDEX(Returns!A:A,MATCH(Orders!B4605,Returns!B:B,0)),"-")</f>
        <v>-</v>
      </c>
      <c r="W4605" s="5" t="str">
        <f>IFERROR(INDEX(People!A:A,MATCH(Orders!M4605,People!B:B,0)),"-")</f>
        <v>Cassandra Brandow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IFERROR(INDEX(Returns!A:A,MATCH(Orders!B4606,Returns!B:B,0)),"-")</f>
        <v>-</v>
      </c>
      <c r="W4606" s="5" t="str">
        <f>IFERROR(INDEX(People!A:A,MATCH(Orders!M4606,People!B:B,0)),"-")</f>
        <v>Cassandra Brandow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IFERROR(INDEX(Returns!A:A,MATCH(Orders!B4607,Returns!B:B,0)),"-")</f>
        <v>-</v>
      </c>
      <c r="W4607" s="5" t="str">
        <f>IFERROR(INDEX(People!A:A,MATCH(Orders!M4607,People!B:B,0)),"-")</f>
        <v>Cassandra Brandow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IFERROR(INDEX(Returns!A:A,MATCH(Orders!B4608,Returns!B:B,0)),"-")</f>
        <v>-</v>
      </c>
      <c r="W4608" s="5" t="str">
        <f>IFERROR(INDEX(People!A:A,MATCH(Orders!M4608,People!B:B,0)),"-")</f>
        <v>Chuck Magee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IFERROR(INDEX(Returns!A:A,MATCH(Orders!B4609,Returns!B:B,0)),"-")</f>
        <v>-</v>
      </c>
      <c r="W4609" s="5" t="str">
        <f>IFERROR(INDEX(People!A:A,MATCH(Orders!M4609,People!B:B,0)),"-")</f>
        <v>Chuck Magee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IFERROR(INDEX(Returns!A:A,MATCH(Orders!B4610,Returns!B:B,0)),"-")</f>
        <v>-</v>
      </c>
      <c r="W4610" s="5" t="str">
        <f>IFERROR(INDEX(People!A:A,MATCH(Orders!M4610,People!B:B,0)),"-")</f>
        <v>Chuck Magee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IFERROR(INDEX(Returns!A:A,MATCH(Orders!B4611,Returns!B:B,0)),"-")</f>
        <v>-</v>
      </c>
      <c r="W4611" s="5" t="str">
        <f>IFERROR(INDEX(People!A:A,MATCH(Orders!M4611,People!B:B,0)),"-")</f>
        <v>Chuck Magee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IFERROR(INDEX(Returns!A:A,MATCH(Orders!B4612,Returns!B:B,0)),"-")</f>
        <v>-</v>
      </c>
      <c r="W4612" s="5" t="str">
        <f>IFERROR(INDEX(People!A:A,MATCH(Orders!M4612,People!B:B,0)),"-")</f>
        <v>Anna Andreadi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IFERROR(INDEX(Returns!A:A,MATCH(Orders!B4613,Returns!B:B,0)),"-")</f>
        <v>-</v>
      </c>
      <c r="W4613" s="5" t="str">
        <f>IFERROR(INDEX(People!A:A,MATCH(Orders!M4613,People!B:B,0)),"-")</f>
        <v>Cassandra Brandow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IFERROR(INDEX(Returns!A:A,MATCH(Orders!B4614,Returns!B:B,0)),"-")</f>
        <v>-</v>
      </c>
      <c r="W4614" s="5" t="str">
        <f>IFERROR(INDEX(People!A:A,MATCH(Orders!M4614,People!B:B,0)),"-")</f>
        <v>Cassandra Brandow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IFERROR(INDEX(Returns!A:A,MATCH(Orders!B4615,Returns!B:B,0)),"-")</f>
        <v>-</v>
      </c>
      <c r="W4615" s="5" t="str">
        <f>IFERROR(INDEX(People!A:A,MATCH(Orders!M4615,People!B:B,0)),"-")</f>
        <v>Cassandra Brandow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IFERROR(INDEX(Returns!A:A,MATCH(Orders!B4616,Returns!B:B,0)),"-")</f>
        <v>-</v>
      </c>
      <c r="W4616" s="5" t="str">
        <f>IFERROR(INDEX(People!A:A,MATCH(Orders!M4616,People!B:B,0)),"-")</f>
        <v>Kelly Williams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IFERROR(INDEX(Returns!A:A,MATCH(Orders!B4617,Returns!B:B,0)),"-")</f>
        <v>-</v>
      </c>
      <c r="W4617" s="5" t="str">
        <f>IFERROR(INDEX(People!A:A,MATCH(Orders!M4617,People!B:B,0)),"-")</f>
        <v>Kelly Williams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IFERROR(INDEX(Returns!A:A,MATCH(Orders!B4618,Returns!B:B,0)),"-")</f>
        <v>-</v>
      </c>
      <c r="W4618" s="5" t="str">
        <f>IFERROR(INDEX(People!A:A,MATCH(Orders!M4618,People!B:B,0)),"-")</f>
        <v>Kelly Williams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IFERROR(INDEX(Returns!A:A,MATCH(Orders!B4619,Returns!B:B,0)),"-")</f>
        <v>-</v>
      </c>
      <c r="W4619" s="5" t="str">
        <f>IFERROR(INDEX(People!A:A,MATCH(Orders!M4619,People!B:B,0)),"-")</f>
        <v>Chuck Magee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IFERROR(INDEX(Returns!A:A,MATCH(Orders!B4620,Returns!B:B,0)),"-")</f>
        <v>-</v>
      </c>
      <c r="W4620" s="5" t="str">
        <f>IFERROR(INDEX(People!A:A,MATCH(Orders!M4620,People!B:B,0)),"-")</f>
        <v>Chuck Magee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IFERROR(INDEX(Returns!A:A,MATCH(Orders!B4621,Returns!B:B,0)),"-")</f>
        <v>-</v>
      </c>
      <c r="W4621" s="5" t="str">
        <f>IFERROR(INDEX(People!A:A,MATCH(Orders!M4621,People!B:B,0)),"-")</f>
        <v>Anna Andreadi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IFERROR(INDEX(Returns!A:A,MATCH(Orders!B4622,Returns!B:B,0)),"-")</f>
        <v>-</v>
      </c>
      <c r="W4622" s="5" t="str">
        <f>IFERROR(INDEX(People!A:A,MATCH(Orders!M4622,People!B:B,0)),"-")</f>
        <v>Anna Andreadi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IFERROR(INDEX(Returns!A:A,MATCH(Orders!B4623,Returns!B:B,0)),"-")</f>
        <v>-</v>
      </c>
      <c r="W4623" s="5" t="str">
        <f>IFERROR(INDEX(People!A:A,MATCH(Orders!M4623,People!B:B,0)),"-")</f>
        <v>Chuck Magee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IFERROR(INDEX(Returns!A:A,MATCH(Orders!B4624,Returns!B:B,0)),"-")</f>
        <v>-</v>
      </c>
      <c r="W4624" s="5" t="str">
        <f>IFERROR(INDEX(People!A:A,MATCH(Orders!M4624,People!B:B,0)),"-")</f>
        <v>Cassandra Brandow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IFERROR(INDEX(Returns!A:A,MATCH(Orders!B4625,Returns!B:B,0)),"-")</f>
        <v>-</v>
      </c>
      <c r="W4625" s="5" t="str">
        <f>IFERROR(INDEX(People!A:A,MATCH(Orders!M4625,People!B:B,0)),"-")</f>
        <v>Cassandra Brandow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IFERROR(INDEX(Returns!A:A,MATCH(Orders!B4626,Returns!B:B,0)),"-")</f>
        <v>-</v>
      </c>
      <c r="W4626" s="5" t="str">
        <f>IFERROR(INDEX(People!A:A,MATCH(Orders!M4626,People!B:B,0)),"-")</f>
        <v>Cassandra Brandow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IFERROR(INDEX(Returns!A:A,MATCH(Orders!B4627,Returns!B:B,0)),"-")</f>
        <v>-</v>
      </c>
      <c r="W4627" s="5" t="str">
        <f>IFERROR(INDEX(People!A:A,MATCH(Orders!M4627,People!B:B,0)),"-")</f>
        <v>Cassandra Brandow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IFERROR(INDEX(Returns!A:A,MATCH(Orders!B4628,Returns!B:B,0)),"-")</f>
        <v>-</v>
      </c>
      <c r="W4628" s="5" t="str">
        <f>IFERROR(INDEX(People!A:A,MATCH(Orders!M4628,People!B:B,0)),"-")</f>
        <v>Chuck Magee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IFERROR(INDEX(Returns!A:A,MATCH(Orders!B4629,Returns!B:B,0)),"-")</f>
        <v>-</v>
      </c>
      <c r="W4629" s="5" t="str">
        <f>IFERROR(INDEX(People!A:A,MATCH(Orders!M4629,People!B:B,0)),"-")</f>
        <v>Chuck Magee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IFERROR(INDEX(Returns!A:A,MATCH(Orders!B4630,Returns!B:B,0)),"-")</f>
        <v>-</v>
      </c>
      <c r="W4630" s="5" t="str">
        <f>IFERROR(INDEX(People!A:A,MATCH(Orders!M4630,People!B:B,0)),"-")</f>
        <v>Chuck Magee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IFERROR(INDEX(Returns!A:A,MATCH(Orders!B4631,Returns!B:B,0)),"-")</f>
        <v>-</v>
      </c>
      <c r="W4631" s="5" t="str">
        <f>IFERROR(INDEX(People!A:A,MATCH(Orders!M4631,People!B:B,0)),"-")</f>
        <v>Chuck Magee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IFERROR(INDEX(Returns!A:A,MATCH(Orders!B4632,Returns!B:B,0)),"-")</f>
        <v>-</v>
      </c>
      <c r="W4632" s="5" t="str">
        <f>IFERROR(INDEX(People!A:A,MATCH(Orders!M4632,People!B:B,0)),"-")</f>
        <v>Kelly Williams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IFERROR(INDEX(Returns!A:A,MATCH(Orders!B4633,Returns!B:B,0)),"-")</f>
        <v>-</v>
      </c>
      <c r="W4633" s="5" t="str">
        <f>IFERROR(INDEX(People!A:A,MATCH(Orders!M4633,People!B:B,0)),"-")</f>
        <v>Anna Andreadi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IFERROR(INDEX(Returns!A:A,MATCH(Orders!B4634,Returns!B:B,0)),"-")</f>
        <v>-</v>
      </c>
      <c r="W4634" s="5" t="str">
        <f>IFERROR(INDEX(People!A:A,MATCH(Orders!M4634,People!B:B,0)),"-")</f>
        <v>Anna Andreadi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IFERROR(INDEX(Returns!A:A,MATCH(Orders!B4635,Returns!B:B,0)),"-")</f>
        <v>Yes</v>
      </c>
      <c r="W4635" s="5" t="str">
        <f>IFERROR(INDEX(People!A:A,MATCH(Orders!M4635,People!B:B,0)),"-")</f>
        <v>Anna Andreadi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IFERROR(INDEX(Returns!A:A,MATCH(Orders!B4636,Returns!B:B,0)),"-")</f>
        <v>Yes</v>
      </c>
      <c r="W4636" s="5" t="str">
        <f>IFERROR(INDEX(People!A:A,MATCH(Orders!M4636,People!B:B,0)),"-")</f>
        <v>Anna Andreadi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IFERROR(INDEX(Returns!A:A,MATCH(Orders!B4637,Returns!B:B,0)),"-")</f>
        <v>-</v>
      </c>
      <c r="W4637" s="5" t="str">
        <f>IFERROR(INDEX(People!A:A,MATCH(Orders!M4637,People!B:B,0)),"-")</f>
        <v>Anna Andreadi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IFERROR(INDEX(Returns!A:A,MATCH(Orders!B4638,Returns!B:B,0)),"-")</f>
        <v>-</v>
      </c>
      <c r="W4638" s="5" t="str">
        <f>IFERROR(INDEX(People!A:A,MATCH(Orders!M4638,People!B:B,0)),"-")</f>
        <v>Anna Andreadi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IFERROR(INDEX(Returns!A:A,MATCH(Orders!B4639,Returns!B:B,0)),"-")</f>
        <v>-</v>
      </c>
      <c r="W4639" s="5" t="str">
        <f>IFERROR(INDEX(People!A:A,MATCH(Orders!M4639,People!B:B,0)),"-")</f>
        <v>Anna Andreadi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IFERROR(INDEX(Returns!A:A,MATCH(Orders!B4640,Returns!B:B,0)),"-")</f>
        <v>-</v>
      </c>
      <c r="W4640" s="5" t="str">
        <f>IFERROR(INDEX(People!A:A,MATCH(Orders!M4640,People!B:B,0)),"-")</f>
        <v>Anna Andreadi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IFERROR(INDEX(Returns!A:A,MATCH(Orders!B4641,Returns!B:B,0)),"-")</f>
        <v>-</v>
      </c>
      <c r="W4641" s="5" t="str">
        <f>IFERROR(INDEX(People!A:A,MATCH(Orders!M4641,People!B:B,0)),"-")</f>
        <v>Cassandra Brandow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IFERROR(INDEX(Returns!A:A,MATCH(Orders!B4642,Returns!B:B,0)),"-")</f>
        <v>-</v>
      </c>
      <c r="W4642" s="5" t="str">
        <f>IFERROR(INDEX(People!A:A,MATCH(Orders!M4642,People!B:B,0)),"-")</f>
        <v>Cassandra Brandow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IFERROR(INDEX(Returns!A:A,MATCH(Orders!B4643,Returns!B:B,0)),"-")</f>
        <v>-</v>
      </c>
      <c r="W4643" s="5" t="str">
        <f>IFERROR(INDEX(People!A:A,MATCH(Orders!M4643,People!B:B,0)),"-")</f>
        <v>Anna Andreadi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IFERROR(INDEX(Returns!A:A,MATCH(Orders!B4644,Returns!B:B,0)),"-")</f>
        <v>-</v>
      </c>
      <c r="W4644" s="5" t="str">
        <f>IFERROR(INDEX(People!A:A,MATCH(Orders!M4644,People!B:B,0)),"-")</f>
        <v>Anna Andreadi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IFERROR(INDEX(Returns!A:A,MATCH(Orders!B4645,Returns!B:B,0)),"-")</f>
        <v>-</v>
      </c>
      <c r="W4645" s="5" t="str">
        <f>IFERROR(INDEX(People!A:A,MATCH(Orders!M4645,People!B:B,0)),"-")</f>
        <v>Anna Andreadi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IFERROR(INDEX(Returns!A:A,MATCH(Orders!B4646,Returns!B:B,0)),"-")</f>
        <v>-</v>
      </c>
      <c r="W4646" s="5" t="str">
        <f>IFERROR(INDEX(People!A:A,MATCH(Orders!M4646,People!B:B,0)),"-")</f>
        <v>Anna Andreadi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IFERROR(INDEX(Returns!A:A,MATCH(Orders!B4647,Returns!B:B,0)),"-")</f>
        <v>-</v>
      </c>
      <c r="W4647" s="5" t="str">
        <f>IFERROR(INDEX(People!A:A,MATCH(Orders!M4647,People!B:B,0)),"-")</f>
        <v>Chuck Magee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IFERROR(INDEX(Returns!A:A,MATCH(Orders!B4648,Returns!B:B,0)),"-")</f>
        <v>-</v>
      </c>
      <c r="W4648" s="5" t="str">
        <f>IFERROR(INDEX(People!A:A,MATCH(Orders!M4648,People!B:B,0)),"-")</f>
        <v>Cassandra Brandow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IFERROR(INDEX(Returns!A:A,MATCH(Orders!B4649,Returns!B:B,0)),"-")</f>
        <v>-</v>
      </c>
      <c r="W4649" s="5" t="str">
        <f>IFERROR(INDEX(People!A:A,MATCH(Orders!M4649,People!B:B,0)),"-")</f>
        <v>Chuck Magee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IFERROR(INDEX(Returns!A:A,MATCH(Orders!B4650,Returns!B:B,0)),"-")</f>
        <v>-</v>
      </c>
      <c r="W4650" s="5" t="str">
        <f>IFERROR(INDEX(People!A:A,MATCH(Orders!M4650,People!B:B,0)),"-")</f>
        <v>Anna Andreadi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IFERROR(INDEX(Returns!A:A,MATCH(Orders!B4651,Returns!B:B,0)),"-")</f>
        <v>-</v>
      </c>
      <c r="W4651" s="5" t="str">
        <f>IFERROR(INDEX(People!A:A,MATCH(Orders!M4651,People!B:B,0)),"-")</f>
        <v>Anna Andreadi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IFERROR(INDEX(Returns!A:A,MATCH(Orders!B4652,Returns!B:B,0)),"-")</f>
        <v>-</v>
      </c>
      <c r="W4652" s="5" t="str">
        <f>IFERROR(INDEX(People!A:A,MATCH(Orders!M4652,People!B:B,0)),"-")</f>
        <v>Anna Andreadi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IFERROR(INDEX(Returns!A:A,MATCH(Orders!B4653,Returns!B:B,0)),"-")</f>
        <v>-</v>
      </c>
      <c r="W4653" s="5" t="str">
        <f>IFERROR(INDEX(People!A:A,MATCH(Orders!M4653,People!B:B,0)),"-")</f>
        <v>Anna Andreadi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IFERROR(INDEX(Returns!A:A,MATCH(Orders!B4654,Returns!B:B,0)),"-")</f>
        <v>-</v>
      </c>
      <c r="W4654" s="5" t="str">
        <f>IFERROR(INDEX(People!A:A,MATCH(Orders!M4654,People!B:B,0)),"-")</f>
        <v>Chuck Magee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IFERROR(INDEX(Returns!A:A,MATCH(Orders!B4655,Returns!B:B,0)),"-")</f>
        <v>-</v>
      </c>
      <c r="W4655" s="5" t="str">
        <f>IFERROR(INDEX(People!A:A,MATCH(Orders!M4655,People!B:B,0)),"-")</f>
        <v>Chuck Magee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IFERROR(INDEX(Returns!A:A,MATCH(Orders!B4656,Returns!B:B,0)),"-")</f>
        <v>-</v>
      </c>
      <c r="W4656" s="5" t="str">
        <f>IFERROR(INDEX(People!A:A,MATCH(Orders!M4656,People!B:B,0)),"-")</f>
        <v>Anna Andreadi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IFERROR(INDEX(Returns!A:A,MATCH(Orders!B4657,Returns!B:B,0)),"-")</f>
        <v>-</v>
      </c>
      <c r="W4657" s="5" t="str">
        <f>IFERROR(INDEX(People!A:A,MATCH(Orders!M4657,People!B:B,0)),"-")</f>
        <v>Kelly Williams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IFERROR(INDEX(Returns!A:A,MATCH(Orders!B4658,Returns!B:B,0)),"-")</f>
        <v>-</v>
      </c>
      <c r="W4658" s="5" t="str">
        <f>IFERROR(INDEX(People!A:A,MATCH(Orders!M4658,People!B:B,0)),"-")</f>
        <v>Chuck Magee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IFERROR(INDEX(Returns!A:A,MATCH(Orders!B4659,Returns!B:B,0)),"-")</f>
        <v>-</v>
      </c>
      <c r="W4659" s="5" t="str">
        <f>IFERROR(INDEX(People!A:A,MATCH(Orders!M4659,People!B:B,0)),"-")</f>
        <v>Chuck Magee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IFERROR(INDEX(Returns!A:A,MATCH(Orders!B4660,Returns!B:B,0)),"-")</f>
        <v>-</v>
      </c>
      <c r="W4660" s="5" t="str">
        <f>IFERROR(INDEX(People!A:A,MATCH(Orders!M4660,People!B:B,0)),"-")</f>
        <v>Chuck Magee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IFERROR(INDEX(Returns!A:A,MATCH(Orders!B4661,Returns!B:B,0)),"-")</f>
        <v>-</v>
      </c>
      <c r="W4661" s="5" t="str">
        <f>IFERROR(INDEX(People!A:A,MATCH(Orders!M4661,People!B:B,0)),"-")</f>
        <v>Chuck Magee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IFERROR(INDEX(Returns!A:A,MATCH(Orders!B4662,Returns!B:B,0)),"-")</f>
        <v>-</v>
      </c>
      <c r="W4662" s="5" t="str">
        <f>IFERROR(INDEX(People!A:A,MATCH(Orders!M4662,People!B:B,0)),"-")</f>
        <v>Chuck Magee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IFERROR(INDEX(Returns!A:A,MATCH(Orders!B4663,Returns!B:B,0)),"-")</f>
        <v>-</v>
      </c>
      <c r="W4663" s="5" t="str">
        <f>IFERROR(INDEX(People!A:A,MATCH(Orders!M4663,People!B:B,0)),"-")</f>
        <v>Chuck Magee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IFERROR(INDEX(Returns!A:A,MATCH(Orders!B4664,Returns!B:B,0)),"-")</f>
        <v>-</v>
      </c>
      <c r="W4664" s="5" t="str">
        <f>IFERROR(INDEX(People!A:A,MATCH(Orders!M4664,People!B:B,0)),"-")</f>
        <v>Chuck Magee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IFERROR(INDEX(Returns!A:A,MATCH(Orders!B4665,Returns!B:B,0)),"-")</f>
        <v>-</v>
      </c>
      <c r="W4665" s="5" t="str">
        <f>IFERROR(INDEX(People!A:A,MATCH(Orders!M4665,People!B:B,0)),"-")</f>
        <v>Cassandra Brandow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IFERROR(INDEX(Returns!A:A,MATCH(Orders!B4666,Returns!B:B,0)),"-")</f>
        <v>-</v>
      </c>
      <c r="W4666" s="5" t="str">
        <f>IFERROR(INDEX(People!A:A,MATCH(Orders!M4666,People!B:B,0)),"-")</f>
        <v>Cassandra Brandow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IFERROR(INDEX(Returns!A:A,MATCH(Orders!B4667,Returns!B:B,0)),"-")</f>
        <v>-</v>
      </c>
      <c r="W4667" s="5" t="str">
        <f>IFERROR(INDEX(People!A:A,MATCH(Orders!M4667,People!B:B,0)),"-")</f>
        <v>Cassandra Brandow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IFERROR(INDEX(Returns!A:A,MATCH(Orders!B4668,Returns!B:B,0)),"-")</f>
        <v>Yes</v>
      </c>
      <c r="W4668" s="5" t="str">
        <f>IFERROR(INDEX(People!A:A,MATCH(Orders!M4668,People!B:B,0)),"-")</f>
        <v>Anna Andreadi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IFERROR(INDEX(Returns!A:A,MATCH(Orders!B4669,Returns!B:B,0)),"-")</f>
        <v>Yes</v>
      </c>
      <c r="W4669" s="5" t="str">
        <f>IFERROR(INDEX(People!A:A,MATCH(Orders!M4669,People!B:B,0)),"-")</f>
        <v>Anna Andreadi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IFERROR(INDEX(Returns!A:A,MATCH(Orders!B4670,Returns!B:B,0)),"-")</f>
        <v>-</v>
      </c>
      <c r="W4670" s="5" t="str">
        <f>IFERROR(INDEX(People!A:A,MATCH(Orders!M4670,People!B:B,0)),"-")</f>
        <v>Kelly Williams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IFERROR(INDEX(Returns!A:A,MATCH(Orders!B4671,Returns!B:B,0)),"-")</f>
        <v>-</v>
      </c>
      <c r="W4671" s="5" t="str">
        <f>IFERROR(INDEX(People!A:A,MATCH(Orders!M4671,People!B:B,0)),"-")</f>
        <v>Kelly Williams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IFERROR(INDEX(Returns!A:A,MATCH(Orders!B4672,Returns!B:B,0)),"-")</f>
        <v>-</v>
      </c>
      <c r="W4672" s="5" t="str">
        <f>IFERROR(INDEX(People!A:A,MATCH(Orders!M4672,People!B:B,0)),"-")</f>
        <v>Kelly Williams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IFERROR(INDEX(Returns!A:A,MATCH(Orders!B4673,Returns!B:B,0)),"-")</f>
        <v>-</v>
      </c>
      <c r="W4673" s="5" t="str">
        <f>IFERROR(INDEX(People!A:A,MATCH(Orders!M4673,People!B:B,0)),"-")</f>
        <v>Kelly Williams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IFERROR(INDEX(Returns!A:A,MATCH(Orders!B4674,Returns!B:B,0)),"-")</f>
        <v>-</v>
      </c>
      <c r="W4674" s="5" t="str">
        <f>IFERROR(INDEX(People!A:A,MATCH(Orders!M4674,People!B:B,0)),"-")</f>
        <v>Kelly Williams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IFERROR(INDEX(Returns!A:A,MATCH(Orders!B4675,Returns!B:B,0)),"-")</f>
        <v>-</v>
      </c>
      <c r="W4675" s="5" t="str">
        <f>IFERROR(INDEX(People!A:A,MATCH(Orders!M4675,People!B:B,0)),"-")</f>
        <v>Kelly Williams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IFERROR(INDEX(Returns!A:A,MATCH(Orders!B4676,Returns!B:B,0)),"-")</f>
        <v>-</v>
      </c>
      <c r="W4676" s="5" t="str">
        <f>IFERROR(INDEX(People!A:A,MATCH(Orders!M4676,People!B:B,0)),"-")</f>
        <v>Kelly Williams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IFERROR(INDEX(Returns!A:A,MATCH(Orders!B4677,Returns!B:B,0)),"-")</f>
        <v>-</v>
      </c>
      <c r="W4677" s="5" t="str">
        <f>IFERROR(INDEX(People!A:A,MATCH(Orders!M4677,People!B:B,0)),"-")</f>
        <v>Chuck Magee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IFERROR(INDEX(Returns!A:A,MATCH(Orders!B4678,Returns!B:B,0)),"-")</f>
        <v>-</v>
      </c>
      <c r="W4678" s="5" t="str">
        <f>IFERROR(INDEX(People!A:A,MATCH(Orders!M4678,People!B:B,0)),"-")</f>
        <v>Anna Andreadi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IFERROR(INDEX(Returns!A:A,MATCH(Orders!B4679,Returns!B:B,0)),"-")</f>
        <v>-</v>
      </c>
      <c r="W4679" s="5" t="str">
        <f>IFERROR(INDEX(People!A:A,MATCH(Orders!M4679,People!B:B,0)),"-")</f>
        <v>Anna Andreadi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IFERROR(INDEX(Returns!A:A,MATCH(Orders!B4680,Returns!B:B,0)),"-")</f>
        <v>-</v>
      </c>
      <c r="W4680" s="5" t="str">
        <f>IFERROR(INDEX(People!A:A,MATCH(Orders!M4680,People!B:B,0)),"-")</f>
        <v>Anna Andreadi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IFERROR(INDEX(Returns!A:A,MATCH(Orders!B4681,Returns!B:B,0)),"-")</f>
        <v>-</v>
      </c>
      <c r="W4681" s="5" t="str">
        <f>IFERROR(INDEX(People!A:A,MATCH(Orders!M4681,People!B:B,0)),"-")</f>
        <v>Anna Andreadi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IFERROR(INDEX(Returns!A:A,MATCH(Orders!B4682,Returns!B:B,0)),"-")</f>
        <v>-</v>
      </c>
      <c r="W4682" s="5" t="str">
        <f>IFERROR(INDEX(People!A:A,MATCH(Orders!M4682,People!B:B,0)),"-")</f>
        <v>Anna Andreadi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IFERROR(INDEX(Returns!A:A,MATCH(Orders!B4683,Returns!B:B,0)),"-")</f>
        <v>-</v>
      </c>
      <c r="W4683" s="5" t="str">
        <f>IFERROR(INDEX(People!A:A,MATCH(Orders!M4683,People!B:B,0)),"-")</f>
        <v>Chuck Magee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IFERROR(INDEX(Returns!A:A,MATCH(Orders!B4684,Returns!B:B,0)),"-")</f>
        <v>-</v>
      </c>
      <c r="W4684" s="5" t="str">
        <f>IFERROR(INDEX(People!A:A,MATCH(Orders!M4684,People!B:B,0)),"-")</f>
        <v>Cassandra Brandow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IFERROR(INDEX(Returns!A:A,MATCH(Orders!B4685,Returns!B:B,0)),"-")</f>
        <v>-</v>
      </c>
      <c r="W4685" s="5" t="str">
        <f>IFERROR(INDEX(People!A:A,MATCH(Orders!M4685,People!B:B,0)),"-")</f>
        <v>Chuck Magee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IFERROR(INDEX(Returns!A:A,MATCH(Orders!B4686,Returns!B:B,0)),"-")</f>
        <v>-</v>
      </c>
      <c r="W4686" s="5" t="str">
        <f>IFERROR(INDEX(People!A:A,MATCH(Orders!M4686,People!B:B,0)),"-")</f>
        <v>Chuck Magee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IFERROR(INDEX(Returns!A:A,MATCH(Orders!B4687,Returns!B:B,0)),"-")</f>
        <v>-</v>
      </c>
      <c r="W4687" s="5" t="str">
        <f>IFERROR(INDEX(People!A:A,MATCH(Orders!M4687,People!B:B,0)),"-")</f>
        <v>Chuck Magee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IFERROR(INDEX(Returns!A:A,MATCH(Orders!B4688,Returns!B:B,0)),"-")</f>
        <v>-</v>
      </c>
      <c r="W4688" s="5" t="str">
        <f>IFERROR(INDEX(People!A:A,MATCH(Orders!M4688,People!B:B,0)),"-")</f>
        <v>Chuck Magee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IFERROR(INDEX(Returns!A:A,MATCH(Orders!B4689,Returns!B:B,0)),"-")</f>
        <v>-</v>
      </c>
      <c r="W4689" s="5" t="str">
        <f>IFERROR(INDEX(People!A:A,MATCH(Orders!M4689,People!B:B,0)),"-")</f>
        <v>Kelly Williams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IFERROR(INDEX(Returns!A:A,MATCH(Orders!B4690,Returns!B:B,0)),"-")</f>
        <v>-</v>
      </c>
      <c r="W4690" s="5" t="str">
        <f>IFERROR(INDEX(People!A:A,MATCH(Orders!M4690,People!B:B,0)),"-")</f>
        <v>Chuck Magee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IFERROR(INDEX(Returns!A:A,MATCH(Orders!B4691,Returns!B:B,0)),"-")</f>
        <v>-</v>
      </c>
      <c r="W4691" s="5" t="str">
        <f>IFERROR(INDEX(People!A:A,MATCH(Orders!M4691,People!B:B,0)),"-")</f>
        <v>Anna Andreadi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IFERROR(INDEX(Returns!A:A,MATCH(Orders!B4692,Returns!B:B,0)),"-")</f>
        <v>-</v>
      </c>
      <c r="W4692" s="5" t="str">
        <f>IFERROR(INDEX(People!A:A,MATCH(Orders!M4692,People!B:B,0)),"-")</f>
        <v>Anna Andreadi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IFERROR(INDEX(Returns!A:A,MATCH(Orders!B4693,Returns!B:B,0)),"-")</f>
        <v>-</v>
      </c>
      <c r="W4693" s="5" t="str">
        <f>IFERROR(INDEX(People!A:A,MATCH(Orders!M4693,People!B:B,0)),"-")</f>
        <v>Anna Andreadi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IFERROR(INDEX(Returns!A:A,MATCH(Orders!B4694,Returns!B:B,0)),"-")</f>
        <v>-</v>
      </c>
      <c r="W4694" s="5" t="str">
        <f>IFERROR(INDEX(People!A:A,MATCH(Orders!M4694,People!B:B,0)),"-")</f>
        <v>Anna Andreadi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IFERROR(INDEX(Returns!A:A,MATCH(Orders!B4695,Returns!B:B,0)),"-")</f>
        <v>-</v>
      </c>
      <c r="W4695" s="5" t="str">
        <f>IFERROR(INDEX(People!A:A,MATCH(Orders!M4695,People!B:B,0)),"-")</f>
        <v>Anna Andreadi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IFERROR(INDEX(Returns!A:A,MATCH(Orders!B4696,Returns!B:B,0)),"-")</f>
        <v>-</v>
      </c>
      <c r="W4696" s="5" t="str">
        <f>IFERROR(INDEX(People!A:A,MATCH(Orders!M4696,People!B:B,0)),"-")</f>
        <v>Kelly Williams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IFERROR(INDEX(Returns!A:A,MATCH(Orders!B4697,Returns!B:B,0)),"-")</f>
        <v>-</v>
      </c>
      <c r="W4697" s="5" t="str">
        <f>IFERROR(INDEX(People!A:A,MATCH(Orders!M4697,People!B:B,0)),"-")</f>
        <v>Kelly Williams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IFERROR(INDEX(Returns!A:A,MATCH(Orders!B4698,Returns!B:B,0)),"-")</f>
        <v>-</v>
      </c>
      <c r="W4698" s="5" t="str">
        <f>IFERROR(INDEX(People!A:A,MATCH(Orders!M4698,People!B:B,0)),"-")</f>
        <v>Kelly Williams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IFERROR(INDEX(Returns!A:A,MATCH(Orders!B4699,Returns!B:B,0)),"-")</f>
        <v>-</v>
      </c>
      <c r="W4699" s="5" t="str">
        <f>IFERROR(INDEX(People!A:A,MATCH(Orders!M4699,People!B:B,0)),"-")</f>
        <v>Kelly Williams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IFERROR(INDEX(Returns!A:A,MATCH(Orders!B4700,Returns!B:B,0)),"-")</f>
        <v>-</v>
      </c>
      <c r="W4700" s="5" t="str">
        <f>IFERROR(INDEX(People!A:A,MATCH(Orders!M4700,People!B:B,0)),"-")</f>
        <v>Kelly Williams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IFERROR(INDEX(Returns!A:A,MATCH(Orders!B4701,Returns!B:B,0)),"-")</f>
        <v>-</v>
      </c>
      <c r="W4701" s="5" t="str">
        <f>IFERROR(INDEX(People!A:A,MATCH(Orders!M4701,People!B:B,0)),"-")</f>
        <v>Kelly Williams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IFERROR(INDEX(Returns!A:A,MATCH(Orders!B4702,Returns!B:B,0)),"-")</f>
        <v>-</v>
      </c>
      <c r="W4702" s="5" t="str">
        <f>IFERROR(INDEX(People!A:A,MATCH(Orders!M4702,People!B:B,0)),"-")</f>
        <v>Kelly Williams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IFERROR(INDEX(Returns!A:A,MATCH(Orders!B4703,Returns!B:B,0)),"-")</f>
        <v>-</v>
      </c>
      <c r="W4703" s="5" t="str">
        <f>IFERROR(INDEX(People!A:A,MATCH(Orders!M4703,People!B:B,0)),"-")</f>
        <v>Kelly Williams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IFERROR(INDEX(Returns!A:A,MATCH(Orders!B4704,Returns!B:B,0)),"-")</f>
        <v>-</v>
      </c>
      <c r="W4704" s="5" t="str">
        <f>IFERROR(INDEX(People!A:A,MATCH(Orders!M4704,People!B:B,0)),"-")</f>
        <v>Kelly Williams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IFERROR(INDEX(Returns!A:A,MATCH(Orders!B4705,Returns!B:B,0)),"-")</f>
        <v>-</v>
      </c>
      <c r="W4705" s="5" t="str">
        <f>IFERROR(INDEX(People!A:A,MATCH(Orders!M4705,People!B:B,0)),"-")</f>
        <v>Kelly Williams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IFERROR(INDEX(Returns!A:A,MATCH(Orders!B4706,Returns!B:B,0)),"-")</f>
        <v>-</v>
      </c>
      <c r="W4706" s="5" t="str">
        <f>IFERROR(INDEX(People!A:A,MATCH(Orders!M4706,People!B:B,0)),"-")</f>
        <v>Chuck Magee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IFERROR(INDEX(Returns!A:A,MATCH(Orders!B4707,Returns!B:B,0)),"-")</f>
        <v>-</v>
      </c>
      <c r="W4707" s="5" t="str">
        <f>IFERROR(INDEX(People!A:A,MATCH(Orders!M4707,People!B:B,0)),"-")</f>
        <v>Chuck Magee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IFERROR(INDEX(Returns!A:A,MATCH(Orders!B4708,Returns!B:B,0)),"-")</f>
        <v>-</v>
      </c>
      <c r="W4708" s="5" t="str">
        <f>IFERROR(INDEX(People!A:A,MATCH(Orders!M4708,People!B:B,0)),"-")</f>
        <v>Chuck Magee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IFERROR(INDEX(Returns!A:A,MATCH(Orders!B4709,Returns!B:B,0)),"-")</f>
        <v>-</v>
      </c>
      <c r="W4709" s="5" t="str">
        <f>IFERROR(INDEX(People!A:A,MATCH(Orders!M4709,People!B:B,0)),"-")</f>
        <v>Anna Andreadi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IFERROR(INDEX(Returns!A:A,MATCH(Orders!B4710,Returns!B:B,0)),"-")</f>
        <v>-</v>
      </c>
      <c r="W4710" s="5" t="str">
        <f>IFERROR(INDEX(People!A:A,MATCH(Orders!M4710,People!B:B,0)),"-")</f>
        <v>Anna Andreadi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IFERROR(INDEX(Returns!A:A,MATCH(Orders!B4711,Returns!B:B,0)),"-")</f>
        <v>-</v>
      </c>
      <c r="W4711" s="5" t="str">
        <f>IFERROR(INDEX(People!A:A,MATCH(Orders!M4711,People!B:B,0)),"-")</f>
        <v>Anna Andreadi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IFERROR(INDEX(Returns!A:A,MATCH(Orders!B4712,Returns!B:B,0)),"-")</f>
        <v>-</v>
      </c>
      <c r="W4712" s="5" t="str">
        <f>IFERROR(INDEX(People!A:A,MATCH(Orders!M4712,People!B:B,0)),"-")</f>
        <v>Anna Andreadi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IFERROR(INDEX(Returns!A:A,MATCH(Orders!B4713,Returns!B:B,0)),"-")</f>
        <v>-</v>
      </c>
      <c r="W4713" s="5" t="str">
        <f>IFERROR(INDEX(People!A:A,MATCH(Orders!M4713,People!B:B,0)),"-")</f>
        <v>Chuck Magee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IFERROR(INDEX(Returns!A:A,MATCH(Orders!B4714,Returns!B:B,0)),"-")</f>
        <v>-</v>
      </c>
      <c r="W4714" s="5" t="str">
        <f>IFERROR(INDEX(People!A:A,MATCH(Orders!M4714,People!B:B,0)),"-")</f>
        <v>Kelly Williams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IFERROR(INDEX(Returns!A:A,MATCH(Orders!B4715,Returns!B:B,0)),"-")</f>
        <v>-</v>
      </c>
      <c r="W4715" s="5" t="str">
        <f>IFERROR(INDEX(People!A:A,MATCH(Orders!M4715,People!B:B,0)),"-")</f>
        <v>Kelly Williams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IFERROR(INDEX(Returns!A:A,MATCH(Orders!B4716,Returns!B:B,0)),"-")</f>
        <v>-</v>
      </c>
      <c r="W4716" s="5" t="str">
        <f>IFERROR(INDEX(People!A:A,MATCH(Orders!M4716,People!B:B,0)),"-")</f>
        <v>Anna Andreadi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IFERROR(INDEX(Returns!A:A,MATCH(Orders!B4717,Returns!B:B,0)),"-")</f>
        <v>-</v>
      </c>
      <c r="W4717" s="5" t="str">
        <f>IFERROR(INDEX(People!A:A,MATCH(Orders!M4717,People!B:B,0)),"-")</f>
        <v>Anna Andreadi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IFERROR(INDEX(Returns!A:A,MATCH(Orders!B4718,Returns!B:B,0)),"-")</f>
        <v>-</v>
      </c>
      <c r="W4718" s="5" t="str">
        <f>IFERROR(INDEX(People!A:A,MATCH(Orders!M4718,People!B:B,0)),"-")</f>
        <v>Anna Andreadi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IFERROR(INDEX(Returns!A:A,MATCH(Orders!B4719,Returns!B:B,0)),"-")</f>
        <v>-</v>
      </c>
      <c r="W4719" s="5" t="str">
        <f>IFERROR(INDEX(People!A:A,MATCH(Orders!M4719,People!B:B,0)),"-")</f>
        <v>Chuck Magee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IFERROR(INDEX(Returns!A:A,MATCH(Orders!B4720,Returns!B:B,0)),"-")</f>
        <v>Yes</v>
      </c>
      <c r="W4720" s="5" t="str">
        <f>IFERROR(INDEX(People!A:A,MATCH(Orders!M4720,People!B:B,0)),"-")</f>
        <v>Anna Andreadi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IFERROR(INDEX(Returns!A:A,MATCH(Orders!B4721,Returns!B:B,0)),"-")</f>
        <v>Yes</v>
      </c>
      <c r="W4721" s="5" t="str">
        <f>IFERROR(INDEX(People!A:A,MATCH(Orders!M4721,People!B:B,0)),"-")</f>
        <v>Anna Andreadi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IFERROR(INDEX(Returns!A:A,MATCH(Orders!B4722,Returns!B:B,0)),"-")</f>
        <v>Yes</v>
      </c>
      <c r="W4722" s="5" t="str">
        <f>IFERROR(INDEX(People!A:A,MATCH(Orders!M4722,People!B:B,0)),"-")</f>
        <v>Anna Andreadi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IFERROR(INDEX(Returns!A:A,MATCH(Orders!B4723,Returns!B:B,0)),"-")</f>
        <v>-</v>
      </c>
      <c r="W4723" s="5" t="str">
        <f>IFERROR(INDEX(People!A:A,MATCH(Orders!M4723,People!B:B,0)),"-")</f>
        <v>Kelly Williams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IFERROR(INDEX(Returns!A:A,MATCH(Orders!B4724,Returns!B:B,0)),"-")</f>
        <v>-</v>
      </c>
      <c r="W4724" s="5" t="str">
        <f>IFERROR(INDEX(People!A:A,MATCH(Orders!M4724,People!B:B,0)),"-")</f>
        <v>Anna Andreadi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IFERROR(INDEX(Returns!A:A,MATCH(Orders!B4725,Returns!B:B,0)),"-")</f>
        <v>-</v>
      </c>
      <c r="W4725" s="5" t="str">
        <f>IFERROR(INDEX(People!A:A,MATCH(Orders!M4725,People!B:B,0)),"-")</f>
        <v>Cassandra Brandow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IFERROR(INDEX(Returns!A:A,MATCH(Orders!B4726,Returns!B:B,0)),"-")</f>
        <v>-</v>
      </c>
      <c r="W4726" s="5" t="str">
        <f>IFERROR(INDEX(People!A:A,MATCH(Orders!M4726,People!B:B,0)),"-")</f>
        <v>Cassandra Brandow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IFERROR(INDEX(Returns!A:A,MATCH(Orders!B4727,Returns!B:B,0)),"-")</f>
        <v>-</v>
      </c>
      <c r="W4727" s="5" t="str">
        <f>IFERROR(INDEX(People!A:A,MATCH(Orders!M4727,People!B:B,0)),"-")</f>
        <v>Cassandra Brandow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IFERROR(INDEX(Returns!A:A,MATCH(Orders!B4728,Returns!B:B,0)),"-")</f>
        <v>-</v>
      </c>
      <c r="W4728" s="5" t="str">
        <f>IFERROR(INDEX(People!A:A,MATCH(Orders!M4728,People!B:B,0)),"-")</f>
        <v>Chuck Magee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IFERROR(INDEX(Returns!A:A,MATCH(Orders!B4729,Returns!B:B,0)),"-")</f>
        <v>-</v>
      </c>
      <c r="W4729" s="5" t="str">
        <f>IFERROR(INDEX(People!A:A,MATCH(Orders!M4729,People!B:B,0)),"-")</f>
        <v>Chuck Magee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IFERROR(INDEX(Returns!A:A,MATCH(Orders!B4730,Returns!B:B,0)),"-")</f>
        <v>-</v>
      </c>
      <c r="W4730" s="5" t="str">
        <f>IFERROR(INDEX(People!A:A,MATCH(Orders!M4730,People!B:B,0)),"-")</f>
        <v>Anna Andreadi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IFERROR(INDEX(Returns!A:A,MATCH(Orders!B4731,Returns!B:B,0)),"-")</f>
        <v>-</v>
      </c>
      <c r="W4731" s="5" t="str">
        <f>IFERROR(INDEX(People!A:A,MATCH(Orders!M4731,People!B:B,0)),"-")</f>
        <v>Kelly Williams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IFERROR(INDEX(Returns!A:A,MATCH(Orders!B4732,Returns!B:B,0)),"-")</f>
        <v>-</v>
      </c>
      <c r="W4732" s="5" t="str">
        <f>IFERROR(INDEX(People!A:A,MATCH(Orders!M4732,People!B:B,0)),"-")</f>
        <v>Anna Andreadi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IFERROR(INDEX(Returns!A:A,MATCH(Orders!B4733,Returns!B:B,0)),"-")</f>
        <v>-</v>
      </c>
      <c r="W4733" s="5" t="str">
        <f>IFERROR(INDEX(People!A:A,MATCH(Orders!M4733,People!B:B,0)),"-")</f>
        <v>Anna Andreadi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IFERROR(INDEX(Returns!A:A,MATCH(Orders!B4734,Returns!B:B,0)),"-")</f>
        <v>-</v>
      </c>
      <c r="W4734" s="5" t="str">
        <f>IFERROR(INDEX(People!A:A,MATCH(Orders!M4734,People!B:B,0)),"-")</f>
        <v>Anna Andreadi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IFERROR(INDEX(Returns!A:A,MATCH(Orders!B4735,Returns!B:B,0)),"-")</f>
        <v>-</v>
      </c>
      <c r="W4735" s="5" t="str">
        <f>IFERROR(INDEX(People!A:A,MATCH(Orders!M4735,People!B:B,0)),"-")</f>
        <v>Anna Andreadi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IFERROR(INDEX(Returns!A:A,MATCH(Orders!B4736,Returns!B:B,0)),"-")</f>
        <v>-</v>
      </c>
      <c r="W4736" s="5" t="str">
        <f>IFERROR(INDEX(People!A:A,MATCH(Orders!M4736,People!B:B,0)),"-")</f>
        <v>Chuck Magee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IFERROR(INDEX(Returns!A:A,MATCH(Orders!B4737,Returns!B:B,0)),"-")</f>
        <v>-</v>
      </c>
      <c r="W4737" s="5" t="str">
        <f>IFERROR(INDEX(People!A:A,MATCH(Orders!M4737,People!B:B,0)),"-")</f>
        <v>Chuck Magee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IFERROR(INDEX(Returns!A:A,MATCH(Orders!B4738,Returns!B:B,0)),"-")</f>
        <v>-</v>
      </c>
      <c r="W4738" s="5" t="str">
        <f>IFERROR(INDEX(People!A:A,MATCH(Orders!M4738,People!B:B,0)),"-")</f>
        <v>Chuck Magee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IFERROR(INDEX(Returns!A:A,MATCH(Orders!B4739,Returns!B:B,0)),"-")</f>
        <v>-</v>
      </c>
      <c r="W4739" s="5" t="str">
        <f>IFERROR(INDEX(People!A:A,MATCH(Orders!M4739,People!B:B,0)),"-")</f>
        <v>Chuck Magee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IFERROR(INDEX(Returns!A:A,MATCH(Orders!B4740,Returns!B:B,0)),"-")</f>
        <v>-</v>
      </c>
      <c r="W4740" s="5" t="str">
        <f>IFERROR(INDEX(People!A:A,MATCH(Orders!M4740,People!B:B,0)),"-")</f>
        <v>Anna Andreadi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IFERROR(INDEX(Returns!A:A,MATCH(Orders!B4741,Returns!B:B,0)),"-")</f>
        <v>-</v>
      </c>
      <c r="W4741" s="5" t="str">
        <f>IFERROR(INDEX(People!A:A,MATCH(Orders!M4741,People!B:B,0)),"-")</f>
        <v>Anna Andreadi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IFERROR(INDEX(Returns!A:A,MATCH(Orders!B4742,Returns!B:B,0)),"-")</f>
        <v>-</v>
      </c>
      <c r="W4742" s="5" t="str">
        <f>IFERROR(INDEX(People!A:A,MATCH(Orders!M4742,People!B:B,0)),"-")</f>
        <v>Anna Andreadi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IFERROR(INDEX(Returns!A:A,MATCH(Orders!B4743,Returns!B:B,0)),"-")</f>
        <v>-</v>
      </c>
      <c r="W4743" s="5" t="str">
        <f>IFERROR(INDEX(People!A:A,MATCH(Orders!M4743,People!B:B,0)),"-")</f>
        <v>Anna Andreadi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IFERROR(INDEX(Returns!A:A,MATCH(Orders!B4744,Returns!B:B,0)),"-")</f>
        <v>-</v>
      </c>
      <c r="W4744" s="5" t="str">
        <f>IFERROR(INDEX(People!A:A,MATCH(Orders!M4744,People!B:B,0)),"-")</f>
        <v>Anna Andreadi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IFERROR(INDEX(Returns!A:A,MATCH(Orders!B4745,Returns!B:B,0)),"-")</f>
        <v>-</v>
      </c>
      <c r="W4745" s="5" t="str">
        <f>IFERROR(INDEX(People!A:A,MATCH(Orders!M4745,People!B:B,0)),"-")</f>
        <v>Kelly Williams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IFERROR(INDEX(Returns!A:A,MATCH(Orders!B4746,Returns!B:B,0)),"-")</f>
        <v>-</v>
      </c>
      <c r="W4746" s="5" t="str">
        <f>IFERROR(INDEX(People!A:A,MATCH(Orders!M4746,People!B:B,0)),"-")</f>
        <v>Kelly Williams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IFERROR(INDEX(Returns!A:A,MATCH(Orders!B4747,Returns!B:B,0)),"-")</f>
        <v>-</v>
      </c>
      <c r="W4747" s="5" t="str">
        <f>IFERROR(INDEX(People!A:A,MATCH(Orders!M4747,People!B:B,0)),"-")</f>
        <v>Kelly Williams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IFERROR(INDEX(Returns!A:A,MATCH(Orders!B4748,Returns!B:B,0)),"-")</f>
        <v>-</v>
      </c>
      <c r="W4748" s="5" t="str">
        <f>IFERROR(INDEX(People!A:A,MATCH(Orders!M4748,People!B:B,0)),"-")</f>
        <v>Kelly Williams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IFERROR(INDEX(Returns!A:A,MATCH(Orders!B4749,Returns!B:B,0)),"-")</f>
        <v>-</v>
      </c>
      <c r="W4749" s="5" t="str">
        <f>IFERROR(INDEX(People!A:A,MATCH(Orders!M4749,People!B:B,0)),"-")</f>
        <v>Anna Andreadi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IFERROR(INDEX(Returns!A:A,MATCH(Orders!B4750,Returns!B:B,0)),"-")</f>
        <v>-</v>
      </c>
      <c r="W4750" s="5" t="str">
        <f>IFERROR(INDEX(People!A:A,MATCH(Orders!M4750,People!B:B,0)),"-")</f>
        <v>Anna Andreadi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IFERROR(INDEX(Returns!A:A,MATCH(Orders!B4751,Returns!B:B,0)),"-")</f>
        <v>Yes</v>
      </c>
      <c r="W4751" s="5" t="str">
        <f>IFERROR(INDEX(People!A:A,MATCH(Orders!M4751,People!B:B,0)),"-")</f>
        <v>Anna Andreadi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IFERROR(INDEX(Returns!A:A,MATCH(Orders!B4752,Returns!B:B,0)),"-")</f>
        <v>-</v>
      </c>
      <c r="W4752" s="5" t="str">
        <f>IFERROR(INDEX(People!A:A,MATCH(Orders!M4752,People!B:B,0)),"-")</f>
        <v>Anna Andreadi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IFERROR(INDEX(Returns!A:A,MATCH(Orders!B4753,Returns!B:B,0)),"-")</f>
        <v>-</v>
      </c>
      <c r="W4753" s="5" t="str">
        <f>IFERROR(INDEX(People!A:A,MATCH(Orders!M4753,People!B:B,0)),"-")</f>
        <v>Cassandra Brandow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IFERROR(INDEX(Returns!A:A,MATCH(Orders!B4754,Returns!B:B,0)),"-")</f>
        <v>-</v>
      </c>
      <c r="W4754" s="5" t="str">
        <f>IFERROR(INDEX(People!A:A,MATCH(Orders!M4754,People!B:B,0)),"-")</f>
        <v>Cassandra Brandow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IFERROR(INDEX(Returns!A:A,MATCH(Orders!B4755,Returns!B:B,0)),"-")</f>
        <v>-</v>
      </c>
      <c r="W4755" s="5" t="str">
        <f>IFERROR(INDEX(People!A:A,MATCH(Orders!M4755,People!B:B,0)),"-")</f>
        <v>Kelly Williams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IFERROR(INDEX(Returns!A:A,MATCH(Orders!B4756,Returns!B:B,0)),"-")</f>
        <v>-</v>
      </c>
      <c r="W4756" s="5" t="str">
        <f>IFERROR(INDEX(People!A:A,MATCH(Orders!M4756,People!B:B,0)),"-")</f>
        <v>Cassandra Brandow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IFERROR(INDEX(Returns!A:A,MATCH(Orders!B4757,Returns!B:B,0)),"-")</f>
        <v>-</v>
      </c>
      <c r="W4757" s="5" t="str">
        <f>IFERROR(INDEX(People!A:A,MATCH(Orders!M4757,People!B:B,0)),"-")</f>
        <v>Cassandra Brandow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IFERROR(INDEX(Returns!A:A,MATCH(Orders!B4758,Returns!B:B,0)),"-")</f>
        <v>-</v>
      </c>
      <c r="W4758" s="5" t="str">
        <f>IFERROR(INDEX(People!A:A,MATCH(Orders!M4758,People!B:B,0)),"-")</f>
        <v>Chuck Magee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IFERROR(INDEX(Returns!A:A,MATCH(Orders!B4759,Returns!B:B,0)),"-")</f>
        <v>-</v>
      </c>
      <c r="W4759" s="5" t="str">
        <f>IFERROR(INDEX(People!A:A,MATCH(Orders!M4759,People!B:B,0)),"-")</f>
        <v>Kelly Williams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IFERROR(INDEX(Returns!A:A,MATCH(Orders!B4760,Returns!B:B,0)),"-")</f>
        <v>-</v>
      </c>
      <c r="W4760" s="5" t="str">
        <f>IFERROR(INDEX(People!A:A,MATCH(Orders!M4760,People!B:B,0)),"-")</f>
        <v>Chuck Magee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IFERROR(INDEX(Returns!A:A,MATCH(Orders!B4761,Returns!B:B,0)),"-")</f>
        <v>-</v>
      </c>
      <c r="W4761" s="5" t="str">
        <f>IFERROR(INDEX(People!A:A,MATCH(Orders!M4761,People!B:B,0)),"-")</f>
        <v>Chuck Magee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IFERROR(INDEX(Returns!A:A,MATCH(Orders!B4762,Returns!B:B,0)),"-")</f>
        <v>-</v>
      </c>
      <c r="W4762" s="5" t="str">
        <f>IFERROR(INDEX(People!A:A,MATCH(Orders!M4762,People!B:B,0)),"-")</f>
        <v>Chuck Magee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IFERROR(INDEX(Returns!A:A,MATCH(Orders!B4763,Returns!B:B,0)),"-")</f>
        <v>-</v>
      </c>
      <c r="W4763" s="5" t="str">
        <f>IFERROR(INDEX(People!A:A,MATCH(Orders!M4763,People!B:B,0)),"-")</f>
        <v>Chuck Magee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IFERROR(INDEX(Returns!A:A,MATCH(Orders!B4764,Returns!B:B,0)),"-")</f>
        <v>-</v>
      </c>
      <c r="W4764" s="5" t="str">
        <f>IFERROR(INDEX(People!A:A,MATCH(Orders!M4764,People!B:B,0)),"-")</f>
        <v>Chuck Magee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IFERROR(INDEX(Returns!A:A,MATCH(Orders!B4765,Returns!B:B,0)),"-")</f>
        <v>-</v>
      </c>
      <c r="W4765" s="5" t="str">
        <f>IFERROR(INDEX(People!A:A,MATCH(Orders!M4765,People!B:B,0)),"-")</f>
        <v>Anna Andreadi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IFERROR(INDEX(Returns!A:A,MATCH(Orders!B4766,Returns!B:B,0)),"-")</f>
        <v>-</v>
      </c>
      <c r="W4766" s="5" t="str">
        <f>IFERROR(INDEX(People!A:A,MATCH(Orders!M4766,People!B:B,0)),"-")</f>
        <v>Anna Andreadi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IFERROR(INDEX(Returns!A:A,MATCH(Orders!B4767,Returns!B:B,0)),"-")</f>
        <v>-</v>
      </c>
      <c r="W4767" s="5" t="str">
        <f>IFERROR(INDEX(People!A:A,MATCH(Orders!M4767,People!B:B,0)),"-")</f>
        <v>Chuck Magee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IFERROR(INDEX(Returns!A:A,MATCH(Orders!B4768,Returns!B:B,0)),"-")</f>
        <v>-</v>
      </c>
      <c r="W4768" s="5" t="str">
        <f>IFERROR(INDEX(People!A:A,MATCH(Orders!M4768,People!B:B,0)),"-")</f>
        <v>Kelly Williams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IFERROR(INDEX(Returns!A:A,MATCH(Orders!B4769,Returns!B:B,0)),"-")</f>
        <v>-</v>
      </c>
      <c r="W4769" s="5" t="str">
        <f>IFERROR(INDEX(People!A:A,MATCH(Orders!M4769,People!B:B,0)),"-")</f>
        <v>Kelly Williams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IFERROR(INDEX(Returns!A:A,MATCH(Orders!B4770,Returns!B:B,0)),"-")</f>
        <v>-</v>
      </c>
      <c r="W4770" s="5" t="str">
        <f>IFERROR(INDEX(People!A:A,MATCH(Orders!M4770,People!B:B,0)),"-")</f>
        <v>Cassandra Brandow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IFERROR(INDEX(Returns!A:A,MATCH(Orders!B4771,Returns!B:B,0)),"-")</f>
        <v>-</v>
      </c>
      <c r="W4771" s="5" t="str">
        <f>IFERROR(INDEX(People!A:A,MATCH(Orders!M4771,People!B:B,0)),"-")</f>
        <v>Anna Andreadi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IFERROR(INDEX(Returns!A:A,MATCH(Orders!B4772,Returns!B:B,0)),"-")</f>
        <v>-</v>
      </c>
      <c r="W4772" s="5" t="str">
        <f>IFERROR(INDEX(People!A:A,MATCH(Orders!M4772,People!B:B,0)),"-")</f>
        <v>Anna Andreadi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IFERROR(INDEX(Returns!A:A,MATCH(Orders!B4773,Returns!B:B,0)),"-")</f>
        <v>-</v>
      </c>
      <c r="W4773" s="5" t="str">
        <f>IFERROR(INDEX(People!A:A,MATCH(Orders!M4773,People!B:B,0)),"-")</f>
        <v>Anna Andreadi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IFERROR(INDEX(Returns!A:A,MATCH(Orders!B4774,Returns!B:B,0)),"-")</f>
        <v>-</v>
      </c>
      <c r="W4774" s="5" t="str">
        <f>IFERROR(INDEX(People!A:A,MATCH(Orders!M4774,People!B:B,0)),"-")</f>
        <v>Kelly Williams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IFERROR(INDEX(Returns!A:A,MATCH(Orders!B4775,Returns!B:B,0)),"-")</f>
        <v>-</v>
      </c>
      <c r="W4775" s="5" t="str">
        <f>IFERROR(INDEX(People!A:A,MATCH(Orders!M4775,People!B:B,0)),"-")</f>
        <v>Kelly Williams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IFERROR(INDEX(Returns!A:A,MATCH(Orders!B4776,Returns!B:B,0)),"-")</f>
        <v>-</v>
      </c>
      <c r="W4776" s="5" t="str">
        <f>IFERROR(INDEX(People!A:A,MATCH(Orders!M4776,People!B:B,0)),"-")</f>
        <v>Kelly Williams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IFERROR(INDEX(Returns!A:A,MATCH(Orders!B4777,Returns!B:B,0)),"-")</f>
        <v>-</v>
      </c>
      <c r="W4777" s="5" t="str">
        <f>IFERROR(INDEX(People!A:A,MATCH(Orders!M4777,People!B:B,0)),"-")</f>
        <v>Anna Andreadi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IFERROR(INDEX(Returns!A:A,MATCH(Orders!B4778,Returns!B:B,0)),"-")</f>
        <v>-</v>
      </c>
      <c r="W4778" s="5" t="str">
        <f>IFERROR(INDEX(People!A:A,MATCH(Orders!M4778,People!B:B,0)),"-")</f>
        <v>Chuck Magee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IFERROR(INDEX(Returns!A:A,MATCH(Orders!B4779,Returns!B:B,0)),"-")</f>
        <v>-</v>
      </c>
      <c r="W4779" s="5" t="str">
        <f>IFERROR(INDEX(People!A:A,MATCH(Orders!M4779,People!B:B,0)),"-")</f>
        <v>Chuck Magee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IFERROR(INDEX(Returns!A:A,MATCH(Orders!B4780,Returns!B:B,0)),"-")</f>
        <v>Yes</v>
      </c>
      <c r="W4780" s="5" t="str">
        <f>IFERROR(INDEX(People!A:A,MATCH(Orders!M4780,People!B:B,0)),"-")</f>
        <v>Chuck Magee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IFERROR(INDEX(Returns!A:A,MATCH(Orders!B4781,Returns!B:B,0)),"-")</f>
        <v>-</v>
      </c>
      <c r="W4781" s="5" t="str">
        <f>IFERROR(INDEX(People!A:A,MATCH(Orders!M4781,People!B:B,0)),"-")</f>
        <v>Chuck Magee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IFERROR(INDEX(Returns!A:A,MATCH(Orders!B4782,Returns!B:B,0)),"-")</f>
        <v>-</v>
      </c>
      <c r="W4782" s="5" t="str">
        <f>IFERROR(INDEX(People!A:A,MATCH(Orders!M4782,People!B:B,0)),"-")</f>
        <v>Kelly Williams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IFERROR(INDEX(Returns!A:A,MATCH(Orders!B4783,Returns!B:B,0)),"-")</f>
        <v>-</v>
      </c>
      <c r="W4783" s="5" t="str">
        <f>IFERROR(INDEX(People!A:A,MATCH(Orders!M4783,People!B:B,0)),"-")</f>
        <v>Kelly Williams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IFERROR(INDEX(Returns!A:A,MATCH(Orders!B4784,Returns!B:B,0)),"-")</f>
        <v>-</v>
      </c>
      <c r="W4784" s="5" t="str">
        <f>IFERROR(INDEX(People!A:A,MATCH(Orders!M4784,People!B:B,0)),"-")</f>
        <v>Kelly Williams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IFERROR(INDEX(Returns!A:A,MATCH(Orders!B4785,Returns!B:B,0)),"-")</f>
        <v>-</v>
      </c>
      <c r="W4785" s="5" t="str">
        <f>IFERROR(INDEX(People!A:A,MATCH(Orders!M4785,People!B:B,0)),"-")</f>
        <v>Kelly Williams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IFERROR(INDEX(Returns!A:A,MATCH(Orders!B4786,Returns!B:B,0)),"-")</f>
        <v>-</v>
      </c>
      <c r="W4786" s="5" t="str">
        <f>IFERROR(INDEX(People!A:A,MATCH(Orders!M4786,People!B:B,0)),"-")</f>
        <v>Anna Andreadi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IFERROR(INDEX(Returns!A:A,MATCH(Orders!B4787,Returns!B:B,0)),"-")</f>
        <v>-</v>
      </c>
      <c r="W4787" s="5" t="str">
        <f>IFERROR(INDEX(People!A:A,MATCH(Orders!M4787,People!B:B,0)),"-")</f>
        <v>Anna Andreadi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IFERROR(INDEX(Returns!A:A,MATCH(Orders!B4788,Returns!B:B,0)),"-")</f>
        <v>-</v>
      </c>
      <c r="W4788" s="5" t="str">
        <f>IFERROR(INDEX(People!A:A,MATCH(Orders!M4788,People!B:B,0)),"-")</f>
        <v>Anna Andreadi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IFERROR(INDEX(Returns!A:A,MATCH(Orders!B4789,Returns!B:B,0)),"-")</f>
        <v>-</v>
      </c>
      <c r="W4789" s="5" t="str">
        <f>IFERROR(INDEX(People!A:A,MATCH(Orders!M4789,People!B:B,0)),"-")</f>
        <v>Anna Andreadi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IFERROR(INDEX(Returns!A:A,MATCH(Orders!B4790,Returns!B:B,0)),"-")</f>
        <v>-</v>
      </c>
      <c r="W4790" s="5" t="str">
        <f>IFERROR(INDEX(People!A:A,MATCH(Orders!M4790,People!B:B,0)),"-")</f>
        <v>Anna Andreadi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IFERROR(INDEX(Returns!A:A,MATCH(Orders!B4791,Returns!B:B,0)),"-")</f>
        <v>-</v>
      </c>
      <c r="W4791" s="5" t="str">
        <f>IFERROR(INDEX(People!A:A,MATCH(Orders!M4791,People!B:B,0)),"-")</f>
        <v>Anna Andreadi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IFERROR(INDEX(Returns!A:A,MATCH(Orders!B4792,Returns!B:B,0)),"-")</f>
        <v>-</v>
      </c>
      <c r="W4792" s="5" t="str">
        <f>IFERROR(INDEX(People!A:A,MATCH(Orders!M4792,People!B:B,0)),"-")</f>
        <v>Anna Andreadi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IFERROR(INDEX(Returns!A:A,MATCH(Orders!B4793,Returns!B:B,0)),"-")</f>
        <v>-</v>
      </c>
      <c r="W4793" s="5" t="str">
        <f>IFERROR(INDEX(People!A:A,MATCH(Orders!M4793,People!B:B,0)),"-")</f>
        <v>Anna Andreadi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IFERROR(INDEX(Returns!A:A,MATCH(Orders!B4794,Returns!B:B,0)),"-")</f>
        <v>-</v>
      </c>
      <c r="W4794" s="5" t="str">
        <f>IFERROR(INDEX(People!A:A,MATCH(Orders!M4794,People!B:B,0)),"-")</f>
        <v>Anna Andreadi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IFERROR(INDEX(Returns!A:A,MATCH(Orders!B4795,Returns!B:B,0)),"-")</f>
        <v>-</v>
      </c>
      <c r="W4795" s="5" t="str">
        <f>IFERROR(INDEX(People!A:A,MATCH(Orders!M4795,People!B:B,0)),"-")</f>
        <v>Chuck Magee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IFERROR(INDEX(Returns!A:A,MATCH(Orders!B4796,Returns!B:B,0)),"-")</f>
        <v>-</v>
      </c>
      <c r="W4796" s="5" t="str">
        <f>IFERROR(INDEX(People!A:A,MATCH(Orders!M4796,People!B:B,0)),"-")</f>
        <v>Anna Andreadi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IFERROR(INDEX(Returns!A:A,MATCH(Orders!B4797,Returns!B:B,0)),"-")</f>
        <v>-</v>
      </c>
      <c r="W4797" s="5" t="str">
        <f>IFERROR(INDEX(People!A:A,MATCH(Orders!M4797,People!B:B,0)),"-")</f>
        <v>Cassandra Brandow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IFERROR(INDEX(Returns!A:A,MATCH(Orders!B4798,Returns!B:B,0)),"-")</f>
        <v>-</v>
      </c>
      <c r="W4798" s="5" t="str">
        <f>IFERROR(INDEX(People!A:A,MATCH(Orders!M4798,People!B:B,0)),"-")</f>
        <v>Cassandra Brandow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IFERROR(INDEX(Returns!A:A,MATCH(Orders!B4799,Returns!B:B,0)),"-")</f>
        <v>-</v>
      </c>
      <c r="W4799" s="5" t="str">
        <f>IFERROR(INDEX(People!A:A,MATCH(Orders!M4799,People!B:B,0)),"-")</f>
        <v>Cassandra Brandow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IFERROR(INDEX(Returns!A:A,MATCH(Orders!B4800,Returns!B:B,0)),"-")</f>
        <v>-</v>
      </c>
      <c r="W4800" s="5" t="str">
        <f>IFERROR(INDEX(People!A:A,MATCH(Orders!M4800,People!B:B,0)),"-")</f>
        <v>Cassandra Brandow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IFERROR(INDEX(Returns!A:A,MATCH(Orders!B4801,Returns!B:B,0)),"-")</f>
        <v>-</v>
      </c>
      <c r="W4801" s="5" t="str">
        <f>IFERROR(INDEX(People!A:A,MATCH(Orders!M4801,People!B:B,0)),"-")</f>
        <v>Cassandra Brandow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IFERROR(INDEX(Returns!A:A,MATCH(Orders!B4802,Returns!B:B,0)),"-")</f>
        <v>-</v>
      </c>
      <c r="W4802" s="5" t="str">
        <f>IFERROR(INDEX(People!A:A,MATCH(Orders!M4802,People!B:B,0)),"-")</f>
        <v>Cassandra Brandow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IFERROR(INDEX(Returns!A:A,MATCH(Orders!B4803,Returns!B:B,0)),"-")</f>
        <v>-</v>
      </c>
      <c r="W4803" s="5" t="str">
        <f>IFERROR(INDEX(People!A:A,MATCH(Orders!M4803,People!B:B,0)),"-")</f>
        <v>Cassandra Brandow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IFERROR(INDEX(Returns!A:A,MATCH(Orders!B4804,Returns!B:B,0)),"-")</f>
        <v>-</v>
      </c>
      <c r="W4804" s="5" t="str">
        <f>IFERROR(INDEX(People!A:A,MATCH(Orders!M4804,People!B:B,0)),"-")</f>
        <v>Cassandra Brandow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IFERROR(INDEX(Returns!A:A,MATCH(Orders!B4805,Returns!B:B,0)),"-")</f>
        <v>-</v>
      </c>
      <c r="W4805" s="5" t="str">
        <f>IFERROR(INDEX(People!A:A,MATCH(Orders!M4805,People!B:B,0)),"-")</f>
        <v>Chuck Magee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IFERROR(INDEX(Returns!A:A,MATCH(Orders!B4806,Returns!B:B,0)),"-")</f>
        <v>-</v>
      </c>
      <c r="W4806" s="5" t="str">
        <f>IFERROR(INDEX(People!A:A,MATCH(Orders!M4806,People!B:B,0)),"-")</f>
        <v>Chuck Magee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IFERROR(INDEX(Returns!A:A,MATCH(Orders!B4807,Returns!B:B,0)),"-")</f>
        <v>-</v>
      </c>
      <c r="W4807" s="5" t="str">
        <f>IFERROR(INDEX(People!A:A,MATCH(Orders!M4807,People!B:B,0)),"-")</f>
        <v>Anna Andreadi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IFERROR(INDEX(Returns!A:A,MATCH(Orders!B4808,Returns!B:B,0)),"-")</f>
        <v>-</v>
      </c>
      <c r="W4808" s="5" t="str">
        <f>IFERROR(INDEX(People!A:A,MATCH(Orders!M4808,People!B:B,0)),"-")</f>
        <v>Anna Andreadi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IFERROR(INDEX(Returns!A:A,MATCH(Orders!B4809,Returns!B:B,0)),"-")</f>
        <v>-</v>
      </c>
      <c r="W4809" s="5" t="str">
        <f>IFERROR(INDEX(People!A:A,MATCH(Orders!M4809,People!B:B,0)),"-")</f>
        <v>Anna Andreadi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IFERROR(INDEX(Returns!A:A,MATCH(Orders!B4810,Returns!B:B,0)),"-")</f>
        <v>-</v>
      </c>
      <c r="W4810" s="5" t="str">
        <f>IFERROR(INDEX(People!A:A,MATCH(Orders!M4810,People!B:B,0)),"-")</f>
        <v>Chuck Magee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IFERROR(INDEX(Returns!A:A,MATCH(Orders!B4811,Returns!B:B,0)),"-")</f>
        <v>-</v>
      </c>
      <c r="W4811" s="5" t="str">
        <f>IFERROR(INDEX(People!A:A,MATCH(Orders!M4811,People!B:B,0)),"-")</f>
        <v>Kelly Williams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IFERROR(INDEX(Returns!A:A,MATCH(Orders!B4812,Returns!B:B,0)),"-")</f>
        <v>-</v>
      </c>
      <c r="W4812" s="5" t="str">
        <f>IFERROR(INDEX(People!A:A,MATCH(Orders!M4812,People!B:B,0)),"-")</f>
        <v>Kelly Williams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IFERROR(INDEX(Returns!A:A,MATCH(Orders!B4813,Returns!B:B,0)),"-")</f>
        <v>-</v>
      </c>
      <c r="W4813" s="5" t="str">
        <f>IFERROR(INDEX(People!A:A,MATCH(Orders!M4813,People!B:B,0)),"-")</f>
        <v>Chuck Magee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IFERROR(INDEX(Returns!A:A,MATCH(Orders!B4814,Returns!B:B,0)),"-")</f>
        <v>-</v>
      </c>
      <c r="W4814" s="5" t="str">
        <f>IFERROR(INDEX(People!A:A,MATCH(Orders!M4814,People!B:B,0)),"-")</f>
        <v>Chuck Magee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IFERROR(INDEX(Returns!A:A,MATCH(Orders!B4815,Returns!B:B,0)),"-")</f>
        <v>-</v>
      </c>
      <c r="W4815" s="5" t="str">
        <f>IFERROR(INDEX(People!A:A,MATCH(Orders!M4815,People!B:B,0)),"-")</f>
        <v>Chuck Magee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IFERROR(INDEX(Returns!A:A,MATCH(Orders!B4816,Returns!B:B,0)),"-")</f>
        <v>-</v>
      </c>
      <c r="W4816" s="5" t="str">
        <f>IFERROR(INDEX(People!A:A,MATCH(Orders!M4816,People!B:B,0)),"-")</f>
        <v>Anna Andreadi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IFERROR(INDEX(Returns!A:A,MATCH(Orders!B4817,Returns!B:B,0)),"-")</f>
        <v>-</v>
      </c>
      <c r="W4817" s="5" t="str">
        <f>IFERROR(INDEX(People!A:A,MATCH(Orders!M4817,People!B:B,0)),"-")</f>
        <v>Chuck Magee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IFERROR(INDEX(Returns!A:A,MATCH(Orders!B4818,Returns!B:B,0)),"-")</f>
        <v>-</v>
      </c>
      <c r="W4818" s="5" t="str">
        <f>IFERROR(INDEX(People!A:A,MATCH(Orders!M4818,People!B:B,0)),"-")</f>
        <v>Chuck Magee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IFERROR(INDEX(Returns!A:A,MATCH(Orders!B4819,Returns!B:B,0)),"-")</f>
        <v>-</v>
      </c>
      <c r="W4819" s="5" t="str">
        <f>IFERROR(INDEX(People!A:A,MATCH(Orders!M4819,People!B:B,0)),"-")</f>
        <v>Chuck Magee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IFERROR(INDEX(Returns!A:A,MATCH(Orders!B4820,Returns!B:B,0)),"-")</f>
        <v>-</v>
      </c>
      <c r="W4820" s="5" t="str">
        <f>IFERROR(INDEX(People!A:A,MATCH(Orders!M4820,People!B:B,0)),"-")</f>
        <v>Chuck Magee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IFERROR(INDEX(Returns!A:A,MATCH(Orders!B4821,Returns!B:B,0)),"-")</f>
        <v>-</v>
      </c>
      <c r="W4821" s="5" t="str">
        <f>IFERROR(INDEX(People!A:A,MATCH(Orders!M4821,People!B:B,0)),"-")</f>
        <v>Chuck Magee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IFERROR(INDEX(Returns!A:A,MATCH(Orders!B4822,Returns!B:B,0)),"-")</f>
        <v>-</v>
      </c>
      <c r="W4822" s="5" t="str">
        <f>IFERROR(INDEX(People!A:A,MATCH(Orders!M4822,People!B:B,0)),"-")</f>
        <v>Kelly Williams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IFERROR(INDEX(Returns!A:A,MATCH(Orders!B4823,Returns!B:B,0)),"-")</f>
        <v>-</v>
      </c>
      <c r="W4823" s="5" t="str">
        <f>IFERROR(INDEX(People!A:A,MATCH(Orders!M4823,People!B:B,0)),"-")</f>
        <v>Kelly Williams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IFERROR(INDEX(Returns!A:A,MATCH(Orders!B4824,Returns!B:B,0)),"-")</f>
        <v>-</v>
      </c>
      <c r="W4824" s="5" t="str">
        <f>IFERROR(INDEX(People!A:A,MATCH(Orders!M4824,People!B:B,0)),"-")</f>
        <v>Anna Andreadi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IFERROR(INDEX(Returns!A:A,MATCH(Orders!B4825,Returns!B:B,0)),"-")</f>
        <v>-</v>
      </c>
      <c r="W4825" s="5" t="str">
        <f>IFERROR(INDEX(People!A:A,MATCH(Orders!M4825,People!B:B,0)),"-")</f>
        <v>Chuck Magee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IFERROR(INDEX(Returns!A:A,MATCH(Orders!B4826,Returns!B:B,0)),"-")</f>
        <v>-</v>
      </c>
      <c r="W4826" s="5" t="str">
        <f>IFERROR(INDEX(People!A:A,MATCH(Orders!M4826,People!B:B,0)),"-")</f>
        <v>Chuck Magee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IFERROR(INDEX(Returns!A:A,MATCH(Orders!B4827,Returns!B:B,0)),"-")</f>
        <v>-</v>
      </c>
      <c r="W4827" s="5" t="str">
        <f>IFERROR(INDEX(People!A:A,MATCH(Orders!M4827,People!B:B,0)),"-")</f>
        <v>Chuck Magee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IFERROR(INDEX(Returns!A:A,MATCH(Orders!B4828,Returns!B:B,0)),"-")</f>
        <v>-</v>
      </c>
      <c r="W4828" s="5" t="str">
        <f>IFERROR(INDEX(People!A:A,MATCH(Orders!M4828,People!B:B,0)),"-")</f>
        <v>Anna Andreadi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IFERROR(INDEX(Returns!A:A,MATCH(Orders!B4829,Returns!B:B,0)),"-")</f>
        <v>-</v>
      </c>
      <c r="W4829" s="5" t="str">
        <f>IFERROR(INDEX(People!A:A,MATCH(Orders!M4829,People!B:B,0)),"-")</f>
        <v>Cassandra Brandow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IFERROR(INDEX(Returns!A:A,MATCH(Orders!B4830,Returns!B:B,0)),"-")</f>
        <v>-</v>
      </c>
      <c r="W4830" s="5" t="str">
        <f>IFERROR(INDEX(People!A:A,MATCH(Orders!M4830,People!B:B,0)),"-")</f>
        <v>Cassandra Brandow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IFERROR(INDEX(Returns!A:A,MATCH(Orders!B4831,Returns!B:B,0)),"-")</f>
        <v>-</v>
      </c>
      <c r="W4831" s="5" t="str">
        <f>IFERROR(INDEX(People!A:A,MATCH(Orders!M4831,People!B:B,0)),"-")</f>
        <v>Chuck Magee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IFERROR(INDEX(Returns!A:A,MATCH(Orders!B4832,Returns!B:B,0)),"-")</f>
        <v>-</v>
      </c>
      <c r="W4832" s="5" t="str">
        <f>IFERROR(INDEX(People!A:A,MATCH(Orders!M4832,People!B:B,0)),"-")</f>
        <v>Kelly Williams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IFERROR(INDEX(Returns!A:A,MATCH(Orders!B4833,Returns!B:B,0)),"-")</f>
        <v>-</v>
      </c>
      <c r="W4833" s="5" t="str">
        <f>IFERROR(INDEX(People!A:A,MATCH(Orders!M4833,People!B:B,0)),"-")</f>
        <v>Kelly Williams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IFERROR(INDEX(Returns!A:A,MATCH(Orders!B4834,Returns!B:B,0)),"-")</f>
        <v>-</v>
      </c>
      <c r="W4834" s="5" t="str">
        <f>IFERROR(INDEX(People!A:A,MATCH(Orders!M4834,People!B:B,0)),"-")</f>
        <v>Kelly Williams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IFERROR(INDEX(Returns!A:A,MATCH(Orders!B4835,Returns!B:B,0)),"-")</f>
        <v>-</v>
      </c>
      <c r="W4835" s="5" t="str">
        <f>IFERROR(INDEX(People!A:A,MATCH(Orders!M4835,People!B:B,0)),"-")</f>
        <v>Kelly Williams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IFERROR(INDEX(Returns!A:A,MATCH(Orders!B4836,Returns!B:B,0)),"-")</f>
        <v>-</v>
      </c>
      <c r="W4836" s="5" t="str">
        <f>IFERROR(INDEX(People!A:A,MATCH(Orders!M4836,People!B:B,0)),"-")</f>
        <v>Anna Andreadi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IFERROR(INDEX(Returns!A:A,MATCH(Orders!B4837,Returns!B:B,0)),"-")</f>
        <v>-</v>
      </c>
      <c r="W4837" s="5" t="str">
        <f>IFERROR(INDEX(People!A:A,MATCH(Orders!M4837,People!B:B,0)),"-")</f>
        <v>Anna Andreadi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IFERROR(INDEX(Returns!A:A,MATCH(Orders!B4838,Returns!B:B,0)),"-")</f>
        <v>-</v>
      </c>
      <c r="W4838" s="5" t="str">
        <f>IFERROR(INDEX(People!A:A,MATCH(Orders!M4838,People!B:B,0)),"-")</f>
        <v>Anna Andreadi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IFERROR(INDEX(Returns!A:A,MATCH(Orders!B4839,Returns!B:B,0)),"-")</f>
        <v>-</v>
      </c>
      <c r="W4839" s="5" t="str">
        <f>IFERROR(INDEX(People!A:A,MATCH(Orders!M4839,People!B:B,0)),"-")</f>
        <v>Chuck Magee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IFERROR(INDEX(Returns!A:A,MATCH(Orders!B4840,Returns!B:B,0)),"-")</f>
        <v>-</v>
      </c>
      <c r="W4840" s="5" t="str">
        <f>IFERROR(INDEX(People!A:A,MATCH(Orders!M4840,People!B:B,0)),"-")</f>
        <v>Chuck Magee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IFERROR(INDEX(Returns!A:A,MATCH(Orders!B4841,Returns!B:B,0)),"-")</f>
        <v>-</v>
      </c>
      <c r="W4841" s="5" t="str">
        <f>IFERROR(INDEX(People!A:A,MATCH(Orders!M4841,People!B:B,0)),"-")</f>
        <v>Chuck Magee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IFERROR(INDEX(Returns!A:A,MATCH(Orders!B4842,Returns!B:B,0)),"-")</f>
        <v>-</v>
      </c>
      <c r="W4842" s="5" t="str">
        <f>IFERROR(INDEX(People!A:A,MATCH(Orders!M4842,People!B:B,0)),"-")</f>
        <v>Cassandra Brandow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IFERROR(INDEX(Returns!A:A,MATCH(Orders!B4843,Returns!B:B,0)),"-")</f>
        <v>-</v>
      </c>
      <c r="W4843" s="5" t="str">
        <f>IFERROR(INDEX(People!A:A,MATCH(Orders!M4843,People!B:B,0)),"-")</f>
        <v>Chuck Magee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IFERROR(INDEX(Returns!A:A,MATCH(Orders!B4844,Returns!B:B,0)),"-")</f>
        <v>-</v>
      </c>
      <c r="W4844" s="5" t="str">
        <f>IFERROR(INDEX(People!A:A,MATCH(Orders!M4844,People!B:B,0)),"-")</f>
        <v>Cassandra Brandow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IFERROR(INDEX(Returns!A:A,MATCH(Orders!B4845,Returns!B:B,0)),"-")</f>
        <v>-</v>
      </c>
      <c r="W4845" s="5" t="str">
        <f>IFERROR(INDEX(People!A:A,MATCH(Orders!M4845,People!B:B,0)),"-")</f>
        <v>Chuck Magee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IFERROR(INDEX(Returns!A:A,MATCH(Orders!B4846,Returns!B:B,0)),"-")</f>
        <v>-</v>
      </c>
      <c r="W4846" s="5" t="str">
        <f>IFERROR(INDEX(People!A:A,MATCH(Orders!M4846,People!B:B,0)),"-")</f>
        <v>Anna Andreadi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IFERROR(INDEX(Returns!A:A,MATCH(Orders!B4847,Returns!B:B,0)),"-")</f>
        <v>-</v>
      </c>
      <c r="W4847" s="5" t="str">
        <f>IFERROR(INDEX(People!A:A,MATCH(Orders!M4847,People!B:B,0)),"-")</f>
        <v>Chuck Magee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IFERROR(INDEX(Returns!A:A,MATCH(Orders!B4848,Returns!B:B,0)),"-")</f>
        <v>-</v>
      </c>
      <c r="W4848" s="5" t="str">
        <f>IFERROR(INDEX(People!A:A,MATCH(Orders!M4848,People!B:B,0)),"-")</f>
        <v>Anna Andreadi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IFERROR(INDEX(Returns!A:A,MATCH(Orders!B4849,Returns!B:B,0)),"-")</f>
        <v>-</v>
      </c>
      <c r="W4849" s="5" t="str">
        <f>IFERROR(INDEX(People!A:A,MATCH(Orders!M4849,People!B:B,0)),"-")</f>
        <v>Anna Andreadi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IFERROR(INDEX(Returns!A:A,MATCH(Orders!B4850,Returns!B:B,0)),"-")</f>
        <v>-</v>
      </c>
      <c r="W4850" s="5" t="str">
        <f>IFERROR(INDEX(People!A:A,MATCH(Orders!M4850,People!B:B,0)),"-")</f>
        <v>Anna Andreadi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IFERROR(INDEX(Returns!A:A,MATCH(Orders!B4851,Returns!B:B,0)),"-")</f>
        <v>-</v>
      </c>
      <c r="W4851" s="5" t="str">
        <f>IFERROR(INDEX(People!A:A,MATCH(Orders!M4851,People!B:B,0)),"-")</f>
        <v>Anna Andreadi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IFERROR(INDEX(Returns!A:A,MATCH(Orders!B4852,Returns!B:B,0)),"-")</f>
        <v>-</v>
      </c>
      <c r="W4852" s="5" t="str">
        <f>IFERROR(INDEX(People!A:A,MATCH(Orders!M4852,People!B:B,0)),"-")</f>
        <v>Anna Andreadi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IFERROR(INDEX(Returns!A:A,MATCH(Orders!B4853,Returns!B:B,0)),"-")</f>
        <v>-</v>
      </c>
      <c r="W4853" s="5" t="str">
        <f>IFERROR(INDEX(People!A:A,MATCH(Orders!M4853,People!B:B,0)),"-")</f>
        <v>Anna Andreadi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IFERROR(INDEX(Returns!A:A,MATCH(Orders!B4854,Returns!B:B,0)),"-")</f>
        <v>-</v>
      </c>
      <c r="W4854" s="5" t="str">
        <f>IFERROR(INDEX(People!A:A,MATCH(Orders!M4854,People!B:B,0)),"-")</f>
        <v>Anna Andreadi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IFERROR(INDEX(Returns!A:A,MATCH(Orders!B4855,Returns!B:B,0)),"-")</f>
        <v>-</v>
      </c>
      <c r="W4855" s="5" t="str">
        <f>IFERROR(INDEX(People!A:A,MATCH(Orders!M4855,People!B:B,0)),"-")</f>
        <v>Anna Andreadi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IFERROR(INDEX(Returns!A:A,MATCH(Orders!B4856,Returns!B:B,0)),"-")</f>
        <v>-</v>
      </c>
      <c r="W4856" s="5" t="str">
        <f>IFERROR(INDEX(People!A:A,MATCH(Orders!M4856,People!B:B,0)),"-")</f>
        <v>Anna Andreadi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IFERROR(INDEX(Returns!A:A,MATCH(Orders!B4857,Returns!B:B,0)),"-")</f>
        <v>-</v>
      </c>
      <c r="W4857" s="5" t="str">
        <f>IFERROR(INDEX(People!A:A,MATCH(Orders!M4857,People!B:B,0)),"-")</f>
        <v>Anna Andreadi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IFERROR(INDEX(Returns!A:A,MATCH(Orders!B4858,Returns!B:B,0)),"-")</f>
        <v>-</v>
      </c>
      <c r="W4858" s="5" t="str">
        <f>IFERROR(INDEX(People!A:A,MATCH(Orders!M4858,People!B:B,0)),"-")</f>
        <v>Anna Andreadi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IFERROR(INDEX(Returns!A:A,MATCH(Orders!B4859,Returns!B:B,0)),"-")</f>
        <v>-</v>
      </c>
      <c r="W4859" s="5" t="str">
        <f>IFERROR(INDEX(People!A:A,MATCH(Orders!M4859,People!B:B,0)),"-")</f>
        <v>Anna Andreadi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IFERROR(INDEX(Returns!A:A,MATCH(Orders!B4860,Returns!B:B,0)),"-")</f>
        <v>-</v>
      </c>
      <c r="W4860" s="5" t="str">
        <f>IFERROR(INDEX(People!A:A,MATCH(Orders!M4860,People!B:B,0)),"-")</f>
        <v>Anna Andreadi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IFERROR(INDEX(Returns!A:A,MATCH(Orders!B4861,Returns!B:B,0)),"-")</f>
        <v>-</v>
      </c>
      <c r="W4861" s="5" t="str">
        <f>IFERROR(INDEX(People!A:A,MATCH(Orders!M4861,People!B:B,0)),"-")</f>
        <v>Kelly Williams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IFERROR(INDEX(Returns!A:A,MATCH(Orders!B4862,Returns!B:B,0)),"-")</f>
        <v>-</v>
      </c>
      <c r="W4862" s="5" t="str">
        <f>IFERROR(INDEX(People!A:A,MATCH(Orders!M4862,People!B:B,0)),"-")</f>
        <v>Chuck Magee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IFERROR(INDEX(Returns!A:A,MATCH(Orders!B4863,Returns!B:B,0)),"-")</f>
        <v>-</v>
      </c>
      <c r="W4863" s="5" t="str">
        <f>IFERROR(INDEX(People!A:A,MATCH(Orders!M4863,People!B:B,0)),"-")</f>
        <v>Kelly Williams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IFERROR(INDEX(Returns!A:A,MATCH(Orders!B4864,Returns!B:B,0)),"-")</f>
        <v>-</v>
      </c>
      <c r="W4864" s="5" t="str">
        <f>IFERROR(INDEX(People!A:A,MATCH(Orders!M4864,People!B:B,0)),"-")</f>
        <v>Chuck Magee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IFERROR(INDEX(Returns!A:A,MATCH(Orders!B4865,Returns!B:B,0)),"-")</f>
        <v>-</v>
      </c>
      <c r="W4865" s="5" t="str">
        <f>IFERROR(INDEX(People!A:A,MATCH(Orders!M4865,People!B:B,0)),"-")</f>
        <v>Chuck Magee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IFERROR(INDEX(Returns!A:A,MATCH(Orders!B4866,Returns!B:B,0)),"-")</f>
        <v>-</v>
      </c>
      <c r="W4866" s="5" t="str">
        <f>IFERROR(INDEX(People!A:A,MATCH(Orders!M4866,People!B:B,0)),"-")</f>
        <v>Chuck Magee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IFERROR(INDEX(Returns!A:A,MATCH(Orders!B4867,Returns!B:B,0)),"-")</f>
        <v>-</v>
      </c>
      <c r="W4867" s="5" t="str">
        <f>IFERROR(INDEX(People!A:A,MATCH(Orders!M4867,People!B:B,0)),"-")</f>
        <v>Anna Andreadi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IFERROR(INDEX(Returns!A:A,MATCH(Orders!B4868,Returns!B:B,0)),"-")</f>
        <v>-</v>
      </c>
      <c r="W4868" s="5" t="str">
        <f>IFERROR(INDEX(People!A:A,MATCH(Orders!M4868,People!B:B,0)),"-")</f>
        <v>Anna Andreadi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IFERROR(INDEX(Returns!A:A,MATCH(Orders!B4869,Returns!B:B,0)),"-")</f>
        <v>-</v>
      </c>
      <c r="W4869" s="5" t="str">
        <f>IFERROR(INDEX(People!A:A,MATCH(Orders!M4869,People!B:B,0)),"-")</f>
        <v>Anna Andreadi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IFERROR(INDEX(Returns!A:A,MATCH(Orders!B4870,Returns!B:B,0)),"-")</f>
        <v>-</v>
      </c>
      <c r="W4870" s="5" t="str">
        <f>IFERROR(INDEX(People!A:A,MATCH(Orders!M4870,People!B:B,0)),"-")</f>
        <v>Anna Andreadi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IFERROR(INDEX(Returns!A:A,MATCH(Orders!B4871,Returns!B:B,0)),"-")</f>
        <v>-</v>
      </c>
      <c r="W4871" s="5" t="str">
        <f>IFERROR(INDEX(People!A:A,MATCH(Orders!M4871,People!B:B,0)),"-")</f>
        <v>Chuck Magee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IFERROR(INDEX(Returns!A:A,MATCH(Orders!B4872,Returns!B:B,0)),"-")</f>
        <v>-</v>
      </c>
      <c r="W4872" s="5" t="str">
        <f>IFERROR(INDEX(People!A:A,MATCH(Orders!M4872,People!B:B,0)),"-")</f>
        <v>Chuck Magee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IFERROR(INDEX(Returns!A:A,MATCH(Orders!B4873,Returns!B:B,0)),"-")</f>
        <v>-</v>
      </c>
      <c r="W4873" s="5" t="str">
        <f>IFERROR(INDEX(People!A:A,MATCH(Orders!M4873,People!B:B,0)),"-")</f>
        <v>Kelly Williams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IFERROR(INDEX(Returns!A:A,MATCH(Orders!B4874,Returns!B:B,0)),"-")</f>
        <v>-</v>
      </c>
      <c r="W4874" s="5" t="str">
        <f>IFERROR(INDEX(People!A:A,MATCH(Orders!M4874,People!B:B,0)),"-")</f>
        <v>Kelly Williams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IFERROR(INDEX(Returns!A:A,MATCH(Orders!B4875,Returns!B:B,0)),"-")</f>
        <v>-</v>
      </c>
      <c r="W4875" s="5" t="str">
        <f>IFERROR(INDEX(People!A:A,MATCH(Orders!M4875,People!B:B,0)),"-")</f>
        <v>Kelly Williams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IFERROR(INDEX(Returns!A:A,MATCH(Orders!B4876,Returns!B:B,0)),"-")</f>
        <v>-</v>
      </c>
      <c r="W4876" s="5" t="str">
        <f>IFERROR(INDEX(People!A:A,MATCH(Orders!M4876,People!B:B,0)),"-")</f>
        <v>Kelly Williams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IFERROR(INDEX(Returns!A:A,MATCH(Orders!B4877,Returns!B:B,0)),"-")</f>
        <v>-</v>
      </c>
      <c r="W4877" s="5" t="str">
        <f>IFERROR(INDEX(People!A:A,MATCH(Orders!M4877,People!B:B,0)),"-")</f>
        <v>Chuck Magee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IFERROR(INDEX(Returns!A:A,MATCH(Orders!B4878,Returns!B:B,0)),"-")</f>
        <v>-</v>
      </c>
      <c r="W4878" s="5" t="str">
        <f>IFERROR(INDEX(People!A:A,MATCH(Orders!M4878,People!B:B,0)),"-")</f>
        <v>Cassandra Brandow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IFERROR(INDEX(Returns!A:A,MATCH(Orders!B4879,Returns!B:B,0)),"-")</f>
        <v>-</v>
      </c>
      <c r="W4879" s="5" t="str">
        <f>IFERROR(INDEX(People!A:A,MATCH(Orders!M4879,People!B:B,0)),"-")</f>
        <v>Cassandra Brandow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IFERROR(INDEX(Returns!A:A,MATCH(Orders!B4880,Returns!B:B,0)),"-")</f>
        <v>-</v>
      </c>
      <c r="W4880" s="5" t="str">
        <f>IFERROR(INDEX(People!A:A,MATCH(Orders!M4880,People!B:B,0)),"-")</f>
        <v>Cassandra Brandow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IFERROR(INDEX(Returns!A:A,MATCH(Orders!B4881,Returns!B:B,0)),"-")</f>
        <v>-</v>
      </c>
      <c r="W4881" s="5" t="str">
        <f>IFERROR(INDEX(People!A:A,MATCH(Orders!M4881,People!B:B,0)),"-")</f>
        <v>Cassandra Brandow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IFERROR(INDEX(Returns!A:A,MATCH(Orders!B4882,Returns!B:B,0)),"-")</f>
        <v>-</v>
      </c>
      <c r="W4882" s="5" t="str">
        <f>IFERROR(INDEX(People!A:A,MATCH(Orders!M4882,People!B:B,0)),"-")</f>
        <v>Cassandra Brandow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IFERROR(INDEX(Returns!A:A,MATCH(Orders!B4883,Returns!B:B,0)),"-")</f>
        <v>-</v>
      </c>
      <c r="W4883" s="5" t="str">
        <f>IFERROR(INDEX(People!A:A,MATCH(Orders!M4883,People!B:B,0)),"-")</f>
        <v>Cassandra Brandow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IFERROR(INDEX(Returns!A:A,MATCH(Orders!B4884,Returns!B:B,0)),"-")</f>
        <v>-</v>
      </c>
      <c r="W4884" s="5" t="str">
        <f>IFERROR(INDEX(People!A:A,MATCH(Orders!M4884,People!B:B,0)),"-")</f>
        <v>Cassandra Brandow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IFERROR(INDEX(Returns!A:A,MATCH(Orders!B4885,Returns!B:B,0)),"-")</f>
        <v>-</v>
      </c>
      <c r="W4885" s="5" t="str">
        <f>IFERROR(INDEX(People!A:A,MATCH(Orders!M4885,People!B:B,0)),"-")</f>
        <v>Anna Andreadi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IFERROR(INDEX(Returns!A:A,MATCH(Orders!B4886,Returns!B:B,0)),"-")</f>
        <v>-</v>
      </c>
      <c r="W4886" s="5" t="str">
        <f>IFERROR(INDEX(People!A:A,MATCH(Orders!M4886,People!B:B,0)),"-")</f>
        <v>Anna Andreadi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IFERROR(INDEX(Returns!A:A,MATCH(Orders!B4887,Returns!B:B,0)),"-")</f>
        <v>-</v>
      </c>
      <c r="W4887" s="5" t="str">
        <f>IFERROR(INDEX(People!A:A,MATCH(Orders!M4887,People!B:B,0)),"-")</f>
        <v>Kelly Williams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IFERROR(INDEX(Returns!A:A,MATCH(Orders!B4888,Returns!B:B,0)),"-")</f>
        <v>-</v>
      </c>
      <c r="W4888" s="5" t="str">
        <f>IFERROR(INDEX(People!A:A,MATCH(Orders!M4888,People!B:B,0)),"-")</f>
        <v>Cassandra Brandow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IFERROR(INDEX(Returns!A:A,MATCH(Orders!B4889,Returns!B:B,0)),"-")</f>
        <v>-</v>
      </c>
      <c r="W4889" s="5" t="str">
        <f>IFERROR(INDEX(People!A:A,MATCH(Orders!M4889,People!B:B,0)),"-")</f>
        <v>Cassandra Brandow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IFERROR(INDEX(Returns!A:A,MATCH(Orders!B4890,Returns!B:B,0)),"-")</f>
        <v>-</v>
      </c>
      <c r="W4890" s="5" t="str">
        <f>IFERROR(INDEX(People!A:A,MATCH(Orders!M4890,People!B:B,0)),"-")</f>
        <v>Cassandra Brandow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IFERROR(INDEX(Returns!A:A,MATCH(Orders!B4891,Returns!B:B,0)),"-")</f>
        <v>-</v>
      </c>
      <c r="W4891" s="5" t="str">
        <f>IFERROR(INDEX(People!A:A,MATCH(Orders!M4891,People!B:B,0)),"-")</f>
        <v>Cassandra Brandow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IFERROR(INDEX(Returns!A:A,MATCH(Orders!B4892,Returns!B:B,0)),"-")</f>
        <v>-</v>
      </c>
      <c r="W4892" s="5" t="str">
        <f>IFERROR(INDEX(People!A:A,MATCH(Orders!M4892,People!B:B,0)),"-")</f>
        <v>Anna Andreadi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IFERROR(INDEX(Returns!A:A,MATCH(Orders!B4893,Returns!B:B,0)),"-")</f>
        <v>-</v>
      </c>
      <c r="W4893" s="5" t="str">
        <f>IFERROR(INDEX(People!A:A,MATCH(Orders!M4893,People!B:B,0)),"-")</f>
        <v>Anna Andreadi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IFERROR(INDEX(Returns!A:A,MATCH(Orders!B4894,Returns!B:B,0)),"-")</f>
        <v>-</v>
      </c>
      <c r="W4894" s="5" t="str">
        <f>IFERROR(INDEX(People!A:A,MATCH(Orders!M4894,People!B:B,0)),"-")</f>
        <v>Anna Andreadi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IFERROR(INDEX(Returns!A:A,MATCH(Orders!B4895,Returns!B:B,0)),"-")</f>
        <v>-</v>
      </c>
      <c r="W4895" s="5" t="str">
        <f>IFERROR(INDEX(People!A:A,MATCH(Orders!M4895,People!B:B,0)),"-")</f>
        <v>Anna Andreadi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IFERROR(INDEX(Returns!A:A,MATCH(Orders!B4896,Returns!B:B,0)),"-")</f>
        <v>-</v>
      </c>
      <c r="W4896" s="5" t="str">
        <f>IFERROR(INDEX(People!A:A,MATCH(Orders!M4896,People!B:B,0)),"-")</f>
        <v>Anna Andreadi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IFERROR(INDEX(Returns!A:A,MATCH(Orders!B4897,Returns!B:B,0)),"-")</f>
        <v>-</v>
      </c>
      <c r="W4897" s="5" t="str">
        <f>IFERROR(INDEX(People!A:A,MATCH(Orders!M4897,People!B:B,0)),"-")</f>
        <v>Anna Andreadi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IFERROR(INDEX(Returns!A:A,MATCH(Orders!B4898,Returns!B:B,0)),"-")</f>
        <v>-</v>
      </c>
      <c r="W4898" s="5" t="str">
        <f>IFERROR(INDEX(People!A:A,MATCH(Orders!M4898,People!B:B,0)),"-")</f>
        <v>Anna Andreadi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IFERROR(INDEX(Returns!A:A,MATCH(Orders!B4899,Returns!B:B,0)),"-")</f>
        <v>-</v>
      </c>
      <c r="W4899" s="5" t="str">
        <f>IFERROR(INDEX(People!A:A,MATCH(Orders!M4899,People!B:B,0)),"-")</f>
        <v>Chuck Magee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IFERROR(INDEX(Returns!A:A,MATCH(Orders!B4900,Returns!B:B,0)),"-")</f>
        <v>-</v>
      </c>
      <c r="W4900" s="5" t="str">
        <f>IFERROR(INDEX(People!A:A,MATCH(Orders!M4900,People!B:B,0)),"-")</f>
        <v>Chuck Magee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IFERROR(INDEX(Returns!A:A,MATCH(Orders!B4901,Returns!B:B,0)),"-")</f>
        <v>-</v>
      </c>
      <c r="W4901" s="5" t="str">
        <f>IFERROR(INDEX(People!A:A,MATCH(Orders!M4901,People!B:B,0)),"-")</f>
        <v>Anna Andreadi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IFERROR(INDEX(Returns!A:A,MATCH(Orders!B4902,Returns!B:B,0)),"-")</f>
        <v>-</v>
      </c>
      <c r="W4902" s="5" t="str">
        <f>IFERROR(INDEX(People!A:A,MATCH(Orders!M4902,People!B:B,0)),"-")</f>
        <v>Anna Andreadi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IFERROR(INDEX(Returns!A:A,MATCH(Orders!B4903,Returns!B:B,0)),"-")</f>
        <v>-</v>
      </c>
      <c r="W4903" s="5" t="str">
        <f>IFERROR(INDEX(People!A:A,MATCH(Orders!M4903,People!B:B,0)),"-")</f>
        <v>Anna Andreadi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IFERROR(INDEX(Returns!A:A,MATCH(Orders!B4904,Returns!B:B,0)),"-")</f>
        <v>-</v>
      </c>
      <c r="W4904" s="5" t="str">
        <f>IFERROR(INDEX(People!A:A,MATCH(Orders!M4904,People!B:B,0)),"-")</f>
        <v>Chuck Magee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IFERROR(INDEX(Returns!A:A,MATCH(Orders!B4905,Returns!B:B,0)),"-")</f>
        <v>-</v>
      </c>
      <c r="W4905" s="5" t="str">
        <f>IFERROR(INDEX(People!A:A,MATCH(Orders!M4905,People!B:B,0)),"-")</f>
        <v>Chuck Magee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IFERROR(INDEX(Returns!A:A,MATCH(Orders!B4906,Returns!B:B,0)),"-")</f>
        <v>-</v>
      </c>
      <c r="W4906" s="5" t="str">
        <f>IFERROR(INDEX(People!A:A,MATCH(Orders!M4906,People!B:B,0)),"-")</f>
        <v>Kelly Williams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IFERROR(INDEX(Returns!A:A,MATCH(Orders!B4907,Returns!B:B,0)),"-")</f>
        <v>-</v>
      </c>
      <c r="W4907" s="5" t="str">
        <f>IFERROR(INDEX(People!A:A,MATCH(Orders!M4907,People!B:B,0)),"-")</f>
        <v>Chuck Magee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IFERROR(INDEX(Returns!A:A,MATCH(Orders!B4908,Returns!B:B,0)),"-")</f>
        <v>-</v>
      </c>
      <c r="W4908" s="5" t="str">
        <f>IFERROR(INDEX(People!A:A,MATCH(Orders!M4908,People!B:B,0)),"-")</f>
        <v>Chuck Magee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IFERROR(INDEX(Returns!A:A,MATCH(Orders!B4909,Returns!B:B,0)),"-")</f>
        <v>-</v>
      </c>
      <c r="W4909" s="5" t="str">
        <f>IFERROR(INDEX(People!A:A,MATCH(Orders!M4909,People!B:B,0)),"-")</f>
        <v>Chuck Magee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IFERROR(INDEX(Returns!A:A,MATCH(Orders!B4910,Returns!B:B,0)),"-")</f>
        <v>-</v>
      </c>
      <c r="W4910" s="5" t="str">
        <f>IFERROR(INDEX(People!A:A,MATCH(Orders!M4910,People!B:B,0)),"-")</f>
        <v>Chuck Magee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IFERROR(INDEX(Returns!A:A,MATCH(Orders!B4911,Returns!B:B,0)),"-")</f>
        <v>Yes</v>
      </c>
      <c r="W4911" s="5" t="str">
        <f>IFERROR(INDEX(People!A:A,MATCH(Orders!M4911,People!B:B,0)),"-")</f>
        <v>Cassandra Brandow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IFERROR(INDEX(Returns!A:A,MATCH(Orders!B4912,Returns!B:B,0)),"-")</f>
        <v>Yes</v>
      </c>
      <c r="W4912" s="5" t="str">
        <f>IFERROR(INDEX(People!A:A,MATCH(Orders!M4912,People!B:B,0)),"-")</f>
        <v>Cassandra Brandow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IFERROR(INDEX(Returns!A:A,MATCH(Orders!B4913,Returns!B:B,0)),"-")</f>
        <v>Yes</v>
      </c>
      <c r="W4913" s="5" t="str">
        <f>IFERROR(INDEX(People!A:A,MATCH(Orders!M4913,People!B:B,0)),"-")</f>
        <v>Cassandra Brandow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IFERROR(INDEX(Returns!A:A,MATCH(Orders!B4914,Returns!B:B,0)),"-")</f>
        <v>Yes</v>
      </c>
      <c r="W4914" s="5" t="str">
        <f>IFERROR(INDEX(People!A:A,MATCH(Orders!M4914,People!B:B,0)),"-")</f>
        <v>Cassandra Brandow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IFERROR(INDEX(Returns!A:A,MATCH(Orders!B4915,Returns!B:B,0)),"-")</f>
        <v>Yes</v>
      </c>
      <c r="W4915" s="5" t="str">
        <f>IFERROR(INDEX(People!A:A,MATCH(Orders!M4915,People!B:B,0)),"-")</f>
        <v>Cassandra Brandow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IFERROR(INDEX(Returns!A:A,MATCH(Orders!B4916,Returns!B:B,0)),"-")</f>
        <v>-</v>
      </c>
      <c r="W4916" s="5" t="str">
        <f>IFERROR(INDEX(People!A:A,MATCH(Orders!M4916,People!B:B,0)),"-")</f>
        <v>Anna Andreadi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IFERROR(INDEX(Returns!A:A,MATCH(Orders!B4917,Returns!B:B,0)),"-")</f>
        <v>-</v>
      </c>
      <c r="W4917" s="5" t="str">
        <f>IFERROR(INDEX(People!A:A,MATCH(Orders!M4917,People!B:B,0)),"-")</f>
        <v>Anna Andreadi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IFERROR(INDEX(Returns!A:A,MATCH(Orders!B4918,Returns!B:B,0)),"-")</f>
        <v>-</v>
      </c>
      <c r="W4918" s="5" t="str">
        <f>IFERROR(INDEX(People!A:A,MATCH(Orders!M4918,People!B:B,0)),"-")</f>
        <v>Kelly Williams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IFERROR(INDEX(Returns!A:A,MATCH(Orders!B4919,Returns!B:B,0)),"-")</f>
        <v>-</v>
      </c>
      <c r="W4919" s="5" t="str">
        <f>IFERROR(INDEX(People!A:A,MATCH(Orders!M4919,People!B:B,0)),"-")</f>
        <v>Kelly Williams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IFERROR(INDEX(Returns!A:A,MATCH(Orders!B4920,Returns!B:B,0)),"-")</f>
        <v>-</v>
      </c>
      <c r="W4920" s="5" t="str">
        <f>IFERROR(INDEX(People!A:A,MATCH(Orders!M4920,People!B:B,0)),"-")</f>
        <v>Chuck Magee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IFERROR(INDEX(Returns!A:A,MATCH(Orders!B4921,Returns!B:B,0)),"-")</f>
        <v>-</v>
      </c>
      <c r="W4921" s="5" t="str">
        <f>IFERROR(INDEX(People!A:A,MATCH(Orders!M4921,People!B:B,0)),"-")</f>
        <v>Chuck Magee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IFERROR(INDEX(Returns!A:A,MATCH(Orders!B4922,Returns!B:B,0)),"-")</f>
        <v>-</v>
      </c>
      <c r="W4922" s="5" t="str">
        <f>IFERROR(INDEX(People!A:A,MATCH(Orders!M4922,People!B:B,0)),"-")</f>
        <v>Kelly Williams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IFERROR(INDEX(Returns!A:A,MATCH(Orders!B4923,Returns!B:B,0)),"-")</f>
        <v>-</v>
      </c>
      <c r="W4923" s="5" t="str">
        <f>IFERROR(INDEX(People!A:A,MATCH(Orders!M4923,People!B:B,0)),"-")</f>
        <v>Cassandra Brandow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IFERROR(INDEX(Returns!A:A,MATCH(Orders!B4924,Returns!B:B,0)),"-")</f>
        <v>-</v>
      </c>
      <c r="W4924" s="5" t="str">
        <f>IFERROR(INDEX(People!A:A,MATCH(Orders!M4924,People!B:B,0)),"-")</f>
        <v>Cassandra Brandow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IFERROR(INDEX(Returns!A:A,MATCH(Orders!B4925,Returns!B:B,0)),"-")</f>
        <v>-</v>
      </c>
      <c r="W4925" s="5" t="str">
        <f>IFERROR(INDEX(People!A:A,MATCH(Orders!M4925,People!B:B,0)),"-")</f>
        <v>Cassandra Brandow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IFERROR(INDEX(Returns!A:A,MATCH(Orders!B4926,Returns!B:B,0)),"-")</f>
        <v>-</v>
      </c>
      <c r="W4926" s="5" t="str">
        <f>IFERROR(INDEX(People!A:A,MATCH(Orders!M4926,People!B:B,0)),"-")</f>
        <v>Cassandra Brandow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IFERROR(INDEX(Returns!A:A,MATCH(Orders!B4927,Returns!B:B,0)),"-")</f>
        <v>-</v>
      </c>
      <c r="W4927" s="5" t="str">
        <f>IFERROR(INDEX(People!A:A,MATCH(Orders!M4927,People!B:B,0)),"-")</f>
        <v>Chuck Magee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IFERROR(INDEX(Returns!A:A,MATCH(Orders!B4928,Returns!B:B,0)),"-")</f>
        <v>-</v>
      </c>
      <c r="W4928" s="5" t="str">
        <f>IFERROR(INDEX(People!A:A,MATCH(Orders!M4928,People!B:B,0)),"-")</f>
        <v>Kelly Williams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IFERROR(INDEX(Returns!A:A,MATCH(Orders!B4929,Returns!B:B,0)),"-")</f>
        <v>-</v>
      </c>
      <c r="W4929" s="5" t="str">
        <f>IFERROR(INDEX(People!A:A,MATCH(Orders!M4929,People!B:B,0)),"-")</f>
        <v>Chuck Magee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IFERROR(INDEX(Returns!A:A,MATCH(Orders!B4930,Returns!B:B,0)),"-")</f>
        <v>-</v>
      </c>
      <c r="W4930" s="5" t="str">
        <f>IFERROR(INDEX(People!A:A,MATCH(Orders!M4930,People!B:B,0)),"-")</f>
        <v>Chuck Magee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IFERROR(INDEX(Returns!A:A,MATCH(Orders!B4931,Returns!B:B,0)),"-")</f>
        <v>-</v>
      </c>
      <c r="W4931" s="5" t="str">
        <f>IFERROR(INDEX(People!A:A,MATCH(Orders!M4931,People!B:B,0)),"-")</f>
        <v>Chuck Magee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IFERROR(INDEX(Returns!A:A,MATCH(Orders!B4932,Returns!B:B,0)),"-")</f>
        <v>-</v>
      </c>
      <c r="W4932" s="5" t="str">
        <f>IFERROR(INDEX(People!A:A,MATCH(Orders!M4932,People!B:B,0)),"-")</f>
        <v>Chuck Magee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IFERROR(INDEX(Returns!A:A,MATCH(Orders!B4933,Returns!B:B,0)),"-")</f>
        <v>-</v>
      </c>
      <c r="W4933" s="5" t="str">
        <f>IFERROR(INDEX(People!A:A,MATCH(Orders!M4933,People!B:B,0)),"-")</f>
        <v>Anna Andreadi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IFERROR(INDEX(Returns!A:A,MATCH(Orders!B4934,Returns!B:B,0)),"-")</f>
        <v>-</v>
      </c>
      <c r="W4934" s="5" t="str">
        <f>IFERROR(INDEX(People!A:A,MATCH(Orders!M4934,People!B:B,0)),"-")</f>
        <v>Anna Andreadi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IFERROR(INDEX(Returns!A:A,MATCH(Orders!B4935,Returns!B:B,0)),"-")</f>
        <v>-</v>
      </c>
      <c r="W4935" s="5" t="str">
        <f>IFERROR(INDEX(People!A:A,MATCH(Orders!M4935,People!B:B,0)),"-")</f>
        <v>Anna Andreadi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IFERROR(INDEX(Returns!A:A,MATCH(Orders!B4936,Returns!B:B,0)),"-")</f>
        <v>-</v>
      </c>
      <c r="W4936" s="5" t="str">
        <f>IFERROR(INDEX(People!A:A,MATCH(Orders!M4936,People!B:B,0)),"-")</f>
        <v>Anna Andreadi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IFERROR(INDEX(Returns!A:A,MATCH(Orders!B4937,Returns!B:B,0)),"-")</f>
        <v>-</v>
      </c>
      <c r="W4937" s="5" t="str">
        <f>IFERROR(INDEX(People!A:A,MATCH(Orders!M4937,People!B:B,0)),"-")</f>
        <v>Anna Andreadi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IFERROR(INDEX(Returns!A:A,MATCH(Orders!B4938,Returns!B:B,0)),"-")</f>
        <v>-</v>
      </c>
      <c r="W4938" s="5" t="str">
        <f>IFERROR(INDEX(People!A:A,MATCH(Orders!M4938,People!B:B,0)),"-")</f>
        <v>Cassandra Brandow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IFERROR(INDEX(Returns!A:A,MATCH(Orders!B4939,Returns!B:B,0)),"-")</f>
        <v>-</v>
      </c>
      <c r="W4939" s="5" t="str">
        <f>IFERROR(INDEX(People!A:A,MATCH(Orders!M4939,People!B:B,0)),"-")</f>
        <v>Anna Andreadi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IFERROR(INDEX(Returns!A:A,MATCH(Orders!B4940,Returns!B:B,0)),"-")</f>
        <v>-</v>
      </c>
      <c r="W4940" s="5" t="str">
        <f>IFERROR(INDEX(People!A:A,MATCH(Orders!M4940,People!B:B,0)),"-")</f>
        <v>Anna Andreadi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IFERROR(INDEX(Returns!A:A,MATCH(Orders!B4941,Returns!B:B,0)),"-")</f>
        <v>-</v>
      </c>
      <c r="W4941" s="5" t="str">
        <f>IFERROR(INDEX(People!A:A,MATCH(Orders!M4941,People!B:B,0)),"-")</f>
        <v>Anna Andreadi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IFERROR(INDEX(Returns!A:A,MATCH(Orders!B4942,Returns!B:B,0)),"-")</f>
        <v>-</v>
      </c>
      <c r="W4942" s="5" t="str">
        <f>IFERROR(INDEX(People!A:A,MATCH(Orders!M4942,People!B:B,0)),"-")</f>
        <v>Chuck Magee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IFERROR(INDEX(Returns!A:A,MATCH(Orders!B4943,Returns!B:B,0)),"-")</f>
        <v>-</v>
      </c>
      <c r="W4943" s="5" t="str">
        <f>IFERROR(INDEX(People!A:A,MATCH(Orders!M4943,People!B:B,0)),"-")</f>
        <v>Chuck Magee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IFERROR(INDEX(Returns!A:A,MATCH(Orders!B4944,Returns!B:B,0)),"-")</f>
        <v>-</v>
      </c>
      <c r="W4944" s="5" t="str">
        <f>IFERROR(INDEX(People!A:A,MATCH(Orders!M4944,People!B:B,0)),"-")</f>
        <v>Chuck Magee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IFERROR(INDEX(Returns!A:A,MATCH(Orders!B4945,Returns!B:B,0)),"-")</f>
        <v>-</v>
      </c>
      <c r="W4945" s="5" t="str">
        <f>IFERROR(INDEX(People!A:A,MATCH(Orders!M4945,People!B:B,0)),"-")</f>
        <v>Kelly Williams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IFERROR(INDEX(Returns!A:A,MATCH(Orders!B4946,Returns!B:B,0)),"-")</f>
        <v>Yes</v>
      </c>
      <c r="W4946" s="5" t="str">
        <f>IFERROR(INDEX(People!A:A,MATCH(Orders!M4946,People!B:B,0)),"-")</f>
        <v>Anna Andreadi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IFERROR(INDEX(Returns!A:A,MATCH(Orders!B4947,Returns!B:B,0)),"-")</f>
        <v>Yes</v>
      </c>
      <c r="W4947" s="5" t="str">
        <f>IFERROR(INDEX(People!A:A,MATCH(Orders!M4947,People!B:B,0)),"-")</f>
        <v>Anna Andreadi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IFERROR(INDEX(Returns!A:A,MATCH(Orders!B4948,Returns!B:B,0)),"-")</f>
        <v>Yes</v>
      </c>
      <c r="W4948" s="5" t="str">
        <f>IFERROR(INDEX(People!A:A,MATCH(Orders!M4948,People!B:B,0)),"-")</f>
        <v>Anna Andreadi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IFERROR(INDEX(Returns!A:A,MATCH(Orders!B4949,Returns!B:B,0)),"-")</f>
        <v>-</v>
      </c>
      <c r="W4949" s="5" t="str">
        <f>IFERROR(INDEX(People!A:A,MATCH(Orders!M4949,People!B:B,0)),"-")</f>
        <v>Anna Andreadi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IFERROR(INDEX(Returns!A:A,MATCH(Orders!B4950,Returns!B:B,0)),"-")</f>
        <v>-</v>
      </c>
      <c r="W4950" s="5" t="str">
        <f>IFERROR(INDEX(People!A:A,MATCH(Orders!M4950,People!B:B,0)),"-")</f>
        <v>Anna Andreadi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IFERROR(INDEX(Returns!A:A,MATCH(Orders!B4951,Returns!B:B,0)),"-")</f>
        <v>-</v>
      </c>
      <c r="W4951" s="5" t="str">
        <f>IFERROR(INDEX(People!A:A,MATCH(Orders!M4951,People!B:B,0)),"-")</f>
        <v>Anna Andreadi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IFERROR(INDEX(Returns!A:A,MATCH(Orders!B4952,Returns!B:B,0)),"-")</f>
        <v>-</v>
      </c>
      <c r="W4952" s="5" t="str">
        <f>IFERROR(INDEX(People!A:A,MATCH(Orders!M4952,People!B:B,0)),"-")</f>
        <v>Chuck Magee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IFERROR(INDEX(Returns!A:A,MATCH(Orders!B4953,Returns!B:B,0)),"-")</f>
        <v>-</v>
      </c>
      <c r="W4953" s="5" t="str">
        <f>IFERROR(INDEX(People!A:A,MATCH(Orders!M4953,People!B:B,0)),"-")</f>
        <v>Kelly Williams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IFERROR(INDEX(Returns!A:A,MATCH(Orders!B4954,Returns!B:B,0)),"-")</f>
        <v>Yes</v>
      </c>
      <c r="W4954" s="5" t="str">
        <f>IFERROR(INDEX(People!A:A,MATCH(Orders!M4954,People!B:B,0)),"-")</f>
        <v>Anna Andreadi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IFERROR(INDEX(Returns!A:A,MATCH(Orders!B4955,Returns!B:B,0)),"-")</f>
        <v>-</v>
      </c>
      <c r="W4955" s="5" t="str">
        <f>IFERROR(INDEX(People!A:A,MATCH(Orders!M4955,People!B:B,0)),"-")</f>
        <v>Chuck Magee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IFERROR(INDEX(Returns!A:A,MATCH(Orders!B4956,Returns!B:B,0)),"-")</f>
        <v>-</v>
      </c>
      <c r="W4956" s="5" t="str">
        <f>IFERROR(INDEX(People!A:A,MATCH(Orders!M4956,People!B:B,0)),"-")</f>
        <v>Anna Andreadi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IFERROR(INDEX(Returns!A:A,MATCH(Orders!B4957,Returns!B:B,0)),"-")</f>
        <v>-</v>
      </c>
      <c r="W4957" s="5" t="str">
        <f>IFERROR(INDEX(People!A:A,MATCH(Orders!M4957,People!B:B,0)),"-")</f>
        <v>Anna Andreadi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IFERROR(INDEX(Returns!A:A,MATCH(Orders!B4958,Returns!B:B,0)),"-")</f>
        <v>-</v>
      </c>
      <c r="W4958" s="5" t="str">
        <f>IFERROR(INDEX(People!A:A,MATCH(Orders!M4958,People!B:B,0)),"-")</f>
        <v>Anna Andreadi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IFERROR(INDEX(Returns!A:A,MATCH(Orders!B4959,Returns!B:B,0)),"-")</f>
        <v>-</v>
      </c>
      <c r="W4959" s="5" t="str">
        <f>IFERROR(INDEX(People!A:A,MATCH(Orders!M4959,People!B:B,0)),"-")</f>
        <v>Kelly Williams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IFERROR(INDEX(Returns!A:A,MATCH(Orders!B4960,Returns!B:B,0)),"-")</f>
        <v>-</v>
      </c>
      <c r="W4960" s="5" t="str">
        <f>IFERROR(INDEX(People!A:A,MATCH(Orders!M4960,People!B:B,0)),"-")</f>
        <v>Kelly Williams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IFERROR(INDEX(Returns!A:A,MATCH(Orders!B4961,Returns!B:B,0)),"-")</f>
        <v>-</v>
      </c>
      <c r="W4961" s="5" t="str">
        <f>IFERROR(INDEX(People!A:A,MATCH(Orders!M4961,People!B:B,0)),"-")</f>
        <v>Anna Andreadi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IFERROR(INDEX(Returns!A:A,MATCH(Orders!B4962,Returns!B:B,0)),"-")</f>
        <v>-</v>
      </c>
      <c r="W4962" s="5" t="str">
        <f>IFERROR(INDEX(People!A:A,MATCH(Orders!M4962,People!B:B,0)),"-")</f>
        <v>Anna Andreadi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IFERROR(INDEX(Returns!A:A,MATCH(Orders!B4963,Returns!B:B,0)),"-")</f>
        <v>-</v>
      </c>
      <c r="W4963" s="5" t="str">
        <f>IFERROR(INDEX(People!A:A,MATCH(Orders!M4963,People!B:B,0)),"-")</f>
        <v>Anna Andreadi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IFERROR(INDEX(Returns!A:A,MATCH(Orders!B4964,Returns!B:B,0)),"-")</f>
        <v>-</v>
      </c>
      <c r="W4964" s="5" t="str">
        <f>IFERROR(INDEX(People!A:A,MATCH(Orders!M4964,People!B:B,0)),"-")</f>
        <v>Anna Andreadi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IFERROR(INDEX(Returns!A:A,MATCH(Orders!B4965,Returns!B:B,0)),"-")</f>
        <v>-</v>
      </c>
      <c r="W4965" s="5" t="str">
        <f>IFERROR(INDEX(People!A:A,MATCH(Orders!M4965,People!B:B,0)),"-")</f>
        <v>Anna Andreadi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IFERROR(INDEX(Returns!A:A,MATCH(Orders!B4966,Returns!B:B,0)),"-")</f>
        <v>-</v>
      </c>
      <c r="W4966" s="5" t="str">
        <f>IFERROR(INDEX(People!A:A,MATCH(Orders!M4966,People!B:B,0)),"-")</f>
        <v>Cassandra Brandow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IFERROR(INDEX(Returns!A:A,MATCH(Orders!B4967,Returns!B:B,0)),"-")</f>
        <v>-</v>
      </c>
      <c r="W4967" s="5" t="str">
        <f>IFERROR(INDEX(People!A:A,MATCH(Orders!M4967,People!B:B,0)),"-")</f>
        <v>Cassandra Brandow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IFERROR(INDEX(Returns!A:A,MATCH(Orders!B4968,Returns!B:B,0)),"-")</f>
        <v>-</v>
      </c>
      <c r="W4968" s="5" t="str">
        <f>IFERROR(INDEX(People!A:A,MATCH(Orders!M4968,People!B:B,0)),"-")</f>
        <v>Chuck Magee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IFERROR(INDEX(Returns!A:A,MATCH(Orders!B4969,Returns!B:B,0)),"-")</f>
        <v>-</v>
      </c>
      <c r="W4969" s="5" t="str">
        <f>IFERROR(INDEX(People!A:A,MATCH(Orders!M4969,People!B:B,0)),"-")</f>
        <v>Chuck Magee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IFERROR(INDEX(Returns!A:A,MATCH(Orders!B4970,Returns!B:B,0)),"-")</f>
        <v>-</v>
      </c>
      <c r="W4970" s="5" t="str">
        <f>IFERROR(INDEX(People!A:A,MATCH(Orders!M4970,People!B:B,0)),"-")</f>
        <v>Chuck Magee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IFERROR(INDEX(Returns!A:A,MATCH(Orders!B4971,Returns!B:B,0)),"-")</f>
        <v>-</v>
      </c>
      <c r="W4971" s="5" t="str">
        <f>IFERROR(INDEX(People!A:A,MATCH(Orders!M4971,People!B:B,0)),"-")</f>
        <v>Chuck Magee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IFERROR(INDEX(Returns!A:A,MATCH(Orders!B4972,Returns!B:B,0)),"-")</f>
        <v>-</v>
      </c>
      <c r="W4972" s="5" t="str">
        <f>IFERROR(INDEX(People!A:A,MATCH(Orders!M4972,People!B:B,0)),"-")</f>
        <v>Cassandra Brandow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IFERROR(INDEX(Returns!A:A,MATCH(Orders!B4973,Returns!B:B,0)),"-")</f>
        <v>-</v>
      </c>
      <c r="W4973" s="5" t="str">
        <f>IFERROR(INDEX(People!A:A,MATCH(Orders!M4973,People!B:B,0)),"-")</f>
        <v>Cassandra Brandow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IFERROR(INDEX(Returns!A:A,MATCH(Orders!B4974,Returns!B:B,0)),"-")</f>
        <v>-</v>
      </c>
      <c r="W4974" s="5" t="str">
        <f>IFERROR(INDEX(People!A:A,MATCH(Orders!M4974,People!B:B,0)),"-")</f>
        <v>Cassandra Brandow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IFERROR(INDEX(Returns!A:A,MATCH(Orders!B4975,Returns!B:B,0)),"-")</f>
        <v>-</v>
      </c>
      <c r="W4975" s="5" t="str">
        <f>IFERROR(INDEX(People!A:A,MATCH(Orders!M4975,People!B:B,0)),"-")</f>
        <v>Cassandra Brandow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IFERROR(INDEX(Returns!A:A,MATCH(Orders!B4976,Returns!B:B,0)),"-")</f>
        <v>-</v>
      </c>
      <c r="W4976" s="5" t="str">
        <f>IFERROR(INDEX(People!A:A,MATCH(Orders!M4976,People!B:B,0)),"-")</f>
        <v>Anna Andreadi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IFERROR(INDEX(Returns!A:A,MATCH(Orders!B4977,Returns!B:B,0)),"-")</f>
        <v>-</v>
      </c>
      <c r="W4977" s="5" t="str">
        <f>IFERROR(INDEX(People!A:A,MATCH(Orders!M4977,People!B:B,0)),"-")</f>
        <v>Cassandra Brandow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IFERROR(INDEX(Returns!A:A,MATCH(Orders!B4978,Returns!B:B,0)),"-")</f>
        <v>-</v>
      </c>
      <c r="W4978" s="5" t="str">
        <f>IFERROR(INDEX(People!A:A,MATCH(Orders!M4978,People!B:B,0)),"-")</f>
        <v>Chuck Magee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IFERROR(INDEX(Returns!A:A,MATCH(Orders!B4979,Returns!B:B,0)),"-")</f>
        <v>-</v>
      </c>
      <c r="W4979" s="5" t="str">
        <f>IFERROR(INDEX(People!A:A,MATCH(Orders!M4979,People!B:B,0)),"-")</f>
        <v>Chuck Magee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IFERROR(INDEX(Returns!A:A,MATCH(Orders!B4980,Returns!B:B,0)),"-")</f>
        <v>-</v>
      </c>
      <c r="W4980" s="5" t="str">
        <f>IFERROR(INDEX(People!A:A,MATCH(Orders!M4980,People!B:B,0)),"-")</f>
        <v>Chuck Magee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IFERROR(INDEX(Returns!A:A,MATCH(Orders!B4981,Returns!B:B,0)),"-")</f>
        <v>-</v>
      </c>
      <c r="W4981" s="5" t="str">
        <f>IFERROR(INDEX(People!A:A,MATCH(Orders!M4981,People!B:B,0)),"-")</f>
        <v>Kelly Williams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IFERROR(INDEX(Returns!A:A,MATCH(Orders!B4982,Returns!B:B,0)),"-")</f>
        <v>-</v>
      </c>
      <c r="W4982" s="5" t="str">
        <f>IFERROR(INDEX(People!A:A,MATCH(Orders!M4982,People!B:B,0)),"-")</f>
        <v>Kelly Williams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IFERROR(INDEX(Returns!A:A,MATCH(Orders!B4983,Returns!B:B,0)),"-")</f>
        <v>-</v>
      </c>
      <c r="W4983" s="5" t="str">
        <f>IFERROR(INDEX(People!A:A,MATCH(Orders!M4983,People!B:B,0)),"-")</f>
        <v>Kelly Williams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IFERROR(INDEX(Returns!A:A,MATCH(Orders!B4984,Returns!B:B,0)),"-")</f>
        <v>-</v>
      </c>
      <c r="W4984" s="5" t="str">
        <f>IFERROR(INDEX(People!A:A,MATCH(Orders!M4984,People!B:B,0)),"-")</f>
        <v>Anna Andreadi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IFERROR(INDEX(Returns!A:A,MATCH(Orders!B4985,Returns!B:B,0)),"-")</f>
        <v>-</v>
      </c>
      <c r="W4985" s="5" t="str">
        <f>IFERROR(INDEX(People!A:A,MATCH(Orders!M4985,People!B:B,0)),"-")</f>
        <v>Anna Andreadi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IFERROR(INDEX(Returns!A:A,MATCH(Orders!B4986,Returns!B:B,0)),"-")</f>
        <v>-</v>
      </c>
      <c r="W4986" s="5" t="str">
        <f>IFERROR(INDEX(People!A:A,MATCH(Orders!M4986,People!B:B,0)),"-")</f>
        <v>Cassandra Brandow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IFERROR(INDEX(Returns!A:A,MATCH(Orders!B4987,Returns!B:B,0)),"-")</f>
        <v>-</v>
      </c>
      <c r="W4987" s="5" t="str">
        <f>IFERROR(INDEX(People!A:A,MATCH(Orders!M4987,People!B:B,0)),"-")</f>
        <v>Chuck Magee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IFERROR(INDEX(Returns!A:A,MATCH(Orders!B4988,Returns!B:B,0)),"-")</f>
        <v>-</v>
      </c>
      <c r="W4988" s="5" t="str">
        <f>IFERROR(INDEX(People!A:A,MATCH(Orders!M4988,People!B:B,0)),"-")</f>
        <v>Anna Andreadi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IFERROR(INDEX(Returns!A:A,MATCH(Orders!B4989,Returns!B:B,0)),"-")</f>
        <v>-</v>
      </c>
      <c r="W4989" s="5" t="str">
        <f>IFERROR(INDEX(People!A:A,MATCH(Orders!M4989,People!B:B,0)),"-")</f>
        <v>Anna Andreadi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IFERROR(INDEX(Returns!A:A,MATCH(Orders!B4990,Returns!B:B,0)),"-")</f>
        <v>-</v>
      </c>
      <c r="W4990" s="5" t="str">
        <f>IFERROR(INDEX(People!A:A,MATCH(Orders!M4990,People!B:B,0)),"-")</f>
        <v>Anna Andreadi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IFERROR(INDEX(Returns!A:A,MATCH(Orders!B4991,Returns!B:B,0)),"-")</f>
        <v>-</v>
      </c>
      <c r="W4991" s="5" t="str">
        <f>IFERROR(INDEX(People!A:A,MATCH(Orders!M4991,People!B:B,0)),"-")</f>
        <v>Anna Andreadi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IFERROR(INDEX(Returns!A:A,MATCH(Orders!B4992,Returns!B:B,0)),"-")</f>
        <v>-</v>
      </c>
      <c r="W4992" s="5" t="str">
        <f>IFERROR(INDEX(People!A:A,MATCH(Orders!M4992,People!B:B,0)),"-")</f>
        <v>Anna Andreadi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IFERROR(INDEX(Returns!A:A,MATCH(Orders!B4993,Returns!B:B,0)),"-")</f>
        <v>-</v>
      </c>
      <c r="W4993" s="5" t="str">
        <f>IFERROR(INDEX(People!A:A,MATCH(Orders!M4993,People!B:B,0)),"-")</f>
        <v>Kelly Williams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IFERROR(INDEX(Returns!A:A,MATCH(Orders!B4994,Returns!B:B,0)),"-")</f>
        <v>-</v>
      </c>
      <c r="W4994" s="5" t="str">
        <f>IFERROR(INDEX(People!A:A,MATCH(Orders!M4994,People!B:B,0)),"-")</f>
        <v>Cassandra Brandow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IFERROR(INDEX(Returns!A:A,MATCH(Orders!B4995,Returns!B:B,0)),"-")</f>
        <v>-</v>
      </c>
      <c r="W4995" s="5" t="str">
        <f>IFERROR(INDEX(People!A:A,MATCH(Orders!M4995,People!B:B,0)),"-")</f>
        <v>Cassandra Brandow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IFERROR(INDEX(Returns!A:A,MATCH(Orders!B4996,Returns!B:B,0)),"-")</f>
        <v>-</v>
      </c>
      <c r="W4996" s="5" t="str">
        <f>IFERROR(INDEX(People!A:A,MATCH(Orders!M4996,People!B:B,0)),"-")</f>
        <v>Cassandra Brandow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IFERROR(INDEX(Returns!A:A,MATCH(Orders!B4997,Returns!B:B,0)),"-")</f>
        <v>-</v>
      </c>
      <c r="W4997" s="5" t="str">
        <f>IFERROR(INDEX(People!A:A,MATCH(Orders!M4997,People!B:B,0)),"-")</f>
        <v>Chuck Magee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IFERROR(INDEX(Returns!A:A,MATCH(Orders!B4998,Returns!B:B,0)),"-")</f>
        <v>-</v>
      </c>
      <c r="W4998" s="5" t="str">
        <f>IFERROR(INDEX(People!A:A,MATCH(Orders!M4998,People!B:B,0)),"-")</f>
        <v>Cassandra Brandow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IFERROR(INDEX(Returns!A:A,MATCH(Orders!B4999,Returns!B:B,0)),"-")</f>
        <v>-</v>
      </c>
      <c r="W4999" s="5" t="str">
        <f>IFERROR(INDEX(People!A:A,MATCH(Orders!M4999,People!B:B,0)),"-")</f>
        <v>Cassandra Brandow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IFERROR(INDEX(Returns!A:A,MATCH(Orders!B5000,Returns!B:B,0)),"-")</f>
        <v>-</v>
      </c>
      <c r="W5000" s="5" t="str">
        <f>IFERROR(INDEX(People!A:A,MATCH(Orders!M5000,People!B:B,0)),"-")</f>
        <v>Anna Andreadi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IFERROR(INDEX(Returns!A:A,MATCH(Orders!B5001,Returns!B:B,0)),"-")</f>
        <v>-</v>
      </c>
      <c r="W5001" s="5" t="str">
        <f>IFERROR(INDEX(People!A:A,MATCH(Orders!M5001,People!B:B,0)),"-")</f>
        <v>Anna Andreadi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IFERROR(INDEX(Returns!A:A,MATCH(Orders!B5002,Returns!B:B,0)),"-")</f>
        <v>-</v>
      </c>
      <c r="W5002" s="5" t="str">
        <f>IFERROR(INDEX(People!A:A,MATCH(Orders!M5002,People!B:B,0)),"-")</f>
        <v>Anna Andreadi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IFERROR(INDEX(Returns!A:A,MATCH(Orders!B5003,Returns!B:B,0)),"-")</f>
        <v>-</v>
      </c>
      <c r="W5003" s="5" t="str">
        <f>IFERROR(INDEX(People!A:A,MATCH(Orders!M5003,People!B:B,0)),"-")</f>
        <v>Cassandra Brandow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IFERROR(INDEX(Returns!A:A,MATCH(Orders!B5004,Returns!B:B,0)),"-")</f>
        <v>-</v>
      </c>
      <c r="W5004" s="5" t="str">
        <f>IFERROR(INDEX(People!A:A,MATCH(Orders!M5004,People!B:B,0)),"-")</f>
        <v>Cassandra Brandow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IFERROR(INDEX(Returns!A:A,MATCH(Orders!B5005,Returns!B:B,0)),"-")</f>
        <v>-</v>
      </c>
      <c r="W5005" s="5" t="str">
        <f>IFERROR(INDEX(People!A:A,MATCH(Orders!M5005,People!B:B,0)),"-")</f>
        <v>Anna Andreadi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IFERROR(INDEX(Returns!A:A,MATCH(Orders!B5006,Returns!B:B,0)),"-")</f>
        <v>-</v>
      </c>
      <c r="W5006" s="5" t="str">
        <f>IFERROR(INDEX(People!A:A,MATCH(Orders!M5006,People!B:B,0)),"-")</f>
        <v>Cassandra Brandow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IFERROR(INDEX(Returns!A:A,MATCH(Orders!B5007,Returns!B:B,0)),"-")</f>
        <v>-</v>
      </c>
      <c r="W5007" s="5" t="str">
        <f>IFERROR(INDEX(People!A:A,MATCH(Orders!M5007,People!B:B,0)),"-")</f>
        <v>Kelly Williams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IFERROR(INDEX(Returns!A:A,MATCH(Orders!B5008,Returns!B:B,0)),"-")</f>
        <v>-</v>
      </c>
      <c r="W5008" s="5" t="str">
        <f>IFERROR(INDEX(People!A:A,MATCH(Orders!M5008,People!B:B,0)),"-")</f>
        <v>Chuck Magee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IFERROR(INDEX(Returns!A:A,MATCH(Orders!B5009,Returns!B:B,0)),"-")</f>
        <v>-</v>
      </c>
      <c r="W5009" s="5" t="str">
        <f>IFERROR(INDEX(People!A:A,MATCH(Orders!M5009,People!B:B,0)),"-")</f>
        <v>Chuck Magee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IFERROR(INDEX(Returns!A:A,MATCH(Orders!B5010,Returns!B:B,0)),"-")</f>
        <v>-</v>
      </c>
      <c r="W5010" s="5" t="str">
        <f>IFERROR(INDEX(People!A:A,MATCH(Orders!M5010,People!B:B,0)),"-")</f>
        <v>Chuck Magee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IFERROR(INDEX(Returns!A:A,MATCH(Orders!B5011,Returns!B:B,0)),"-")</f>
        <v>-</v>
      </c>
      <c r="W5011" s="5" t="str">
        <f>IFERROR(INDEX(People!A:A,MATCH(Orders!M5011,People!B:B,0)),"-")</f>
        <v>Chuck Magee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IFERROR(INDEX(Returns!A:A,MATCH(Orders!B5012,Returns!B:B,0)),"-")</f>
        <v>-</v>
      </c>
      <c r="W5012" s="5" t="str">
        <f>IFERROR(INDEX(People!A:A,MATCH(Orders!M5012,People!B:B,0)),"-")</f>
        <v>Chuck Magee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IFERROR(INDEX(Returns!A:A,MATCH(Orders!B5013,Returns!B:B,0)),"-")</f>
        <v>-</v>
      </c>
      <c r="W5013" s="5" t="str">
        <f>IFERROR(INDEX(People!A:A,MATCH(Orders!M5013,People!B:B,0)),"-")</f>
        <v>Anna Andreadi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IFERROR(INDEX(Returns!A:A,MATCH(Orders!B5014,Returns!B:B,0)),"-")</f>
        <v>-</v>
      </c>
      <c r="W5014" s="5" t="str">
        <f>IFERROR(INDEX(People!A:A,MATCH(Orders!M5014,People!B:B,0)),"-")</f>
        <v>Chuck Magee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IFERROR(INDEX(Returns!A:A,MATCH(Orders!B5015,Returns!B:B,0)),"-")</f>
        <v>-</v>
      </c>
      <c r="W5015" s="5" t="str">
        <f>IFERROR(INDEX(People!A:A,MATCH(Orders!M5015,People!B:B,0)),"-")</f>
        <v>Chuck Magee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IFERROR(INDEX(Returns!A:A,MATCH(Orders!B5016,Returns!B:B,0)),"-")</f>
        <v>-</v>
      </c>
      <c r="W5016" s="5" t="str">
        <f>IFERROR(INDEX(People!A:A,MATCH(Orders!M5016,People!B:B,0)),"-")</f>
        <v>Chuck Magee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IFERROR(INDEX(Returns!A:A,MATCH(Orders!B5017,Returns!B:B,0)),"-")</f>
        <v>-</v>
      </c>
      <c r="W5017" s="5" t="str">
        <f>IFERROR(INDEX(People!A:A,MATCH(Orders!M5017,People!B:B,0)),"-")</f>
        <v>Chuck Magee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IFERROR(INDEX(Returns!A:A,MATCH(Orders!B5018,Returns!B:B,0)),"-")</f>
        <v>-</v>
      </c>
      <c r="W5018" s="5" t="str">
        <f>IFERROR(INDEX(People!A:A,MATCH(Orders!M5018,People!B:B,0)),"-")</f>
        <v>Chuck Magee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IFERROR(INDEX(Returns!A:A,MATCH(Orders!B5019,Returns!B:B,0)),"-")</f>
        <v>-</v>
      </c>
      <c r="W5019" s="5" t="str">
        <f>IFERROR(INDEX(People!A:A,MATCH(Orders!M5019,People!B:B,0)),"-")</f>
        <v>Anna Andreadi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IFERROR(INDEX(Returns!A:A,MATCH(Orders!B5020,Returns!B:B,0)),"-")</f>
        <v>-</v>
      </c>
      <c r="W5020" s="5" t="str">
        <f>IFERROR(INDEX(People!A:A,MATCH(Orders!M5020,People!B:B,0)),"-")</f>
        <v>Anna Andreadi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IFERROR(INDEX(Returns!A:A,MATCH(Orders!B5021,Returns!B:B,0)),"-")</f>
        <v>-</v>
      </c>
      <c r="W5021" s="5" t="str">
        <f>IFERROR(INDEX(People!A:A,MATCH(Orders!M5021,People!B:B,0)),"-")</f>
        <v>Anna Andreadi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IFERROR(INDEX(Returns!A:A,MATCH(Orders!B5022,Returns!B:B,0)),"-")</f>
        <v>-</v>
      </c>
      <c r="W5022" s="5" t="str">
        <f>IFERROR(INDEX(People!A:A,MATCH(Orders!M5022,People!B:B,0)),"-")</f>
        <v>Chuck Magee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IFERROR(INDEX(Returns!A:A,MATCH(Orders!B5023,Returns!B:B,0)),"-")</f>
        <v>-</v>
      </c>
      <c r="W5023" s="5" t="str">
        <f>IFERROR(INDEX(People!A:A,MATCH(Orders!M5023,People!B:B,0)),"-")</f>
        <v>Anna Andreadi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IFERROR(INDEX(Returns!A:A,MATCH(Orders!B5024,Returns!B:B,0)),"-")</f>
        <v>-</v>
      </c>
      <c r="W5024" s="5" t="str">
        <f>IFERROR(INDEX(People!A:A,MATCH(Orders!M5024,People!B:B,0)),"-")</f>
        <v>Anna Andreadi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IFERROR(INDEX(Returns!A:A,MATCH(Orders!B5025,Returns!B:B,0)),"-")</f>
        <v>-</v>
      </c>
      <c r="W5025" s="5" t="str">
        <f>IFERROR(INDEX(People!A:A,MATCH(Orders!M5025,People!B:B,0)),"-")</f>
        <v>Anna Andreadi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IFERROR(INDEX(Returns!A:A,MATCH(Orders!B5026,Returns!B:B,0)),"-")</f>
        <v>-</v>
      </c>
      <c r="W5026" s="5" t="str">
        <f>IFERROR(INDEX(People!A:A,MATCH(Orders!M5026,People!B:B,0)),"-")</f>
        <v>Kelly Williams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IFERROR(INDEX(Returns!A:A,MATCH(Orders!B5027,Returns!B:B,0)),"-")</f>
        <v>-</v>
      </c>
      <c r="W5027" s="5" t="str">
        <f>IFERROR(INDEX(People!A:A,MATCH(Orders!M5027,People!B:B,0)),"-")</f>
        <v>Kelly Williams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IFERROR(INDEX(Returns!A:A,MATCH(Orders!B5028,Returns!B:B,0)),"-")</f>
        <v>-</v>
      </c>
      <c r="W5028" s="5" t="str">
        <f>IFERROR(INDEX(People!A:A,MATCH(Orders!M5028,People!B:B,0)),"-")</f>
        <v>Kelly Williams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IFERROR(INDEX(Returns!A:A,MATCH(Orders!B5029,Returns!B:B,0)),"-")</f>
        <v>-</v>
      </c>
      <c r="W5029" s="5" t="str">
        <f>IFERROR(INDEX(People!A:A,MATCH(Orders!M5029,People!B:B,0)),"-")</f>
        <v>Kelly Williams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IFERROR(INDEX(Returns!A:A,MATCH(Orders!B5030,Returns!B:B,0)),"-")</f>
        <v>-</v>
      </c>
      <c r="W5030" s="5" t="str">
        <f>IFERROR(INDEX(People!A:A,MATCH(Orders!M5030,People!B:B,0)),"-")</f>
        <v>Kelly Williams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IFERROR(INDEX(Returns!A:A,MATCH(Orders!B5031,Returns!B:B,0)),"-")</f>
        <v>-</v>
      </c>
      <c r="W5031" s="5" t="str">
        <f>IFERROR(INDEX(People!A:A,MATCH(Orders!M5031,People!B:B,0)),"-")</f>
        <v>Anna Andreadi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IFERROR(INDEX(Returns!A:A,MATCH(Orders!B5032,Returns!B:B,0)),"-")</f>
        <v>-</v>
      </c>
      <c r="W5032" s="5" t="str">
        <f>IFERROR(INDEX(People!A:A,MATCH(Orders!M5032,People!B:B,0)),"-")</f>
        <v>Anna Andreadi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IFERROR(INDEX(Returns!A:A,MATCH(Orders!B5033,Returns!B:B,0)),"-")</f>
        <v>-</v>
      </c>
      <c r="W5033" s="5" t="str">
        <f>IFERROR(INDEX(People!A:A,MATCH(Orders!M5033,People!B:B,0)),"-")</f>
        <v>Anna Andreadi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IFERROR(INDEX(Returns!A:A,MATCH(Orders!B5034,Returns!B:B,0)),"-")</f>
        <v>-</v>
      </c>
      <c r="W5034" s="5" t="str">
        <f>IFERROR(INDEX(People!A:A,MATCH(Orders!M5034,People!B:B,0)),"-")</f>
        <v>Chuck Magee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IFERROR(INDEX(Returns!A:A,MATCH(Orders!B5035,Returns!B:B,0)),"-")</f>
        <v>-</v>
      </c>
      <c r="W5035" s="5" t="str">
        <f>IFERROR(INDEX(People!A:A,MATCH(Orders!M5035,People!B:B,0)),"-")</f>
        <v>Chuck Magee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IFERROR(INDEX(Returns!A:A,MATCH(Orders!B5036,Returns!B:B,0)),"-")</f>
        <v>-</v>
      </c>
      <c r="W5036" s="5" t="str">
        <f>IFERROR(INDEX(People!A:A,MATCH(Orders!M5036,People!B:B,0)),"-")</f>
        <v>Kelly Williams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IFERROR(INDEX(Returns!A:A,MATCH(Orders!B5037,Returns!B:B,0)),"-")</f>
        <v>-</v>
      </c>
      <c r="W5037" s="5" t="str">
        <f>IFERROR(INDEX(People!A:A,MATCH(Orders!M5037,People!B:B,0)),"-")</f>
        <v>Anna Andreadi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IFERROR(INDEX(Returns!A:A,MATCH(Orders!B5038,Returns!B:B,0)),"-")</f>
        <v>-</v>
      </c>
      <c r="W5038" s="5" t="str">
        <f>IFERROR(INDEX(People!A:A,MATCH(Orders!M5038,People!B:B,0)),"-")</f>
        <v>Anna Andreadi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IFERROR(INDEX(Returns!A:A,MATCH(Orders!B5039,Returns!B:B,0)),"-")</f>
        <v>-</v>
      </c>
      <c r="W5039" s="5" t="str">
        <f>IFERROR(INDEX(People!A:A,MATCH(Orders!M5039,People!B:B,0)),"-")</f>
        <v>Kelly Williams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IFERROR(INDEX(Returns!A:A,MATCH(Orders!B5040,Returns!B:B,0)),"-")</f>
        <v>-</v>
      </c>
      <c r="W5040" s="5" t="str">
        <f>IFERROR(INDEX(People!A:A,MATCH(Orders!M5040,People!B:B,0)),"-")</f>
        <v>Chuck Magee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IFERROR(INDEX(Returns!A:A,MATCH(Orders!B5041,Returns!B:B,0)),"-")</f>
        <v>-</v>
      </c>
      <c r="W5041" s="5" t="str">
        <f>IFERROR(INDEX(People!A:A,MATCH(Orders!M5041,People!B:B,0)),"-")</f>
        <v>Chuck Magee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IFERROR(INDEX(Returns!A:A,MATCH(Orders!B5042,Returns!B:B,0)),"-")</f>
        <v>-</v>
      </c>
      <c r="W5042" s="5" t="str">
        <f>IFERROR(INDEX(People!A:A,MATCH(Orders!M5042,People!B:B,0)),"-")</f>
        <v>Chuck Magee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IFERROR(INDEX(Returns!A:A,MATCH(Orders!B5043,Returns!B:B,0)),"-")</f>
        <v>-</v>
      </c>
      <c r="W5043" s="5" t="str">
        <f>IFERROR(INDEX(People!A:A,MATCH(Orders!M5043,People!B:B,0)),"-")</f>
        <v>Anna Andreadi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IFERROR(INDEX(Returns!A:A,MATCH(Orders!B5044,Returns!B:B,0)),"-")</f>
        <v>-</v>
      </c>
      <c r="W5044" s="5" t="str">
        <f>IFERROR(INDEX(People!A:A,MATCH(Orders!M5044,People!B:B,0)),"-")</f>
        <v>Anna Andreadi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IFERROR(INDEX(Returns!A:A,MATCH(Orders!B5045,Returns!B:B,0)),"-")</f>
        <v>-</v>
      </c>
      <c r="W5045" s="5" t="str">
        <f>IFERROR(INDEX(People!A:A,MATCH(Orders!M5045,People!B:B,0)),"-")</f>
        <v>Anna Andreadi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IFERROR(INDEX(Returns!A:A,MATCH(Orders!B5046,Returns!B:B,0)),"-")</f>
        <v>-</v>
      </c>
      <c r="W5046" s="5" t="str">
        <f>IFERROR(INDEX(People!A:A,MATCH(Orders!M5046,People!B:B,0)),"-")</f>
        <v>Anna Andreadi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IFERROR(INDEX(Returns!A:A,MATCH(Orders!B5047,Returns!B:B,0)),"-")</f>
        <v>-</v>
      </c>
      <c r="W5047" s="5" t="str">
        <f>IFERROR(INDEX(People!A:A,MATCH(Orders!M5047,People!B:B,0)),"-")</f>
        <v>Anna Andreadi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IFERROR(INDEX(Returns!A:A,MATCH(Orders!B5048,Returns!B:B,0)),"-")</f>
        <v>-</v>
      </c>
      <c r="W5048" s="5" t="str">
        <f>IFERROR(INDEX(People!A:A,MATCH(Orders!M5048,People!B:B,0)),"-")</f>
        <v>Anna Andreadi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IFERROR(INDEX(Returns!A:A,MATCH(Orders!B5049,Returns!B:B,0)),"-")</f>
        <v>-</v>
      </c>
      <c r="W5049" s="5" t="str">
        <f>IFERROR(INDEX(People!A:A,MATCH(Orders!M5049,People!B:B,0)),"-")</f>
        <v>Anna Andreadi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IFERROR(INDEX(Returns!A:A,MATCH(Orders!B5050,Returns!B:B,0)),"-")</f>
        <v>-</v>
      </c>
      <c r="W5050" s="5" t="str">
        <f>IFERROR(INDEX(People!A:A,MATCH(Orders!M5050,People!B:B,0)),"-")</f>
        <v>Kelly Williams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IFERROR(INDEX(Returns!A:A,MATCH(Orders!B5051,Returns!B:B,0)),"-")</f>
        <v>-</v>
      </c>
      <c r="W5051" s="5" t="str">
        <f>IFERROR(INDEX(People!A:A,MATCH(Orders!M5051,People!B:B,0)),"-")</f>
        <v>Kelly Williams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IFERROR(INDEX(Returns!A:A,MATCH(Orders!B5052,Returns!B:B,0)),"-")</f>
        <v>-</v>
      </c>
      <c r="W5052" s="5" t="str">
        <f>IFERROR(INDEX(People!A:A,MATCH(Orders!M5052,People!B:B,0)),"-")</f>
        <v>Anna Andreadi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IFERROR(INDEX(Returns!A:A,MATCH(Orders!B5053,Returns!B:B,0)),"-")</f>
        <v>-</v>
      </c>
      <c r="W5053" s="5" t="str">
        <f>IFERROR(INDEX(People!A:A,MATCH(Orders!M5053,People!B:B,0)),"-")</f>
        <v>Chuck Magee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IFERROR(INDEX(Returns!A:A,MATCH(Orders!B5054,Returns!B:B,0)),"-")</f>
        <v>-</v>
      </c>
      <c r="W5054" s="5" t="str">
        <f>IFERROR(INDEX(People!A:A,MATCH(Orders!M5054,People!B:B,0)),"-")</f>
        <v>Cassandra Brandow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IFERROR(INDEX(Returns!A:A,MATCH(Orders!B5055,Returns!B:B,0)),"-")</f>
        <v>-</v>
      </c>
      <c r="W5055" s="5" t="str">
        <f>IFERROR(INDEX(People!A:A,MATCH(Orders!M5055,People!B:B,0)),"-")</f>
        <v>Kelly Williams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IFERROR(INDEX(Returns!A:A,MATCH(Orders!B5056,Returns!B:B,0)),"-")</f>
        <v>-</v>
      </c>
      <c r="W5056" s="5" t="str">
        <f>IFERROR(INDEX(People!A:A,MATCH(Orders!M5056,People!B:B,0)),"-")</f>
        <v>Kelly Williams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IFERROR(INDEX(Returns!A:A,MATCH(Orders!B5057,Returns!B:B,0)),"-")</f>
        <v>-</v>
      </c>
      <c r="W5057" s="5" t="str">
        <f>IFERROR(INDEX(People!A:A,MATCH(Orders!M5057,People!B:B,0)),"-")</f>
        <v>Kelly Williams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IFERROR(INDEX(Returns!A:A,MATCH(Orders!B5058,Returns!B:B,0)),"-")</f>
        <v>Yes</v>
      </c>
      <c r="W5058" s="5" t="str">
        <f>IFERROR(INDEX(People!A:A,MATCH(Orders!M5058,People!B:B,0)),"-")</f>
        <v>Anna Andreadi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IFERROR(INDEX(Returns!A:A,MATCH(Orders!B5059,Returns!B:B,0)),"-")</f>
        <v>Yes</v>
      </c>
      <c r="W5059" s="5" t="str">
        <f>IFERROR(INDEX(People!A:A,MATCH(Orders!M5059,People!B:B,0)),"-")</f>
        <v>Anna Andreadi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IFERROR(INDEX(Returns!A:A,MATCH(Orders!B5060,Returns!B:B,0)),"-")</f>
        <v>-</v>
      </c>
      <c r="W5060" s="5" t="str">
        <f>IFERROR(INDEX(People!A:A,MATCH(Orders!M5060,People!B:B,0)),"-")</f>
        <v>Chuck Magee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IFERROR(INDEX(Returns!A:A,MATCH(Orders!B5061,Returns!B:B,0)),"-")</f>
        <v>-</v>
      </c>
      <c r="W5061" s="5" t="str">
        <f>IFERROR(INDEX(People!A:A,MATCH(Orders!M5061,People!B:B,0)),"-")</f>
        <v>Cassandra Brandow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IFERROR(INDEX(Returns!A:A,MATCH(Orders!B5062,Returns!B:B,0)),"-")</f>
        <v>-</v>
      </c>
      <c r="W5062" s="5" t="str">
        <f>IFERROR(INDEX(People!A:A,MATCH(Orders!M5062,People!B:B,0)),"-")</f>
        <v>Cassandra Brandow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IFERROR(INDEX(Returns!A:A,MATCH(Orders!B5063,Returns!B:B,0)),"-")</f>
        <v>-</v>
      </c>
      <c r="W5063" s="5" t="str">
        <f>IFERROR(INDEX(People!A:A,MATCH(Orders!M5063,People!B:B,0)),"-")</f>
        <v>Kelly Williams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IFERROR(INDEX(Returns!A:A,MATCH(Orders!B5064,Returns!B:B,0)),"-")</f>
        <v>-</v>
      </c>
      <c r="W5064" s="5" t="str">
        <f>IFERROR(INDEX(People!A:A,MATCH(Orders!M5064,People!B:B,0)),"-")</f>
        <v>Kelly Williams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IFERROR(INDEX(Returns!A:A,MATCH(Orders!B5065,Returns!B:B,0)),"-")</f>
        <v>-</v>
      </c>
      <c r="W5065" s="5" t="str">
        <f>IFERROR(INDEX(People!A:A,MATCH(Orders!M5065,People!B:B,0)),"-")</f>
        <v>Kelly Williams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IFERROR(INDEX(Returns!A:A,MATCH(Orders!B5066,Returns!B:B,0)),"-")</f>
        <v>-</v>
      </c>
      <c r="W5066" s="5" t="str">
        <f>IFERROR(INDEX(People!A:A,MATCH(Orders!M5066,People!B:B,0)),"-")</f>
        <v>Chuck Magee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IFERROR(INDEX(Returns!A:A,MATCH(Orders!B5067,Returns!B:B,0)),"-")</f>
        <v>-</v>
      </c>
      <c r="W5067" s="5" t="str">
        <f>IFERROR(INDEX(People!A:A,MATCH(Orders!M5067,People!B:B,0)),"-")</f>
        <v>Cassandra Brandow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IFERROR(INDEX(Returns!A:A,MATCH(Orders!B5068,Returns!B:B,0)),"-")</f>
        <v>-</v>
      </c>
      <c r="W5068" s="5" t="str">
        <f>IFERROR(INDEX(People!A:A,MATCH(Orders!M5068,People!B:B,0)),"-")</f>
        <v>Cassandra Brandow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IFERROR(INDEX(Returns!A:A,MATCH(Orders!B5069,Returns!B:B,0)),"-")</f>
        <v>-</v>
      </c>
      <c r="W5069" s="5" t="str">
        <f>IFERROR(INDEX(People!A:A,MATCH(Orders!M5069,People!B:B,0)),"-")</f>
        <v>Anna Andreadi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IFERROR(INDEX(Returns!A:A,MATCH(Orders!B5070,Returns!B:B,0)),"-")</f>
        <v>-</v>
      </c>
      <c r="W5070" s="5" t="str">
        <f>IFERROR(INDEX(People!A:A,MATCH(Orders!M5070,People!B:B,0)),"-")</f>
        <v>Kelly Williams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IFERROR(INDEX(Returns!A:A,MATCH(Orders!B5071,Returns!B:B,0)),"-")</f>
        <v>-</v>
      </c>
      <c r="W5071" s="5" t="str">
        <f>IFERROR(INDEX(People!A:A,MATCH(Orders!M5071,People!B:B,0)),"-")</f>
        <v>Kelly Williams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IFERROR(INDEX(Returns!A:A,MATCH(Orders!B5072,Returns!B:B,0)),"-")</f>
        <v>-</v>
      </c>
      <c r="W5072" s="5" t="str">
        <f>IFERROR(INDEX(People!A:A,MATCH(Orders!M5072,People!B:B,0)),"-")</f>
        <v>Kelly Williams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IFERROR(INDEX(Returns!A:A,MATCH(Orders!B5073,Returns!B:B,0)),"-")</f>
        <v>-</v>
      </c>
      <c r="W5073" s="5" t="str">
        <f>IFERROR(INDEX(People!A:A,MATCH(Orders!M5073,People!B:B,0)),"-")</f>
        <v>Kelly Williams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IFERROR(INDEX(Returns!A:A,MATCH(Orders!B5074,Returns!B:B,0)),"-")</f>
        <v>-</v>
      </c>
      <c r="W5074" s="5" t="str">
        <f>IFERROR(INDEX(People!A:A,MATCH(Orders!M5074,People!B:B,0)),"-")</f>
        <v>Kelly Williams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IFERROR(INDEX(Returns!A:A,MATCH(Orders!B5075,Returns!B:B,0)),"-")</f>
        <v>-</v>
      </c>
      <c r="W5075" s="5" t="str">
        <f>IFERROR(INDEX(People!A:A,MATCH(Orders!M5075,People!B:B,0)),"-")</f>
        <v>Anna Andreadi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IFERROR(INDEX(Returns!A:A,MATCH(Orders!B5076,Returns!B:B,0)),"-")</f>
        <v>-</v>
      </c>
      <c r="W5076" s="5" t="str">
        <f>IFERROR(INDEX(People!A:A,MATCH(Orders!M5076,People!B:B,0)),"-")</f>
        <v>Anna Andreadi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IFERROR(INDEX(Returns!A:A,MATCH(Orders!B5077,Returns!B:B,0)),"-")</f>
        <v>-</v>
      </c>
      <c r="W5077" s="5" t="str">
        <f>IFERROR(INDEX(People!A:A,MATCH(Orders!M5077,People!B:B,0)),"-")</f>
        <v>Kelly Williams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IFERROR(INDEX(Returns!A:A,MATCH(Orders!B5078,Returns!B:B,0)),"-")</f>
        <v>-</v>
      </c>
      <c r="W5078" s="5" t="str">
        <f>IFERROR(INDEX(People!A:A,MATCH(Orders!M5078,People!B:B,0)),"-")</f>
        <v>Kelly Williams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IFERROR(INDEX(Returns!A:A,MATCH(Orders!B5079,Returns!B:B,0)),"-")</f>
        <v>-</v>
      </c>
      <c r="W5079" s="5" t="str">
        <f>IFERROR(INDEX(People!A:A,MATCH(Orders!M5079,People!B:B,0)),"-")</f>
        <v>Kelly Williams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IFERROR(INDEX(Returns!A:A,MATCH(Orders!B5080,Returns!B:B,0)),"-")</f>
        <v>-</v>
      </c>
      <c r="W5080" s="5" t="str">
        <f>IFERROR(INDEX(People!A:A,MATCH(Orders!M5080,People!B:B,0)),"-")</f>
        <v>Kelly Williams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IFERROR(INDEX(Returns!A:A,MATCH(Orders!B5081,Returns!B:B,0)),"-")</f>
        <v>-</v>
      </c>
      <c r="W5081" s="5" t="str">
        <f>IFERROR(INDEX(People!A:A,MATCH(Orders!M5081,People!B:B,0)),"-")</f>
        <v>Anna Andreadi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IFERROR(INDEX(Returns!A:A,MATCH(Orders!B5082,Returns!B:B,0)),"-")</f>
        <v>-</v>
      </c>
      <c r="W5082" s="5" t="str">
        <f>IFERROR(INDEX(People!A:A,MATCH(Orders!M5082,People!B:B,0)),"-")</f>
        <v>Anna Andreadi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IFERROR(INDEX(Returns!A:A,MATCH(Orders!B5083,Returns!B:B,0)),"-")</f>
        <v>-</v>
      </c>
      <c r="W5083" s="5" t="str">
        <f>IFERROR(INDEX(People!A:A,MATCH(Orders!M5083,People!B:B,0)),"-")</f>
        <v>Chuck Magee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IFERROR(INDEX(Returns!A:A,MATCH(Orders!B5084,Returns!B:B,0)),"-")</f>
        <v>-</v>
      </c>
      <c r="W5084" s="5" t="str">
        <f>IFERROR(INDEX(People!A:A,MATCH(Orders!M5084,People!B:B,0)),"-")</f>
        <v>Cassandra Brandow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IFERROR(INDEX(Returns!A:A,MATCH(Orders!B5085,Returns!B:B,0)),"-")</f>
        <v>-</v>
      </c>
      <c r="W5085" s="5" t="str">
        <f>IFERROR(INDEX(People!A:A,MATCH(Orders!M5085,People!B:B,0)),"-")</f>
        <v>Cassandra Brandow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IFERROR(INDEX(Returns!A:A,MATCH(Orders!B5086,Returns!B:B,0)),"-")</f>
        <v>-</v>
      </c>
      <c r="W5086" s="5" t="str">
        <f>IFERROR(INDEX(People!A:A,MATCH(Orders!M5086,People!B:B,0)),"-")</f>
        <v>Chuck Magee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IFERROR(INDEX(Returns!A:A,MATCH(Orders!B5087,Returns!B:B,0)),"-")</f>
        <v>-</v>
      </c>
      <c r="W5087" s="5" t="str">
        <f>IFERROR(INDEX(People!A:A,MATCH(Orders!M5087,People!B:B,0)),"-")</f>
        <v>Kelly Williams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IFERROR(INDEX(Returns!A:A,MATCH(Orders!B5088,Returns!B:B,0)),"-")</f>
        <v>-</v>
      </c>
      <c r="W5088" s="5" t="str">
        <f>IFERROR(INDEX(People!A:A,MATCH(Orders!M5088,People!B:B,0)),"-")</f>
        <v>Chuck Magee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IFERROR(INDEX(Returns!A:A,MATCH(Orders!B5089,Returns!B:B,0)),"-")</f>
        <v>-</v>
      </c>
      <c r="W5089" s="5" t="str">
        <f>IFERROR(INDEX(People!A:A,MATCH(Orders!M5089,People!B:B,0)),"-")</f>
        <v>Chuck Magee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IFERROR(INDEX(Returns!A:A,MATCH(Orders!B5090,Returns!B:B,0)),"-")</f>
        <v>-</v>
      </c>
      <c r="W5090" s="5" t="str">
        <f>IFERROR(INDEX(People!A:A,MATCH(Orders!M5090,People!B:B,0)),"-")</f>
        <v>Chuck Magee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IFERROR(INDEX(Returns!A:A,MATCH(Orders!B5091,Returns!B:B,0)),"-")</f>
        <v>-</v>
      </c>
      <c r="W5091" s="5" t="str">
        <f>IFERROR(INDEX(People!A:A,MATCH(Orders!M5091,People!B:B,0)),"-")</f>
        <v>Anna Andreadi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IFERROR(INDEX(Returns!A:A,MATCH(Orders!B5092,Returns!B:B,0)),"-")</f>
        <v>-</v>
      </c>
      <c r="W5092" s="5" t="str">
        <f>IFERROR(INDEX(People!A:A,MATCH(Orders!M5092,People!B:B,0)),"-")</f>
        <v>Anna Andreadi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IFERROR(INDEX(Returns!A:A,MATCH(Orders!B5093,Returns!B:B,0)),"-")</f>
        <v>-</v>
      </c>
      <c r="W5093" s="5" t="str">
        <f>IFERROR(INDEX(People!A:A,MATCH(Orders!M5093,People!B:B,0)),"-")</f>
        <v>Anna Andreadi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IFERROR(INDEX(Returns!A:A,MATCH(Orders!B5094,Returns!B:B,0)),"-")</f>
        <v>-</v>
      </c>
      <c r="W5094" s="5" t="str">
        <f>IFERROR(INDEX(People!A:A,MATCH(Orders!M5094,People!B:B,0)),"-")</f>
        <v>Chuck Magee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IFERROR(INDEX(Returns!A:A,MATCH(Orders!B5095,Returns!B:B,0)),"-")</f>
        <v>Yes</v>
      </c>
      <c r="W5095" s="5" t="str">
        <f>IFERROR(INDEX(People!A:A,MATCH(Orders!M5095,People!B:B,0)),"-")</f>
        <v>Kelly Williams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IFERROR(INDEX(Returns!A:A,MATCH(Orders!B5096,Returns!B:B,0)),"-")</f>
        <v>Yes</v>
      </c>
      <c r="W5096" s="5" t="str">
        <f>IFERROR(INDEX(People!A:A,MATCH(Orders!M5096,People!B:B,0)),"-")</f>
        <v>Kelly Williams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IFERROR(INDEX(Returns!A:A,MATCH(Orders!B5097,Returns!B:B,0)),"-")</f>
        <v>Yes</v>
      </c>
      <c r="W5097" s="5" t="str">
        <f>IFERROR(INDEX(People!A:A,MATCH(Orders!M5097,People!B:B,0)),"-")</f>
        <v>Kelly Williams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IFERROR(INDEX(Returns!A:A,MATCH(Orders!B5098,Returns!B:B,0)),"-")</f>
        <v>Yes</v>
      </c>
      <c r="W5098" s="5" t="str">
        <f>IFERROR(INDEX(People!A:A,MATCH(Orders!M5098,People!B:B,0)),"-")</f>
        <v>Kelly Williams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IFERROR(INDEX(Returns!A:A,MATCH(Orders!B5099,Returns!B:B,0)),"-")</f>
        <v>Yes</v>
      </c>
      <c r="W5099" s="5" t="str">
        <f>IFERROR(INDEX(People!A:A,MATCH(Orders!M5099,People!B:B,0)),"-")</f>
        <v>Kelly Williams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IFERROR(INDEX(Returns!A:A,MATCH(Orders!B5100,Returns!B:B,0)),"-")</f>
        <v>Yes</v>
      </c>
      <c r="W5100" s="5" t="str">
        <f>IFERROR(INDEX(People!A:A,MATCH(Orders!M5100,People!B:B,0)),"-")</f>
        <v>Kelly Williams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IFERROR(INDEX(Returns!A:A,MATCH(Orders!B5101,Returns!B:B,0)),"-")</f>
        <v>-</v>
      </c>
      <c r="W5101" s="5" t="str">
        <f>IFERROR(INDEX(People!A:A,MATCH(Orders!M5101,People!B:B,0)),"-")</f>
        <v>Anna Andreadi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IFERROR(INDEX(Returns!A:A,MATCH(Orders!B5102,Returns!B:B,0)),"-")</f>
        <v>-</v>
      </c>
      <c r="W5102" s="5" t="str">
        <f>IFERROR(INDEX(People!A:A,MATCH(Orders!M5102,People!B:B,0)),"-")</f>
        <v>Kelly Williams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IFERROR(INDEX(Returns!A:A,MATCH(Orders!B5103,Returns!B:B,0)),"-")</f>
        <v>-</v>
      </c>
      <c r="W5103" s="5" t="str">
        <f>IFERROR(INDEX(People!A:A,MATCH(Orders!M5103,People!B:B,0)),"-")</f>
        <v>Kelly Williams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IFERROR(INDEX(Returns!A:A,MATCH(Orders!B5104,Returns!B:B,0)),"-")</f>
        <v>-</v>
      </c>
      <c r="W5104" s="5" t="str">
        <f>IFERROR(INDEX(People!A:A,MATCH(Orders!M5104,People!B:B,0)),"-")</f>
        <v>Kelly Williams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IFERROR(INDEX(Returns!A:A,MATCH(Orders!B5105,Returns!B:B,0)),"-")</f>
        <v>-</v>
      </c>
      <c r="W5105" s="5" t="str">
        <f>IFERROR(INDEX(People!A:A,MATCH(Orders!M5105,People!B:B,0)),"-")</f>
        <v>Chuck Magee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IFERROR(INDEX(Returns!A:A,MATCH(Orders!B5106,Returns!B:B,0)),"-")</f>
        <v>-</v>
      </c>
      <c r="W5106" s="5" t="str">
        <f>IFERROR(INDEX(People!A:A,MATCH(Orders!M5106,People!B:B,0)),"-")</f>
        <v>Chuck Magee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IFERROR(INDEX(Returns!A:A,MATCH(Orders!B5107,Returns!B:B,0)),"-")</f>
        <v>-</v>
      </c>
      <c r="W5107" s="5" t="str">
        <f>IFERROR(INDEX(People!A:A,MATCH(Orders!M5107,People!B:B,0)),"-")</f>
        <v>Cassandra Brandow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IFERROR(INDEX(Returns!A:A,MATCH(Orders!B5108,Returns!B:B,0)),"-")</f>
        <v>-</v>
      </c>
      <c r="W5108" s="5" t="str">
        <f>IFERROR(INDEX(People!A:A,MATCH(Orders!M5108,People!B:B,0)),"-")</f>
        <v>Cassandra Brandow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IFERROR(INDEX(Returns!A:A,MATCH(Orders!B5109,Returns!B:B,0)),"-")</f>
        <v>-</v>
      </c>
      <c r="W5109" s="5" t="str">
        <f>IFERROR(INDEX(People!A:A,MATCH(Orders!M5109,People!B:B,0)),"-")</f>
        <v>Cassandra Brandow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IFERROR(INDEX(Returns!A:A,MATCH(Orders!B5110,Returns!B:B,0)),"-")</f>
        <v>-</v>
      </c>
      <c r="W5110" s="5" t="str">
        <f>IFERROR(INDEX(People!A:A,MATCH(Orders!M5110,People!B:B,0)),"-")</f>
        <v>Cassandra Brandow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IFERROR(INDEX(Returns!A:A,MATCH(Orders!B5111,Returns!B:B,0)),"-")</f>
        <v>-</v>
      </c>
      <c r="W5111" s="5" t="str">
        <f>IFERROR(INDEX(People!A:A,MATCH(Orders!M5111,People!B:B,0)),"-")</f>
        <v>Chuck Magee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IFERROR(INDEX(Returns!A:A,MATCH(Orders!B5112,Returns!B:B,0)),"-")</f>
        <v>-</v>
      </c>
      <c r="W5112" s="5" t="str">
        <f>IFERROR(INDEX(People!A:A,MATCH(Orders!M5112,People!B:B,0)),"-")</f>
        <v>Chuck Magee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IFERROR(INDEX(Returns!A:A,MATCH(Orders!B5113,Returns!B:B,0)),"-")</f>
        <v>-</v>
      </c>
      <c r="W5113" s="5" t="str">
        <f>IFERROR(INDEX(People!A:A,MATCH(Orders!M5113,People!B:B,0)),"-")</f>
        <v>Chuck Magee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IFERROR(INDEX(Returns!A:A,MATCH(Orders!B5114,Returns!B:B,0)),"-")</f>
        <v>-</v>
      </c>
      <c r="W5114" s="5" t="str">
        <f>IFERROR(INDEX(People!A:A,MATCH(Orders!M5114,People!B:B,0)),"-")</f>
        <v>Kelly Williams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IFERROR(INDEX(Returns!A:A,MATCH(Orders!B5115,Returns!B:B,0)),"-")</f>
        <v>-</v>
      </c>
      <c r="W5115" s="5" t="str">
        <f>IFERROR(INDEX(People!A:A,MATCH(Orders!M5115,People!B:B,0)),"-")</f>
        <v>Kelly Williams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IFERROR(INDEX(Returns!A:A,MATCH(Orders!B5116,Returns!B:B,0)),"-")</f>
        <v>-</v>
      </c>
      <c r="W5116" s="5" t="str">
        <f>IFERROR(INDEX(People!A:A,MATCH(Orders!M5116,People!B:B,0)),"-")</f>
        <v>Anna Andreadi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IFERROR(INDEX(Returns!A:A,MATCH(Orders!B5117,Returns!B:B,0)),"-")</f>
        <v>-</v>
      </c>
      <c r="W5117" s="5" t="str">
        <f>IFERROR(INDEX(People!A:A,MATCH(Orders!M5117,People!B:B,0)),"-")</f>
        <v>Chuck Magee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IFERROR(INDEX(Returns!A:A,MATCH(Orders!B5118,Returns!B:B,0)),"-")</f>
        <v>-</v>
      </c>
      <c r="W5118" s="5" t="str">
        <f>IFERROR(INDEX(People!A:A,MATCH(Orders!M5118,People!B:B,0)),"-")</f>
        <v>Chuck Magee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IFERROR(INDEX(Returns!A:A,MATCH(Orders!B5119,Returns!B:B,0)),"-")</f>
        <v>-</v>
      </c>
      <c r="W5119" s="5" t="str">
        <f>IFERROR(INDEX(People!A:A,MATCH(Orders!M5119,People!B:B,0)),"-")</f>
        <v>Chuck Magee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IFERROR(INDEX(Returns!A:A,MATCH(Orders!B5120,Returns!B:B,0)),"-")</f>
        <v>-</v>
      </c>
      <c r="W5120" s="5" t="str">
        <f>IFERROR(INDEX(People!A:A,MATCH(Orders!M5120,People!B:B,0)),"-")</f>
        <v>Chuck Magee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IFERROR(INDEX(Returns!A:A,MATCH(Orders!B5121,Returns!B:B,0)),"-")</f>
        <v>-</v>
      </c>
      <c r="W5121" s="5" t="str">
        <f>IFERROR(INDEX(People!A:A,MATCH(Orders!M5121,People!B:B,0)),"-")</f>
        <v>Chuck Magee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IFERROR(INDEX(Returns!A:A,MATCH(Orders!B5122,Returns!B:B,0)),"-")</f>
        <v>-</v>
      </c>
      <c r="W5122" s="5" t="str">
        <f>IFERROR(INDEX(People!A:A,MATCH(Orders!M5122,People!B:B,0)),"-")</f>
        <v>Cassandra Brandow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IFERROR(INDEX(Returns!A:A,MATCH(Orders!B5123,Returns!B:B,0)),"-")</f>
        <v>-</v>
      </c>
      <c r="W5123" s="5" t="str">
        <f>IFERROR(INDEX(People!A:A,MATCH(Orders!M5123,People!B:B,0)),"-")</f>
        <v>Cassandra Brandow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IFERROR(INDEX(Returns!A:A,MATCH(Orders!B5124,Returns!B:B,0)),"-")</f>
        <v>-</v>
      </c>
      <c r="W5124" s="5" t="str">
        <f>IFERROR(INDEX(People!A:A,MATCH(Orders!M5124,People!B:B,0)),"-")</f>
        <v>Cassandra Brandow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IFERROR(INDEX(Returns!A:A,MATCH(Orders!B5125,Returns!B:B,0)),"-")</f>
        <v>-</v>
      </c>
      <c r="W5125" s="5" t="str">
        <f>IFERROR(INDEX(People!A:A,MATCH(Orders!M5125,People!B:B,0)),"-")</f>
        <v>Cassandra Brandow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IFERROR(INDEX(Returns!A:A,MATCH(Orders!B5126,Returns!B:B,0)),"-")</f>
        <v>Yes</v>
      </c>
      <c r="W5126" s="5" t="str">
        <f>IFERROR(INDEX(People!A:A,MATCH(Orders!M5126,People!B:B,0)),"-")</f>
        <v>Chuck Magee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IFERROR(INDEX(Returns!A:A,MATCH(Orders!B5127,Returns!B:B,0)),"-")</f>
        <v>Yes</v>
      </c>
      <c r="W5127" s="5" t="str">
        <f>IFERROR(INDEX(People!A:A,MATCH(Orders!M5127,People!B:B,0)),"-")</f>
        <v>Chuck Magee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IFERROR(INDEX(Returns!A:A,MATCH(Orders!B5128,Returns!B:B,0)),"-")</f>
        <v>Yes</v>
      </c>
      <c r="W5128" s="5" t="str">
        <f>IFERROR(INDEX(People!A:A,MATCH(Orders!M5128,People!B:B,0)),"-")</f>
        <v>Chuck Magee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IFERROR(INDEX(Returns!A:A,MATCH(Orders!B5129,Returns!B:B,0)),"-")</f>
        <v>Yes</v>
      </c>
      <c r="W5129" s="5" t="str">
        <f>IFERROR(INDEX(People!A:A,MATCH(Orders!M5129,People!B:B,0)),"-")</f>
        <v>Chuck Magee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IFERROR(INDEX(Returns!A:A,MATCH(Orders!B5130,Returns!B:B,0)),"-")</f>
        <v>Yes</v>
      </c>
      <c r="W5130" s="5" t="str">
        <f>IFERROR(INDEX(People!A:A,MATCH(Orders!M5130,People!B:B,0)),"-")</f>
        <v>Chuck Magee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IFERROR(INDEX(Returns!A:A,MATCH(Orders!B5131,Returns!B:B,0)),"-")</f>
        <v>Yes</v>
      </c>
      <c r="W5131" s="5" t="str">
        <f>IFERROR(INDEX(People!A:A,MATCH(Orders!M5131,People!B:B,0)),"-")</f>
        <v>Chuck Magee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IFERROR(INDEX(Returns!A:A,MATCH(Orders!B5132,Returns!B:B,0)),"-")</f>
        <v>Yes</v>
      </c>
      <c r="W5132" s="5" t="str">
        <f>IFERROR(INDEX(People!A:A,MATCH(Orders!M5132,People!B:B,0)),"-")</f>
        <v>Chuck Magee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IFERROR(INDEX(Returns!A:A,MATCH(Orders!B5133,Returns!B:B,0)),"-")</f>
        <v>-</v>
      </c>
      <c r="W5133" s="5" t="str">
        <f>IFERROR(INDEX(People!A:A,MATCH(Orders!M5133,People!B:B,0)),"-")</f>
        <v>Anna Andreadi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IFERROR(INDEX(Returns!A:A,MATCH(Orders!B5134,Returns!B:B,0)),"-")</f>
        <v>-</v>
      </c>
      <c r="W5134" s="5" t="str">
        <f>IFERROR(INDEX(People!A:A,MATCH(Orders!M5134,People!B:B,0)),"-")</f>
        <v>Cassandra Brandow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IFERROR(INDEX(Returns!A:A,MATCH(Orders!B5135,Returns!B:B,0)),"-")</f>
        <v>-</v>
      </c>
      <c r="W5135" s="5" t="str">
        <f>IFERROR(INDEX(People!A:A,MATCH(Orders!M5135,People!B:B,0)),"-")</f>
        <v>Chuck Magee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IFERROR(INDEX(Returns!A:A,MATCH(Orders!B5136,Returns!B:B,0)),"-")</f>
        <v>-</v>
      </c>
      <c r="W5136" s="5" t="str">
        <f>IFERROR(INDEX(People!A:A,MATCH(Orders!M5136,People!B:B,0)),"-")</f>
        <v>Chuck Magee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IFERROR(INDEX(Returns!A:A,MATCH(Orders!B5137,Returns!B:B,0)),"-")</f>
        <v>Yes</v>
      </c>
      <c r="W5137" s="5" t="str">
        <f>IFERROR(INDEX(People!A:A,MATCH(Orders!M5137,People!B:B,0)),"-")</f>
        <v>Anna Andreadi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IFERROR(INDEX(Returns!A:A,MATCH(Orders!B5138,Returns!B:B,0)),"-")</f>
        <v>-</v>
      </c>
      <c r="W5138" s="5" t="str">
        <f>IFERROR(INDEX(People!A:A,MATCH(Orders!M5138,People!B:B,0)),"-")</f>
        <v>Anna Andreadi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IFERROR(INDEX(Returns!A:A,MATCH(Orders!B5139,Returns!B:B,0)),"-")</f>
        <v>-</v>
      </c>
      <c r="W5139" s="5" t="str">
        <f>IFERROR(INDEX(People!A:A,MATCH(Orders!M5139,People!B:B,0)),"-")</f>
        <v>Kelly Williams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IFERROR(INDEX(Returns!A:A,MATCH(Orders!B5140,Returns!B:B,0)),"-")</f>
        <v>-</v>
      </c>
      <c r="W5140" s="5" t="str">
        <f>IFERROR(INDEX(People!A:A,MATCH(Orders!M5140,People!B:B,0)),"-")</f>
        <v>Chuck Magee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IFERROR(INDEX(Returns!A:A,MATCH(Orders!B5141,Returns!B:B,0)),"-")</f>
        <v>-</v>
      </c>
      <c r="W5141" s="5" t="str">
        <f>IFERROR(INDEX(People!A:A,MATCH(Orders!M5141,People!B:B,0)),"-")</f>
        <v>Chuck Magee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IFERROR(INDEX(Returns!A:A,MATCH(Orders!B5142,Returns!B:B,0)),"-")</f>
        <v>-</v>
      </c>
      <c r="W5142" s="5" t="str">
        <f>IFERROR(INDEX(People!A:A,MATCH(Orders!M5142,People!B:B,0)),"-")</f>
        <v>Anna Andreadi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IFERROR(INDEX(Returns!A:A,MATCH(Orders!B5143,Returns!B:B,0)),"-")</f>
        <v>-</v>
      </c>
      <c r="W5143" s="5" t="str">
        <f>IFERROR(INDEX(People!A:A,MATCH(Orders!M5143,People!B:B,0)),"-")</f>
        <v>Chuck Magee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IFERROR(INDEX(Returns!A:A,MATCH(Orders!B5144,Returns!B:B,0)),"-")</f>
        <v>-</v>
      </c>
      <c r="W5144" s="5" t="str">
        <f>IFERROR(INDEX(People!A:A,MATCH(Orders!M5144,People!B:B,0)),"-")</f>
        <v>Chuck Magee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IFERROR(INDEX(Returns!A:A,MATCH(Orders!B5145,Returns!B:B,0)),"-")</f>
        <v>-</v>
      </c>
      <c r="W5145" s="5" t="str">
        <f>IFERROR(INDEX(People!A:A,MATCH(Orders!M5145,People!B:B,0)),"-")</f>
        <v>Chuck Magee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IFERROR(INDEX(Returns!A:A,MATCH(Orders!B5146,Returns!B:B,0)),"-")</f>
        <v>-</v>
      </c>
      <c r="W5146" s="5" t="str">
        <f>IFERROR(INDEX(People!A:A,MATCH(Orders!M5146,People!B:B,0)),"-")</f>
        <v>Anna Andreadi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IFERROR(INDEX(Returns!A:A,MATCH(Orders!B5147,Returns!B:B,0)),"-")</f>
        <v>-</v>
      </c>
      <c r="W5147" s="5" t="str">
        <f>IFERROR(INDEX(People!A:A,MATCH(Orders!M5147,People!B:B,0)),"-")</f>
        <v>Anna Andreadi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IFERROR(INDEX(Returns!A:A,MATCH(Orders!B5148,Returns!B:B,0)),"-")</f>
        <v>-</v>
      </c>
      <c r="W5148" s="5" t="str">
        <f>IFERROR(INDEX(People!A:A,MATCH(Orders!M5148,People!B:B,0)),"-")</f>
        <v>Anna Andreadi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IFERROR(INDEX(Returns!A:A,MATCH(Orders!B5149,Returns!B:B,0)),"-")</f>
        <v>-</v>
      </c>
      <c r="W5149" s="5" t="str">
        <f>IFERROR(INDEX(People!A:A,MATCH(Orders!M5149,People!B:B,0)),"-")</f>
        <v>Anna Andreadi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IFERROR(INDEX(Returns!A:A,MATCH(Orders!B5150,Returns!B:B,0)),"-")</f>
        <v>-</v>
      </c>
      <c r="W5150" s="5" t="str">
        <f>IFERROR(INDEX(People!A:A,MATCH(Orders!M5150,People!B:B,0)),"-")</f>
        <v>Anna Andreadi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IFERROR(INDEX(Returns!A:A,MATCH(Orders!B5151,Returns!B:B,0)),"-")</f>
        <v>-</v>
      </c>
      <c r="W5151" s="5" t="str">
        <f>IFERROR(INDEX(People!A:A,MATCH(Orders!M5151,People!B:B,0)),"-")</f>
        <v>Chuck Magee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IFERROR(INDEX(Returns!A:A,MATCH(Orders!B5152,Returns!B:B,0)),"-")</f>
        <v>-</v>
      </c>
      <c r="W5152" s="5" t="str">
        <f>IFERROR(INDEX(People!A:A,MATCH(Orders!M5152,People!B:B,0)),"-")</f>
        <v>Anna Andreadi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IFERROR(INDEX(Returns!A:A,MATCH(Orders!B5153,Returns!B:B,0)),"-")</f>
        <v>-</v>
      </c>
      <c r="W5153" s="5" t="str">
        <f>IFERROR(INDEX(People!A:A,MATCH(Orders!M5153,People!B:B,0)),"-")</f>
        <v>Anna Andreadi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IFERROR(INDEX(Returns!A:A,MATCH(Orders!B5154,Returns!B:B,0)),"-")</f>
        <v>-</v>
      </c>
      <c r="W5154" s="5" t="str">
        <f>IFERROR(INDEX(People!A:A,MATCH(Orders!M5154,People!B:B,0)),"-")</f>
        <v>Chuck Magee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IFERROR(INDEX(Returns!A:A,MATCH(Orders!B5155,Returns!B:B,0)),"-")</f>
        <v>-</v>
      </c>
      <c r="W5155" s="5" t="str">
        <f>IFERROR(INDEX(People!A:A,MATCH(Orders!M5155,People!B:B,0)),"-")</f>
        <v>Chuck Magee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IFERROR(INDEX(Returns!A:A,MATCH(Orders!B5156,Returns!B:B,0)),"-")</f>
        <v>-</v>
      </c>
      <c r="W5156" s="5" t="str">
        <f>IFERROR(INDEX(People!A:A,MATCH(Orders!M5156,People!B:B,0)),"-")</f>
        <v>Kelly Williams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IFERROR(INDEX(Returns!A:A,MATCH(Orders!B5157,Returns!B:B,0)),"-")</f>
        <v>-</v>
      </c>
      <c r="W5157" s="5" t="str">
        <f>IFERROR(INDEX(People!A:A,MATCH(Orders!M5157,People!B:B,0)),"-")</f>
        <v>Kelly Williams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IFERROR(INDEX(Returns!A:A,MATCH(Orders!B5158,Returns!B:B,0)),"-")</f>
        <v>-</v>
      </c>
      <c r="W5158" s="5" t="str">
        <f>IFERROR(INDEX(People!A:A,MATCH(Orders!M5158,People!B:B,0)),"-")</f>
        <v>Kelly Williams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IFERROR(INDEX(Returns!A:A,MATCH(Orders!B5159,Returns!B:B,0)),"-")</f>
        <v>-</v>
      </c>
      <c r="W5159" s="5" t="str">
        <f>IFERROR(INDEX(People!A:A,MATCH(Orders!M5159,People!B:B,0)),"-")</f>
        <v>Kelly Williams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IFERROR(INDEX(Returns!A:A,MATCH(Orders!B5160,Returns!B:B,0)),"-")</f>
        <v>-</v>
      </c>
      <c r="W5160" s="5" t="str">
        <f>IFERROR(INDEX(People!A:A,MATCH(Orders!M5160,People!B:B,0)),"-")</f>
        <v>Kelly Williams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IFERROR(INDEX(Returns!A:A,MATCH(Orders!B5161,Returns!B:B,0)),"-")</f>
        <v>-</v>
      </c>
      <c r="W5161" s="5" t="str">
        <f>IFERROR(INDEX(People!A:A,MATCH(Orders!M5161,People!B:B,0)),"-")</f>
        <v>Anna Andreadi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IFERROR(INDEX(Returns!A:A,MATCH(Orders!B5162,Returns!B:B,0)),"-")</f>
        <v>-</v>
      </c>
      <c r="W5162" s="5" t="str">
        <f>IFERROR(INDEX(People!A:A,MATCH(Orders!M5162,People!B:B,0)),"-")</f>
        <v>Anna Andreadi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IFERROR(INDEX(Returns!A:A,MATCH(Orders!B5163,Returns!B:B,0)),"-")</f>
        <v>-</v>
      </c>
      <c r="W5163" s="5" t="str">
        <f>IFERROR(INDEX(People!A:A,MATCH(Orders!M5163,People!B:B,0)),"-")</f>
        <v>Anna Andreadi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IFERROR(INDEX(Returns!A:A,MATCH(Orders!B5164,Returns!B:B,0)),"-")</f>
        <v>-</v>
      </c>
      <c r="W5164" s="5" t="str">
        <f>IFERROR(INDEX(People!A:A,MATCH(Orders!M5164,People!B:B,0)),"-")</f>
        <v>Kelly Williams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IFERROR(INDEX(Returns!A:A,MATCH(Orders!B5165,Returns!B:B,0)),"-")</f>
        <v>Yes</v>
      </c>
      <c r="W5165" s="5" t="str">
        <f>IFERROR(INDEX(People!A:A,MATCH(Orders!M5165,People!B:B,0)),"-")</f>
        <v>Anna Andreadi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IFERROR(INDEX(Returns!A:A,MATCH(Orders!B5166,Returns!B:B,0)),"-")</f>
        <v>-</v>
      </c>
      <c r="W5166" s="5" t="str">
        <f>IFERROR(INDEX(People!A:A,MATCH(Orders!M5166,People!B:B,0)),"-")</f>
        <v>Kelly Williams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IFERROR(INDEX(Returns!A:A,MATCH(Orders!B5167,Returns!B:B,0)),"-")</f>
        <v>-</v>
      </c>
      <c r="W5167" s="5" t="str">
        <f>IFERROR(INDEX(People!A:A,MATCH(Orders!M5167,People!B:B,0)),"-")</f>
        <v>Kelly Williams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IFERROR(INDEX(Returns!A:A,MATCH(Orders!B5168,Returns!B:B,0)),"-")</f>
        <v>-</v>
      </c>
      <c r="W5168" s="5" t="str">
        <f>IFERROR(INDEX(People!A:A,MATCH(Orders!M5168,People!B:B,0)),"-")</f>
        <v>Kelly Williams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IFERROR(INDEX(Returns!A:A,MATCH(Orders!B5169,Returns!B:B,0)),"-")</f>
        <v>-</v>
      </c>
      <c r="W5169" s="5" t="str">
        <f>IFERROR(INDEX(People!A:A,MATCH(Orders!M5169,People!B:B,0)),"-")</f>
        <v>Kelly Williams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IFERROR(INDEX(Returns!A:A,MATCH(Orders!B5170,Returns!B:B,0)),"-")</f>
        <v>-</v>
      </c>
      <c r="W5170" s="5" t="str">
        <f>IFERROR(INDEX(People!A:A,MATCH(Orders!M5170,People!B:B,0)),"-")</f>
        <v>Kelly Williams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IFERROR(INDEX(Returns!A:A,MATCH(Orders!B5171,Returns!B:B,0)),"-")</f>
        <v>-</v>
      </c>
      <c r="W5171" s="5" t="str">
        <f>IFERROR(INDEX(People!A:A,MATCH(Orders!M5171,People!B:B,0)),"-")</f>
        <v>Kelly Williams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IFERROR(INDEX(Returns!A:A,MATCH(Orders!B5172,Returns!B:B,0)),"-")</f>
        <v>-</v>
      </c>
      <c r="W5172" s="5" t="str">
        <f>IFERROR(INDEX(People!A:A,MATCH(Orders!M5172,People!B:B,0)),"-")</f>
        <v>Kelly Williams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IFERROR(INDEX(Returns!A:A,MATCH(Orders!B5173,Returns!B:B,0)),"-")</f>
        <v>-</v>
      </c>
      <c r="W5173" s="5" t="str">
        <f>IFERROR(INDEX(People!A:A,MATCH(Orders!M5173,People!B:B,0)),"-")</f>
        <v>Kelly Williams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IFERROR(INDEX(Returns!A:A,MATCH(Orders!B5174,Returns!B:B,0)),"-")</f>
        <v>-</v>
      </c>
      <c r="W5174" s="5" t="str">
        <f>IFERROR(INDEX(People!A:A,MATCH(Orders!M5174,People!B:B,0)),"-")</f>
        <v>Kelly Williams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IFERROR(INDEX(Returns!A:A,MATCH(Orders!B5175,Returns!B:B,0)),"-")</f>
        <v>-</v>
      </c>
      <c r="W5175" s="5" t="str">
        <f>IFERROR(INDEX(People!A:A,MATCH(Orders!M5175,People!B:B,0)),"-")</f>
        <v>Anna Andreadi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IFERROR(INDEX(Returns!A:A,MATCH(Orders!B5176,Returns!B:B,0)),"-")</f>
        <v>-</v>
      </c>
      <c r="W5176" s="5" t="str">
        <f>IFERROR(INDEX(People!A:A,MATCH(Orders!M5176,People!B:B,0)),"-")</f>
        <v>Kelly Williams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IFERROR(INDEX(Returns!A:A,MATCH(Orders!B5177,Returns!B:B,0)),"-")</f>
        <v>-</v>
      </c>
      <c r="W5177" s="5" t="str">
        <f>IFERROR(INDEX(People!A:A,MATCH(Orders!M5177,People!B:B,0)),"-")</f>
        <v>Kelly Williams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IFERROR(INDEX(Returns!A:A,MATCH(Orders!B5178,Returns!B:B,0)),"-")</f>
        <v>-</v>
      </c>
      <c r="W5178" s="5" t="str">
        <f>IFERROR(INDEX(People!A:A,MATCH(Orders!M5178,People!B:B,0)),"-")</f>
        <v>Anna Andreadi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IFERROR(INDEX(Returns!A:A,MATCH(Orders!B5179,Returns!B:B,0)),"-")</f>
        <v>-</v>
      </c>
      <c r="W5179" s="5" t="str">
        <f>IFERROR(INDEX(People!A:A,MATCH(Orders!M5179,People!B:B,0)),"-")</f>
        <v>Chuck Magee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IFERROR(INDEX(Returns!A:A,MATCH(Orders!B5180,Returns!B:B,0)),"-")</f>
        <v>-</v>
      </c>
      <c r="W5180" s="5" t="str">
        <f>IFERROR(INDEX(People!A:A,MATCH(Orders!M5180,People!B:B,0)),"-")</f>
        <v>Anna Andreadi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IFERROR(INDEX(Returns!A:A,MATCH(Orders!B5181,Returns!B:B,0)),"-")</f>
        <v>-</v>
      </c>
      <c r="W5181" s="5" t="str">
        <f>IFERROR(INDEX(People!A:A,MATCH(Orders!M5181,People!B:B,0)),"-")</f>
        <v>Anna Andreadi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IFERROR(INDEX(Returns!A:A,MATCH(Orders!B5182,Returns!B:B,0)),"-")</f>
        <v>-</v>
      </c>
      <c r="W5182" s="5" t="str">
        <f>IFERROR(INDEX(People!A:A,MATCH(Orders!M5182,People!B:B,0)),"-")</f>
        <v>Anna Andreadi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IFERROR(INDEX(Returns!A:A,MATCH(Orders!B5183,Returns!B:B,0)),"-")</f>
        <v>-</v>
      </c>
      <c r="W5183" s="5" t="str">
        <f>IFERROR(INDEX(People!A:A,MATCH(Orders!M5183,People!B:B,0)),"-")</f>
        <v>Chuck Magee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IFERROR(INDEX(Returns!A:A,MATCH(Orders!B5184,Returns!B:B,0)),"-")</f>
        <v>-</v>
      </c>
      <c r="W5184" s="5" t="str">
        <f>IFERROR(INDEX(People!A:A,MATCH(Orders!M5184,People!B:B,0)),"-")</f>
        <v>Chuck Magee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IFERROR(INDEX(Returns!A:A,MATCH(Orders!B5185,Returns!B:B,0)),"-")</f>
        <v>-</v>
      </c>
      <c r="W5185" s="5" t="str">
        <f>IFERROR(INDEX(People!A:A,MATCH(Orders!M5185,People!B:B,0)),"-")</f>
        <v>Cassandra Brandow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IFERROR(INDEX(Returns!A:A,MATCH(Orders!B5186,Returns!B:B,0)),"-")</f>
        <v>-</v>
      </c>
      <c r="W5186" s="5" t="str">
        <f>IFERROR(INDEX(People!A:A,MATCH(Orders!M5186,People!B:B,0)),"-")</f>
        <v>Cassandra Brandow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IFERROR(INDEX(Returns!A:A,MATCH(Orders!B5187,Returns!B:B,0)),"-")</f>
        <v>-</v>
      </c>
      <c r="W5187" s="5" t="str">
        <f>IFERROR(INDEX(People!A:A,MATCH(Orders!M5187,People!B:B,0)),"-")</f>
        <v>Cassandra Brandow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IFERROR(INDEX(Returns!A:A,MATCH(Orders!B5188,Returns!B:B,0)),"-")</f>
        <v>-</v>
      </c>
      <c r="W5188" s="5" t="str">
        <f>IFERROR(INDEX(People!A:A,MATCH(Orders!M5188,People!B:B,0)),"-")</f>
        <v>Chuck Magee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IFERROR(INDEX(Returns!A:A,MATCH(Orders!B5189,Returns!B:B,0)),"-")</f>
        <v>-</v>
      </c>
      <c r="W5189" s="5" t="str">
        <f>IFERROR(INDEX(People!A:A,MATCH(Orders!M5189,People!B:B,0)),"-")</f>
        <v>Kelly Williams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IFERROR(INDEX(Returns!A:A,MATCH(Orders!B5190,Returns!B:B,0)),"-")</f>
        <v>-</v>
      </c>
      <c r="W5190" s="5" t="str">
        <f>IFERROR(INDEX(People!A:A,MATCH(Orders!M5190,People!B:B,0)),"-")</f>
        <v>Kelly Williams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IFERROR(INDEX(Returns!A:A,MATCH(Orders!B5191,Returns!B:B,0)),"-")</f>
        <v>Yes</v>
      </c>
      <c r="W5191" s="5" t="str">
        <f>IFERROR(INDEX(People!A:A,MATCH(Orders!M5191,People!B:B,0)),"-")</f>
        <v>Kelly Williams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IFERROR(INDEX(Returns!A:A,MATCH(Orders!B5192,Returns!B:B,0)),"-")</f>
        <v>Yes</v>
      </c>
      <c r="W5192" s="5" t="str">
        <f>IFERROR(INDEX(People!A:A,MATCH(Orders!M5192,People!B:B,0)),"-")</f>
        <v>Kelly Williams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IFERROR(INDEX(Returns!A:A,MATCH(Orders!B5193,Returns!B:B,0)),"-")</f>
        <v>-</v>
      </c>
      <c r="W5193" s="5" t="str">
        <f>IFERROR(INDEX(People!A:A,MATCH(Orders!M5193,People!B:B,0)),"-")</f>
        <v>Anna Andreadi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IFERROR(INDEX(Returns!A:A,MATCH(Orders!B5194,Returns!B:B,0)),"-")</f>
        <v>-</v>
      </c>
      <c r="W5194" s="5" t="str">
        <f>IFERROR(INDEX(People!A:A,MATCH(Orders!M5194,People!B:B,0)),"-")</f>
        <v>Cassandra Brandow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IFERROR(INDEX(Returns!A:A,MATCH(Orders!B5195,Returns!B:B,0)),"-")</f>
        <v>-</v>
      </c>
      <c r="W5195" s="5" t="str">
        <f>IFERROR(INDEX(People!A:A,MATCH(Orders!M5195,People!B:B,0)),"-")</f>
        <v>Cassandra Brandow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IFERROR(INDEX(Returns!A:A,MATCH(Orders!B5196,Returns!B:B,0)),"-")</f>
        <v>-</v>
      </c>
      <c r="W5196" s="5" t="str">
        <f>IFERROR(INDEX(People!A:A,MATCH(Orders!M5196,People!B:B,0)),"-")</f>
        <v>Cassandra Brandow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IFERROR(INDEX(Returns!A:A,MATCH(Orders!B5197,Returns!B:B,0)),"-")</f>
        <v>-</v>
      </c>
      <c r="W5197" s="5" t="str">
        <f>IFERROR(INDEX(People!A:A,MATCH(Orders!M5197,People!B:B,0)),"-")</f>
        <v>Cassandra Brandow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IFERROR(INDEX(Returns!A:A,MATCH(Orders!B5198,Returns!B:B,0)),"-")</f>
        <v>-</v>
      </c>
      <c r="W5198" s="5" t="str">
        <f>IFERROR(INDEX(People!A:A,MATCH(Orders!M5198,People!B:B,0)),"-")</f>
        <v>Anna Andreadi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IFERROR(INDEX(Returns!A:A,MATCH(Orders!B5199,Returns!B:B,0)),"-")</f>
        <v>-</v>
      </c>
      <c r="W5199" s="5" t="str">
        <f>IFERROR(INDEX(People!A:A,MATCH(Orders!M5199,People!B:B,0)),"-")</f>
        <v>Anna Andreadi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IFERROR(INDEX(Returns!A:A,MATCH(Orders!B5200,Returns!B:B,0)),"-")</f>
        <v>-</v>
      </c>
      <c r="W5200" s="5" t="str">
        <f>IFERROR(INDEX(People!A:A,MATCH(Orders!M5200,People!B:B,0)),"-")</f>
        <v>Kelly Williams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IFERROR(INDEX(Returns!A:A,MATCH(Orders!B5201,Returns!B:B,0)),"-")</f>
        <v>-</v>
      </c>
      <c r="W5201" s="5" t="str">
        <f>IFERROR(INDEX(People!A:A,MATCH(Orders!M5201,People!B:B,0)),"-")</f>
        <v>Kelly Williams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IFERROR(INDEX(Returns!A:A,MATCH(Orders!B5202,Returns!B:B,0)),"-")</f>
        <v>-</v>
      </c>
      <c r="W5202" s="5" t="str">
        <f>IFERROR(INDEX(People!A:A,MATCH(Orders!M5202,People!B:B,0)),"-")</f>
        <v>Kelly Williams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IFERROR(INDEX(Returns!A:A,MATCH(Orders!B5203,Returns!B:B,0)),"-")</f>
        <v>-</v>
      </c>
      <c r="W5203" s="5" t="str">
        <f>IFERROR(INDEX(People!A:A,MATCH(Orders!M5203,People!B:B,0)),"-")</f>
        <v>Kelly Williams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IFERROR(INDEX(Returns!A:A,MATCH(Orders!B5204,Returns!B:B,0)),"-")</f>
        <v>-</v>
      </c>
      <c r="W5204" s="5" t="str">
        <f>IFERROR(INDEX(People!A:A,MATCH(Orders!M5204,People!B:B,0)),"-")</f>
        <v>Anna Andreadi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IFERROR(INDEX(Returns!A:A,MATCH(Orders!B5205,Returns!B:B,0)),"-")</f>
        <v>-</v>
      </c>
      <c r="W5205" s="5" t="str">
        <f>IFERROR(INDEX(People!A:A,MATCH(Orders!M5205,People!B:B,0)),"-")</f>
        <v>Anna Andreadi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IFERROR(INDEX(Returns!A:A,MATCH(Orders!B5206,Returns!B:B,0)),"-")</f>
        <v>-</v>
      </c>
      <c r="W5206" s="5" t="str">
        <f>IFERROR(INDEX(People!A:A,MATCH(Orders!M5206,People!B:B,0)),"-")</f>
        <v>Chuck Magee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IFERROR(INDEX(Returns!A:A,MATCH(Orders!B5207,Returns!B:B,0)),"-")</f>
        <v>-</v>
      </c>
      <c r="W5207" s="5" t="str">
        <f>IFERROR(INDEX(People!A:A,MATCH(Orders!M5207,People!B:B,0)),"-")</f>
        <v>Chuck Magee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IFERROR(INDEX(Returns!A:A,MATCH(Orders!B5208,Returns!B:B,0)),"-")</f>
        <v>-</v>
      </c>
      <c r="W5208" s="5" t="str">
        <f>IFERROR(INDEX(People!A:A,MATCH(Orders!M5208,People!B:B,0)),"-")</f>
        <v>Chuck Magee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IFERROR(INDEX(Returns!A:A,MATCH(Orders!B5209,Returns!B:B,0)),"-")</f>
        <v>-</v>
      </c>
      <c r="W5209" s="5" t="str">
        <f>IFERROR(INDEX(People!A:A,MATCH(Orders!M5209,People!B:B,0)),"-")</f>
        <v>Chuck Magee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IFERROR(INDEX(Returns!A:A,MATCH(Orders!B5210,Returns!B:B,0)),"-")</f>
        <v>-</v>
      </c>
      <c r="W5210" s="5" t="str">
        <f>IFERROR(INDEX(People!A:A,MATCH(Orders!M5210,People!B:B,0)),"-")</f>
        <v>Chuck Magee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IFERROR(INDEX(Returns!A:A,MATCH(Orders!B5211,Returns!B:B,0)),"-")</f>
        <v>-</v>
      </c>
      <c r="W5211" s="5" t="str">
        <f>IFERROR(INDEX(People!A:A,MATCH(Orders!M5211,People!B:B,0)),"-")</f>
        <v>Chuck Magee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IFERROR(INDEX(Returns!A:A,MATCH(Orders!B5212,Returns!B:B,0)),"-")</f>
        <v>-</v>
      </c>
      <c r="W5212" s="5" t="str">
        <f>IFERROR(INDEX(People!A:A,MATCH(Orders!M5212,People!B:B,0)),"-")</f>
        <v>Chuck Magee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IFERROR(INDEX(Returns!A:A,MATCH(Orders!B5213,Returns!B:B,0)),"-")</f>
        <v>-</v>
      </c>
      <c r="W5213" s="5" t="str">
        <f>IFERROR(INDEX(People!A:A,MATCH(Orders!M5213,People!B:B,0)),"-")</f>
        <v>Chuck Magee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IFERROR(INDEX(Returns!A:A,MATCH(Orders!B5214,Returns!B:B,0)),"-")</f>
        <v>-</v>
      </c>
      <c r="W5214" s="5" t="str">
        <f>IFERROR(INDEX(People!A:A,MATCH(Orders!M5214,People!B:B,0)),"-")</f>
        <v>Anna Andreadi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IFERROR(INDEX(Returns!A:A,MATCH(Orders!B5215,Returns!B:B,0)),"-")</f>
        <v>-</v>
      </c>
      <c r="W5215" s="5" t="str">
        <f>IFERROR(INDEX(People!A:A,MATCH(Orders!M5215,People!B:B,0)),"-")</f>
        <v>Anna Andreadi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IFERROR(INDEX(Returns!A:A,MATCH(Orders!B5216,Returns!B:B,0)),"-")</f>
        <v>-</v>
      </c>
      <c r="W5216" s="5" t="str">
        <f>IFERROR(INDEX(People!A:A,MATCH(Orders!M5216,People!B:B,0)),"-")</f>
        <v>Anna Andreadi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IFERROR(INDEX(Returns!A:A,MATCH(Orders!B5217,Returns!B:B,0)),"-")</f>
        <v>-</v>
      </c>
      <c r="W5217" s="5" t="str">
        <f>IFERROR(INDEX(People!A:A,MATCH(Orders!M5217,People!B:B,0)),"-")</f>
        <v>Anna Andreadi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IFERROR(INDEX(Returns!A:A,MATCH(Orders!B5218,Returns!B:B,0)),"-")</f>
        <v>-</v>
      </c>
      <c r="W5218" s="5" t="str">
        <f>IFERROR(INDEX(People!A:A,MATCH(Orders!M5218,People!B:B,0)),"-")</f>
        <v>Kelly Williams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IFERROR(INDEX(Returns!A:A,MATCH(Orders!B5219,Returns!B:B,0)),"-")</f>
        <v>-</v>
      </c>
      <c r="W5219" s="5" t="str">
        <f>IFERROR(INDEX(People!A:A,MATCH(Orders!M5219,People!B:B,0)),"-")</f>
        <v>Anna Andreadi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IFERROR(INDEX(Returns!A:A,MATCH(Orders!B5220,Returns!B:B,0)),"-")</f>
        <v>-</v>
      </c>
      <c r="W5220" s="5" t="str">
        <f>IFERROR(INDEX(People!A:A,MATCH(Orders!M5220,People!B:B,0)),"-")</f>
        <v>Chuck Magee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IFERROR(INDEX(Returns!A:A,MATCH(Orders!B5221,Returns!B:B,0)),"-")</f>
        <v>-</v>
      </c>
      <c r="W5221" s="5" t="str">
        <f>IFERROR(INDEX(People!A:A,MATCH(Orders!M5221,People!B:B,0)),"-")</f>
        <v>Kelly Williams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IFERROR(INDEX(Returns!A:A,MATCH(Orders!B5222,Returns!B:B,0)),"-")</f>
        <v>-</v>
      </c>
      <c r="W5222" s="5" t="str">
        <f>IFERROR(INDEX(People!A:A,MATCH(Orders!M5222,People!B:B,0)),"-")</f>
        <v>Kelly Williams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IFERROR(INDEX(Returns!A:A,MATCH(Orders!B5223,Returns!B:B,0)),"-")</f>
        <v>-</v>
      </c>
      <c r="W5223" s="5" t="str">
        <f>IFERROR(INDEX(People!A:A,MATCH(Orders!M5223,People!B:B,0)),"-")</f>
        <v>Kelly Williams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IFERROR(INDEX(Returns!A:A,MATCH(Orders!B5224,Returns!B:B,0)),"-")</f>
        <v>-</v>
      </c>
      <c r="W5224" s="5" t="str">
        <f>IFERROR(INDEX(People!A:A,MATCH(Orders!M5224,People!B:B,0)),"-")</f>
        <v>Kelly Williams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IFERROR(INDEX(Returns!A:A,MATCH(Orders!B5225,Returns!B:B,0)),"-")</f>
        <v>-</v>
      </c>
      <c r="W5225" s="5" t="str">
        <f>IFERROR(INDEX(People!A:A,MATCH(Orders!M5225,People!B:B,0)),"-")</f>
        <v>Kelly Williams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IFERROR(INDEX(Returns!A:A,MATCH(Orders!B5226,Returns!B:B,0)),"-")</f>
        <v>-</v>
      </c>
      <c r="W5226" s="5" t="str">
        <f>IFERROR(INDEX(People!A:A,MATCH(Orders!M5226,People!B:B,0)),"-")</f>
        <v>Anna Andreadi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IFERROR(INDEX(Returns!A:A,MATCH(Orders!B5227,Returns!B:B,0)),"-")</f>
        <v>-</v>
      </c>
      <c r="W5227" s="5" t="str">
        <f>IFERROR(INDEX(People!A:A,MATCH(Orders!M5227,People!B:B,0)),"-")</f>
        <v>Chuck Magee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IFERROR(INDEX(Returns!A:A,MATCH(Orders!B5228,Returns!B:B,0)),"-")</f>
        <v>-</v>
      </c>
      <c r="W5228" s="5" t="str">
        <f>IFERROR(INDEX(People!A:A,MATCH(Orders!M5228,People!B:B,0)),"-")</f>
        <v>Chuck Magee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IFERROR(INDEX(Returns!A:A,MATCH(Orders!B5229,Returns!B:B,0)),"-")</f>
        <v>-</v>
      </c>
      <c r="W5229" s="5" t="str">
        <f>IFERROR(INDEX(People!A:A,MATCH(Orders!M5229,People!B:B,0)),"-")</f>
        <v>Chuck Magee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IFERROR(INDEX(Returns!A:A,MATCH(Orders!B5230,Returns!B:B,0)),"-")</f>
        <v>-</v>
      </c>
      <c r="W5230" s="5" t="str">
        <f>IFERROR(INDEX(People!A:A,MATCH(Orders!M5230,People!B:B,0)),"-")</f>
        <v>Anna Andreadi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IFERROR(INDEX(Returns!A:A,MATCH(Orders!B5231,Returns!B:B,0)),"-")</f>
        <v>-</v>
      </c>
      <c r="W5231" s="5" t="str">
        <f>IFERROR(INDEX(People!A:A,MATCH(Orders!M5231,People!B:B,0)),"-")</f>
        <v>Anna Andreadi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IFERROR(INDEX(Returns!A:A,MATCH(Orders!B5232,Returns!B:B,0)),"-")</f>
        <v>-</v>
      </c>
      <c r="W5232" s="5" t="str">
        <f>IFERROR(INDEX(People!A:A,MATCH(Orders!M5232,People!B:B,0)),"-")</f>
        <v>Anna Andreadi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IFERROR(INDEX(Returns!A:A,MATCH(Orders!B5233,Returns!B:B,0)),"-")</f>
        <v>-</v>
      </c>
      <c r="W5233" s="5" t="str">
        <f>IFERROR(INDEX(People!A:A,MATCH(Orders!M5233,People!B:B,0)),"-")</f>
        <v>Anna Andreadi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IFERROR(INDEX(Returns!A:A,MATCH(Orders!B5234,Returns!B:B,0)),"-")</f>
        <v>-</v>
      </c>
      <c r="W5234" s="5" t="str">
        <f>IFERROR(INDEX(People!A:A,MATCH(Orders!M5234,People!B:B,0)),"-")</f>
        <v>Anna Andreadi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IFERROR(INDEX(Returns!A:A,MATCH(Orders!B5235,Returns!B:B,0)),"-")</f>
        <v>-</v>
      </c>
      <c r="W5235" s="5" t="str">
        <f>IFERROR(INDEX(People!A:A,MATCH(Orders!M5235,People!B:B,0)),"-")</f>
        <v>Cassandra Brandow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IFERROR(INDEX(Returns!A:A,MATCH(Orders!B5236,Returns!B:B,0)),"-")</f>
        <v>-</v>
      </c>
      <c r="W5236" s="5" t="str">
        <f>IFERROR(INDEX(People!A:A,MATCH(Orders!M5236,People!B:B,0)),"-")</f>
        <v>Anna Andreadi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IFERROR(INDEX(Returns!A:A,MATCH(Orders!B5237,Returns!B:B,0)),"-")</f>
        <v>-</v>
      </c>
      <c r="W5237" s="5" t="str">
        <f>IFERROR(INDEX(People!A:A,MATCH(Orders!M5237,People!B:B,0)),"-")</f>
        <v>Kelly Williams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IFERROR(INDEX(Returns!A:A,MATCH(Orders!B5238,Returns!B:B,0)),"-")</f>
        <v>Yes</v>
      </c>
      <c r="W5238" s="5" t="str">
        <f>IFERROR(INDEX(People!A:A,MATCH(Orders!M5238,People!B:B,0)),"-")</f>
        <v>Chuck Magee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IFERROR(INDEX(Returns!A:A,MATCH(Orders!B5239,Returns!B:B,0)),"-")</f>
        <v>Yes</v>
      </c>
      <c r="W5239" s="5" t="str">
        <f>IFERROR(INDEX(People!A:A,MATCH(Orders!M5239,People!B:B,0)),"-")</f>
        <v>Chuck Magee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IFERROR(INDEX(Returns!A:A,MATCH(Orders!B5240,Returns!B:B,0)),"-")</f>
        <v>Yes</v>
      </c>
      <c r="W5240" s="5" t="str">
        <f>IFERROR(INDEX(People!A:A,MATCH(Orders!M5240,People!B:B,0)),"-")</f>
        <v>Chuck Magee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IFERROR(INDEX(Returns!A:A,MATCH(Orders!B5241,Returns!B:B,0)),"-")</f>
        <v>-</v>
      </c>
      <c r="W5241" s="5" t="str">
        <f>IFERROR(INDEX(People!A:A,MATCH(Orders!M5241,People!B:B,0)),"-")</f>
        <v>Anna Andreadi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IFERROR(INDEX(Returns!A:A,MATCH(Orders!B5242,Returns!B:B,0)),"-")</f>
        <v>-</v>
      </c>
      <c r="W5242" s="5" t="str">
        <f>IFERROR(INDEX(People!A:A,MATCH(Orders!M5242,People!B:B,0)),"-")</f>
        <v>Anna Andreadi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IFERROR(INDEX(Returns!A:A,MATCH(Orders!B5243,Returns!B:B,0)),"-")</f>
        <v>-</v>
      </c>
      <c r="W5243" s="5" t="str">
        <f>IFERROR(INDEX(People!A:A,MATCH(Orders!M5243,People!B:B,0)),"-")</f>
        <v>Anna Andreadi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IFERROR(INDEX(Returns!A:A,MATCH(Orders!B5244,Returns!B:B,0)),"-")</f>
        <v>-</v>
      </c>
      <c r="W5244" s="5" t="str">
        <f>IFERROR(INDEX(People!A:A,MATCH(Orders!M5244,People!B:B,0)),"-")</f>
        <v>Kelly Williams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IFERROR(INDEX(Returns!A:A,MATCH(Orders!B5245,Returns!B:B,0)),"-")</f>
        <v>-</v>
      </c>
      <c r="W5245" s="5" t="str">
        <f>IFERROR(INDEX(People!A:A,MATCH(Orders!M5245,People!B:B,0)),"-")</f>
        <v>Cassandra Brandow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IFERROR(INDEX(Returns!A:A,MATCH(Orders!B5246,Returns!B:B,0)),"-")</f>
        <v>-</v>
      </c>
      <c r="W5246" s="5" t="str">
        <f>IFERROR(INDEX(People!A:A,MATCH(Orders!M5246,People!B:B,0)),"-")</f>
        <v>Anna Andreadi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IFERROR(INDEX(Returns!A:A,MATCH(Orders!B5247,Returns!B:B,0)),"-")</f>
        <v>-</v>
      </c>
      <c r="W5247" s="5" t="str">
        <f>IFERROR(INDEX(People!A:A,MATCH(Orders!M5247,People!B:B,0)),"-")</f>
        <v>Anna Andreadi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IFERROR(INDEX(Returns!A:A,MATCH(Orders!B5248,Returns!B:B,0)),"-")</f>
        <v>-</v>
      </c>
      <c r="W5248" s="5" t="str">
        <f>IFERROR(INDEX(People!A:A,MATCH(Orders!M5248,People!B:B,0)),"-")</f>
        <v>Anna Andreadi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IFERROR(INDEX(Returns!A:A,MATCH(Orders!B5249,Returns!B:B,0)),"-")</f>
        <v>-</v>
      </c>
      <c r="W5249" s="5" t="str">
        <f>IFERROR(INDEX(People!A:A,MATCH(Orders!M5249,People!B:B,0)),"-")</f>
        <v>Kelly Williams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IFERROR(INDEX(Returns!A:A,MATCH(Orders!B5250,Returns!B:B,0)),"-")</f>
        <v>-</v>
      </c>
      <c r="W5250" s="5" t="str">
        <f>IFERROR(INDEX(People!A:A,MATCH(Orders!M5250,People!B:B,0)),"-")</f>
        <v>Anna Andreadi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IFERROR(INDEX(Returns!A:A,MATCH(Orders!B5251,Returns!B:B,0)),"-")</f>
        <v>-</v>
      </c>
      <c r="W5251" s="5" t="str">
        <f>IFERROR(INDEX(People!A:A,MATCH(Orders!M5251,People!B:B,0)),"-")</f>
        <v>Chuck Magee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IFERROR(INDEX(Returns!A:A,MATCH(Orders!B5252,Returns!B:B,0)),"-")</f>
        <v>-</v>
      </c>
      <c r="W5252" s="5" t="str">
        <f>IFERROR(INDEX(People!A:A,MATCH(Orders!M5252,People!B:B,0)),"-")</f>
        <v>Cassandra Brandow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IFERROR(INDEX(Returns!A:A,MATCH(Orders!B5253,Returns!B:B,0)),"-")</f>
        <v>-</v>
      </c>
      <c r="W5253" s="5" t="str">
        <f>IFERROR(INDEX(People!A:A,MATCH(Orders!M5253,People!B:B,0)),"-")</f>
        <v>Cassandra Brandow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IFERROR(INDEX(Returns!A:A,MATCH(Orders!B5254,Returns!B:B,0)),"-")</f>
        <v>-</v>
      </c>
      <c r="W5254" s="5" t="str">
        <f>IFERROR(INDEX(People!A:A,MATCH(Orders!M5254,People!B:B,0)),"-")</f>
        <v>Cassandra Brandow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IFERROR(INDEX(Returns!A:A,MATCH(Orders!B5255,Returns!B:B,0)),"-")</f>
        <v>-</v>
      </c>
      <c r="W5255" s="5" t="str">
        <f>IFERROR(INDEX(People!A:A,MATCH(Orders!M5255,People!B:B,0)),"-")</f>
        <v>Anna Andreadi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IFERROR(INDEX(Returns!A:A,MATCH(Orders!B5256,Returns!B:B,0)),"-")</f>
        <v>-</v>
      </c>
      <c r="W5256" s="5" t="str">
        <f>IFERROR(INDEX(People!A:A,MATCH(Orders!M5256,People!B:B,0)),"-")</f>
        <v>Chuck Magee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IFERROR(INDEX(Returns!A:A,MATCH(Orders!B5257,Returns!B:B,0)),"-")</f>
        <v>-</v>
      </c>
      <c r="W5257" s="5" t="str">
        <f>IFERROR(INDEX(People!A:A,MATCH(Orders!M5257,People!B:B,0)),"-")</f>
        <v>Chuck Magee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IFERROR(INDEX(Returns!A:A,MATCH(Orders!B5258,Returns!B:B,0)),"-")</f>
        <v>-</v>
      </c>
      <c r="W5258" s="5" t="str">
        <f>IFERROR(INDEX(People!A:A,MATCH(Orders!M5258,People!B:B,0)),"-")</f>
        <v>Kelly Williams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IFERROR(INDEX(Returns!A:A,MATCH(Orders!B5259,Returns!B:B,0)),"-")</f>
        <v>-</v>
      </c>
      <c r="W5259" s="5" t="str">
        <f>IFERROR(INDEX(People!A:A,MATCH(Orders!M5259,People!B:B,0)),"-")</f>
        <v>Anna Andreadi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IFERROR(INDEX(Returns!A:A,MATCH(Orders!B5260,Returns!B:B,0)),"-")</f>
        <v>-</v>
      </c>
      <c r="W5260" s="5" t="str">
        <f>IFERROR(INDEX(People!A:A,MATCH(Orders!M5260,People!B:B,0)),"-")</f>
        <v>Anna Andreadi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IFERROR(INDEX(Returns!A:A,MATCH(Orders!B5261,Returns!B:B,0)),"-")</f>
        <v>-</v>
      </c>
      <c r="W5261" s="5" t="str">
        <f>IFERROR(INDEX(People!A:A,MATCH(Orders!M5261,People!B:B,0)),"-")</f>
        <v>Chuck Magee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IFERROR(INDEX(Returns!A:A,MATCH(Orders!B5262,Returns!B:B,0)),"-")</f>
        <v>-</v>
      </c>
      <c r="W5262" s="5" t="str">
        <f>IFERROR(INDEX(People!A:A,MATCH(Orders!M5262,People!B:B,0)),"-")</f>
        <v>Kelly Williams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IFERROR(INDEX(Returns!A:A,MATCH(Orders!B5263,Returns!B:B,0)),"-")</f>
        <v>-</v>
      </c>
      <c r="W5263" s="5" t="str">
        <f>IFERROR(INDEX(People!A:A,MATCH(Orders!M5263,People!B:B,0)),"-")</f>
        <v>Kelly Williams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IFERROR(INDEX(Returns!A:A,MATCH(Orders!B5264,Returns!B:B,0)),"-")</f>
        <v>-</v>
      </c>
      <c r="W5264" s="5" t="str">
        <f>IFERROR(INDEX(People!A:A,MATCH(Orders!M5264,People!B:B,0)),"-")</f>
        <v>Kelly Williams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IFERROR(INDEX(Returns!A:A,MATCH(Orders!B5265,Returns!B:B,0)),"-")</f>
        <v>-</v>
      </c>
      <c r="W5265" s="5" t="str">
        <f>IFERROR(INDEX(People!A:A,MATCH(Orders!M5265,People!B:B,0)),"-")</f>
        <v>Kelly Williams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IFERROR(INDEX(Returns!A:A,MATCH(Orders!B5266,Returns!B:B,0)),"-")</f>
        <v>-</v>
      </c>
      <c r="W5266" s="5" t="str">
        <f>IFERROR(INDEX(People!A:A,MATCH(Orders!M5266,People!B:B,0)),"-")</f>
        <v>Kelly Williams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IFERROR(INDEX(Returns!A:A,MATCH(Orders!B5267,Returns!B:B,0)),"-")</f>
        <v>Yes</v>
      </c>
      <c r="W5267" s="5" t="str">
        <f>IFERROR(INDEX(People!A:A,MATCH(Orders!M5267,People!B:B,0)),"-")</f>
        <v>Anna Andreadi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IFERROR(INDEX(Returns!A:A,MATCH(Orders!B5268,Returns!B:B,0)),"-")</f>
        <v>Yes</v>
      </c>
      <c r="W5268" s="5" t="str">
        <f>IFERROR(INDEX(People!A:A,MATCH(Orders!M5268,People!B:B,0)),"-")</f>
        <v>Anna Andreadi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IFERROR(INDEX(Returns!A:A,MATCH(Orders!B5269,Returns!B:B,0)),"-")</f>
        <v>Yes</v>
      </c>
      <c r="W5269" s="5" t="str">
        <f>IFERROR(INDEX(People!A:A,MATCH(Orders!M5269,People!B:B,0)),"-")</f>
        <v>Anna Andreadi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IFERROR(INDEX(Returns!A:A,MATCH(Orders!B5270,Returns!B:B,0)),"-")</f>
        <v>-</v>
      </c>
      <c r="W5270" s="5" t="str">
        <f>IFERROR(INDEX(People!A:A,MATCH(Orders!M5270,People!B:B,0)),"-")</f>
        <v>Chuck Magee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IFERROR(INDEX(Returns!A:A,MATCH(Orders!B5271,Returns!B:B,0)),"-")</f>
        <v>-</v>
      </c>
      <c r="W5271" s="5" t="str">
        <f>IFERROR(INDEX(People!A:A,MATCH(Orders!M5271,People!B:B,0)),"-")</f>
        <v>Anna Andreadi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IFERROR(INDEX(Returns!A:A,MATCH(Orders!B5272,Returns!B:B,0)),"-")</f>
        <v>-</v>
      </c>
      <c r="W5272" s="5" t="str">
        <f>IFERROR(INDEX(People!A:A,MATCH(Orders!M5272,People!B:B,0)),"-")</f>
        <v>Anna Andreadi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IFERROR(INDEX(Returns!A:A,MATCH(Orders!B5273,Returns!B:B,0)),"-")</f>
        <v>-</v>
      </c>
      <c r="W5273" s="5" t="str">
        <f>IFERROR(INDEX(People!A:A,MATCH(Orders!M5273,People!B:B,0)),"-")</f>
        <v>Anna Andreadi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IFERROR(INDEX(Returns!A:A,MATCH(Orders!B5274,Returns!B:B,0)),"-")</f>
        <v>-</v>
      </c>
      <c r="W5274" s="5" t="str">
        <f>IFERROR(INDEX(People!A:A,MATCH(Orders!M5274,People!B:B,0)),"-")</f>
        <v>Anna Andreadi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IFERROR(INDEX(Returns!A:A,MATCH(Orders!B5275,Returns!B:B,0)),"-")</f>
        <v>-</v>
      </c>
      <c r="W5275" s="5" t="str">
        <f>IFERROR(INDEX(People!A:A,MATCH(Orders!M5275,People!B:B,0)),"-")</f>
        <v>Cassandra Brandow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IFERROR(INDEX(Returns!A:A,MATCH(Orders!B5276,Returns!B:B,0)),"-")</f>
        <v>-</v>
      </c>
      <c r="W5276" s="5" t="str">
        <f>IFERROR(INDEX(People!A:A,MATCH(Orders!M5276,People!B:B,0)),"-")</f>
        <v>Chuck Magee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IFERROR(INDEX(Returns!A:A,MATCH(Orders!B5277,Returns!B:B,0)),"-")</f>
        <v>-</v>
      </c>
      <c r="W5277" s="5" t="str">
        <f>IFERROR(INDEX(People!A:A,MATCH(Orders!M5277,People!B:B,0)),"-")</f>
        <v>Cassandra Brandow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IFERROR(INDEX(Returns!A:A,MATCH(Orders!B5278,Returns!B:B,0)),"-")</f>
        <v>-</v>
      </c>
      <c r="W5278" s="5" t="str">
        <f>IFERROR(INDEX(People!A:A,MATCH(Orders!M5278,People!B:B,0)),"-")</f>
        <v>Cassandra Brandow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IFERROR(INDEX(Returns!A:A,MATCH(Orders!B5279,Returns!B:B,0)),"-")</f>
        <v>-</v>
      </c>
      <c r="W5279" s="5" t="str">
        <f>IFERROR(INDEX(People!A:A,MATCH(Orders!M5279,People!B:B,0)),"-")</f>
        <v>Kelly Williams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IFERROR(INDEX(Returns!A:A,MATCH(Orders!B5280,Returns!B:B,0)),"-")</f>
        <v>-</v>
      </c>
      <c r="W5280" s="5" t="str">
        <f>IFERROR(INDEX(People!A:A,MATCH(Orders!M5280,People!B:B,0)),"-")</f>
        <v>Cassandra Brandow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IFERROR(INDEX(Returns!A:A,MATCH(Orders!B5281,Returns!B:B,0)),"-")</f>
        <v>-</v>
      </c>
      <c r="W5281" s="5" t="str">
        <f>IFERROR(INDEX(People!A:A,MATCH(Orders!M5281,People!B:B,0)),"-")</f>
        <v>Kelly Williams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IFERROR(INDEX(Returns!A:A,MATCH(Orders!B5282,Returns!B:B,0)),"-")</f>
        <v>-</v>
      </c>
      <c r="W5282" s="5" t="str">
        <f>IFERROR(INDEX(People!A:A,MATCH(Orders!M5282,People!B:B,0)),"-")</f>
        <v>Kelly Williams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IFERROR(INDEX(Returns!A:A,MATCH(Orders!B5283,Returns!B:B,0)),"-")</f>
        <v>Yes</v>
      </c>
      <c r="W5283" s="5" t="str">
        <f>IFERROR(INDEX(People!A:A,MATCH(Orders!M5283,People!B:B,0)),"-")</f>
        <v>Kelly Williams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IFERROR(INDEX(Returns!A:A,MATCH(Orders!B5284,Returns!B:B,0)),"-")</f>
        <v>Yes</v>
      </c>
      <c r="W5284" s="5" t="str">
        <f>IFERROR(INDEX(People!A:A,MATCH(Orders!M5284,People!B:B,0)),"-")</f>
        <v>Kelly Williams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IFERROR(INDEX(Returns!A:A,MATCH(Orders!B5285,Returns!B:B,0)),"-")</f>
        <v>-</v>
      </c>
      <c r="W5285" s="5" t="str">
        <f>IFERROR(INDEX(People!A:A,MATCH(Orders!M5285,People!B:B,0)),"-")</f>
        <v>Anna Andreadi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IFERROR(INDEX(Returns!A:A,MATCH(Orders!B5286,Returns!B:B,0)),"-")</f>
        <v>-</v>
      </c>
      <c r="W5286" s="5" t="str">
        <f>IFERROR(INDEX(People!A:A,MATCH(Orders!M5286,People!B:B,0)),"-")</f>
        <v>Anna Andreadi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IFERROR(INDEX(Returns!A:A,MATCH(Orders!B5287,Returns!B:B,0)),"-")</f>
        <v>-</v>
      </c>
      <c r="W5287" s="5" t="str">
        <f>IFERROR(INDEX(People!A:A,MATCH(Orders!M5287,People!B:B,0)),"-")</f>
        <v>Anna Andreadi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IFERROR(INDEX(Returns!A:A,MATCH(Orders!B5288,Returns!B:B,0)),"-")</f>
        <v>-</v>
      </c>
      <c r="W5288" s="5" t="str">
        <f>IFERROR(INDEX(People!A:A,MATCH(Orders!M5288,People!B:B,0)),"-")</f>
        <v>Anna Andreadi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IFERROR(INDEX(Returns!A:A,MATCH(Orders!B5289,Returns!B:B,0)),"-")</f>
        <v>-</v>
      </c>
      <c r="W5289" s="5" t="str">
        <f>IFERROR(INDEX(People!A:A,MATCH(Orders!M5289,People!B:B,0)),"-")</f>
        <v>Anna Andreadi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IFERROR(INDEX(Returns!A:A,MATCH(Orders!B5290,Returns!B:B,0)),"-")</f>
        <v>-</v>
      </c>
      <c r="W5290" s="5" t="str">
        <f>IFERROR(INDEX(People!A:A,MATCH(Orders!M5290,People!B:B,0)),"-")</f>
        <v>Anna Andreadi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IFERROR(INDEX(Returns!A:A,MATCH(Orders!B5291,Returns!B:B,0)),"-")</f>
        <v>-</v>
      </c>
      <c r="W5291" s="5" t="str">
        <f>IFERROR(INDEX(People!A:A,MATCH(Orders!M5291,People!B:B,0)),"-")</f>
        <v>Kelly Williams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IFERROR(INDEX(Returns!A:A,MATCH(Orders!B5292,Returns!B:B,0)),"-")</f>
        <v>-</v>
      </c>
      <c r="W5292" s="5" t="str">
        <f>IFERROR(INDEX(People!A:A,MATCH(Orders!M5292,People!B:B,0)),"-")</f>
        <v>Kelly Williams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IFERROR(INDEX(Returns!A:A,MATCH(Orders!B5293,Returns!B:B,0)),"-")</f>
        <v>-</v>
      </c>
      <c r="W5293" s="5" t="str">
        <f>IFERROR(INDEX(People!A:A,MATCH(Orders!M5293,People!B:B,0)),"-")</f>
        <v>Kelly Williams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IFERROR(INDEX(Returns!A:A,MATCH(Orders!B5294,Returns!B:B,0)),"-")</f>
        <v>-</v>
      </c>
      <c r="W5294" s="5" t="str">
        <f>IFERROR(INDEX(People!A:A,MATCH(Orders!M5294,People!B:B,0)),"-")</f>
        <v>Cassandra Brandow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IFERROR(INDEX(Returns!A:A,MATCH(Orders!B5295,Returns!B:B,0)),"-")</f>
        <v>-</v>
      </c>
      <c r="W5295" s="5" t="str">
        <f>IFERROR(INDEX(People!A:A,MATCH(Orders!M5295,People!B:B,0)),"-")</f>
        <v>Chuck Magee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IFERROR(INDEX(Returns!A:A,MATCH(Orders!B5296,Returns!B:B,0)),"-")</f>
        <v>-</v>
      </c>
      <c r="W5296" s="5" t="str">
        <f>IFERROR(INDEX(People!A:A,MATCH(Orders!M5296,People!B:B,0)),"-")</f>
        <v>Kelly Williams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IFERROR(INDEX(Returns!A:A,MATCH(Orders!B5297,Returns!B:B,0)),"-")</f>
        <v>-</v>
      </c>
      <c r="W5297" s="5" t="str">
        <f>IFERROR(INDEX(People!A:A,MATCH(Orders!M5297,People!B:B,0)),"-")</f>
        <v>Kelly Williams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IFERROR(INDEX(Returns!A:A,MATCH(Orders!B5298,Returns!B:B,0)),"-")</f>
        <v>-</v>
      </c>
      <c r="W5298" s="5" t="str">
        <f>IFERROR(INDEX(People!A:A,MATCH(Orders!M5298,People!B:B,0)),"-")</f>
        <v>Chuck Magee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IFERROR(INDEX(Returns!A:A,MATCH(Orders!B5299,Returns!B:B,0)),"-")</f>
        <v>-</v>
      </c>
      <c r="W5299" s="5" t="str">
        <f>IFERROR(INDEX(People!A:A,MATCH(Orders!M5299,People!B:B,0)),"-")</f>
        <v>Chuck Magee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IFERROR(INDEX(Returns!A:A,MATCH(Orders!B5300,Returns!B:B,0)),"-")</f>
        <v>-</v>
      </c>
      <c r="W5300" s="5" t="str">
        <f>IFERROR(INDEX(People!A:A,MATCH(Orders!M5300,People!B:B,0)),"-")</f>
        <v>Anna Andreadi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IFERROR(INDEX(Returns!A:A,MATCH(Orders!B5301,Returns!B:B,0)),"-")</f>
        <v>-</v>
      </c>
      <c r="W5301" s="5" t="str">
        <f>IFERROR(INDEX(People!A:A,MATCH(Orders!M5301,People!B:B,0)),"-")</f>
        <v>Anna Andreadi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IFERROR(INDEX(Returns!A:A,MATCH(Orders!B5302,Returns!B:B,0)),"-")</f>
        <v>-</v>
      </c>
      <c r="W5302" s="5" t="str">
        <f>IFERROR(INDEX(People!A:A,MATCH(Orders!M5302,People!B:B,0)),"-")</f>
        <v>Cassandra Brandow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IFERROR(INDEX(Returns!A:A,MATCH(Orders!B5303,Returns!B:B,0)),"-")</f>
        <v>-</v>
      </c>
      <c r="W5303" s="5" t="str">
        <f>IFERROR(INDEX(People!A:A,MATCH(Orders!M5303,People!B:B,0)),"-")</f>
        <v>Cassandra Brandow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IFERROR(INDEX(Returns!A:A,MATCH(Orders!B5304,Returns!B:B,0)),"-")</f>
        <v>-</v>
      </c>
      <c r="W5304" s="5" t="str">
        <f>IFERROR(INDEX(People!A:A,MATCH(Orders!M5304,People!B:B,0)),"-")</f>
        <v>Cassandra Brandow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IFERROR(INDEX(Returns!A:A,MATCH(Orders!B5305,Returns!B:B,0)),"-")</f>
        <v>-</v>
      </c>
      <c r="W5305" s="5" t="str">
        <f>IFERROR(INDEX(People!A:A,MATCH(Orders!M5305,People!B:B,0)),"-")</f>
        <v>Kelly Williams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IFERROR(INDEX(Returns!A:A,MATCH(Orders!B5306,Returns!B:B,0)),"-")</f>
        <v>-</v>
      </c>
      <c r="W5306" s="5" t="str">
        <f>IFERROR(INDEX(People!A:A,MATCH(Orders!M5306,People!B:B,0)),"-")</f>
        <v>Kelly Williams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IFERROR(INDEX(Returns!A:A,MATCH(Orders!B5307,Returns!B:B,0)),"-")</f>
        <v>-</v>
      </c>
      <c r="W5307" s="5" t="str">
        <f>IFERROR(INDEX(People!A:A,MATCH(Orders!M5307,People!B:B,0)),"-")</f>
        <v>Chuck Magee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IFERROR(INDEX(Returns!A:A,MATCH(Orders!B5308,Returns!B:B,0)),"-")</f>
        <v>-</v>
      </c>
      <c r="W5308" s="5" t="str">
        <f>IFERROR(INDEX(People!A:A,MATCH(Orders!M5308,People!B:B,0)),"-")</f>
        <v>Chuck Magee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IFERROR(INDEX(Returns!A:A,MATCH(Orders!B5309,Returns!B:B,0)),"-")</f>
        <v>-</v>
      </c>
      <c r="W5309" s="5" t="str">
        <f>IFERROR(INDEX(People!A:A,MATCH(Orders!M5309,People!B:B,0)),"-")</f>
        <v>Chuck Magee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IFERROR(INDEX(Returns!A:A,MATCH(Orders!B5310,Returns!B:B,0)),"-")</f>
        <v>-</v>
      </c>
      <c r="W5310" s="5" t="str">
        <f>IFERROR(INDEX(People!A:A,MATCH(Orders!M5310,People!B:B,0)),"-")</f>
        <v>Kelly Williams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IFERROR(INDEX(Returns!A:A,MATCH(Orders!B5311,Returns!B:B,0)),"-")</f>
        <v>-</v>
      </c>
      <c r="W5311" s="5" t="str">
        <f>IFERROR(INDEX(People!A:A,MATCH(Orders!M5311,People!B:B,0)),"-")</f>
        <v>Kelly Williams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IFERROR(INDEX(Returns!A:A,MATCH(Orders!B5312,Returns!B:B,0)),"-")</f>
        <v>-</v>
      </c>
      <c r="W5312" s="5" t="str">
        <f>IFERROR(INDEX(People!A:A,MATCH(Orders!M5312,People!B:B,0)),"-")</f>
        <v>Kelly Williams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IFERROR(INDEX(Returns!A:A,MATCH(Orders!B5313,Returns!B:B,0)),"-")</f>
        <v>-</v>
      </c>
      <c r="W5313" s="5" t="str">
        <f>IFERROR(INDEX(People!A:A,MATCH(Orders!M5313,People!B:B,0)),"-")</f>
        <v>Cassandra Brandow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IFERROR(INDEX(Returns!A:A,MATCH(Orders!B5314,Returns!B:B,0)),"-")</f>
        <v>-</v>
      </c>
      <c r="W5314" s="5" t="str">
        <f>IFERROR(INDEX(People!A:A,MATCH(Orders!M5314,People!B:B,0)),"-")</f>
        <v>Cassandra Brandow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IFERROR(INDEX(Returns!A:A,MATCH(Orders!B5315,Returns!B:B,0)),"-")</f>
        <v>-</v>
      </c>
      <c r="W5315" s="5" t="str">
        <f>IFERROR(INDEX(People!A:A,MATCH(Orders!M5315,People!B:B,0)),"-")</f>
        <v>Anna Andreadi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IFERROR(INDEX(Returns!A:A,MATCH(Orders!B5316,Returns!B:B,0)),"-")</f>
        <v>-</v>
      </c>
      <c r="W5316" s="5" t="str">
        <f>IFERROR(INDEX(People!A:A,MATCH(Orders!M5316,People!B:B,0)),"-")</f>
        <v>Anna Andreadi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IFERROR(INDEX(Returns!A:A,MATCH(Orders!B5317,Returns!B:B,0)),"-")</f>
        <v>-</v>
      </c>
      <c r="W5317" s="5" t="str">
        <f>IFERROR(INDEX(People!A:A,MATCH(Orders!M5317,People!B:B,0)),"-")</f>
        <v>Cassandra Brandow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IFERROR(INDEX(Returns!A:A,MATCH(Orders!B5318,Returns!B:B,0)),"-")</f>
        <v>-</v>
      </c>
      <c r="W5318" s="5" t="str">
        <f>IFERROR(INDEX(People!A:A,MATCH(Orders!M5318,People!B:B,0)),"-")</f>
        <v>Cassandra Brandow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IFERROR(INDEX(Returns!A:A,MATCH(Orders!B5319,Returns!B:B,0)),"-")</f>
        <v>-</v>
      </c>
      <c r="W5319" s="5" t="str">
        <f>IFERROR(INDEX(People!A:A,MATCH(Orders!M5319,People!B:B,0)),"-")</f>
        <v>Cassandra Brandow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IFERROR(INDEX(Returns!A:A,MATCH(Orders!B5320,Returns!B:B,0)),"-")</f>
        <v>-</v>
      </c>
      <c r="W5320" s="5" t="str">
        <f>IFERROR(INDEX(People!A:A,MATCH(Orders!M5320,People!B:B,0)),"-")</f>
        <v>Cassandra Brandow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IFERROR(INDEX(Returns!A:A,MATCH(Orders!B5321,Returns!B:B,0)),"-")</f>
        <v>-</v>
      </c>
      <c r="W5321" s="5" t="str">
        <f>IFERROR(INDEX(People!A:A,MATCH(Orders!M5321,People!B:B,0)),"-")</f>
        <v>Cassandra Brandow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IFERROR(INDEX(Returns!A:A,MATCH(Orders!B5322,Returns!B:B,0)),"-")</f>
        <v>-</v>
      </c>
      <c r="W5322" s="5" t="str">
        <f>IFERROR(INDEX(People!A:A,MATCH(Orders!M5322,People!B:B,0)),"-")</f>
        <v>Cassandra Brandow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IFERROR(INDEX(Returns!A:A,MATCH(Orders!B5323,Returns!B:B,0)),"-")</f>
        <v>-</v>
      </c>
      <c r="W5323" s="5" t="str">
        <f>IFERROR(INDEX(People!A:A,MATCH(Orders!M5323,People!B:B,0)),"-")</f>
        <v>Cassandra Brandow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IFERROR(INDEX(Returns!A:A,MATCH(Orders!B5324,Returns!B:B,0)),"-")</f>
        <v>-</v>
      </c>
      <c r="W5324" s="5" t="str">
        <f>IFERROR(INDEX(People!A:A,MATCH(Orders!M5324,People!B:B,0)),"-")</f>
        <v>Cassandra Brandow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IFERROR(INDEX(Returns!A:A,MATCH(Orders!B5325,Returns!B:B,0)),"-")</f>
        <v>-</v>
      </c>
      <c r="W5325" s="5" t="str">
        <f>IFERROR(INDEX(People!A:A,MATCH(Orders!M5325,People!B:B,0)),"-")</f>
        <v>Kelly Williams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IFERROR(INDEX(Returns!A:A,MATCH(Orders!B5326,Returns!B:B,0)),"-")</f>
        <v>-</v>
      </c>
      <c r="W5326" s="5" t="str">
        <f>IFERROR(INDEX(People!A:A,MATCH(Orders!M5326,People!B:B,0)),"-")</f>
        <v>Anna Andreadi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IFERROR(INDEX(Returns!A:A,MATCH(Orders!B5327,Returns!B:B,0)),"-")</f>
        <v>-</v>
      </c>
      <c r="W5327" s="5" t="str">
        <f>IFERROR(INDEX(People!A:A,MATCH(Orders!M5327,People!B:B,0)),"-")</f>
        <v>Anna Andreadi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IFERROR(INDEX(Returns!A:A,MATCH(Orders!B5328,Returns!B:B,0)),"-")</f>
        <v>-</v>
      </c>
      <c r="W5328" s="5" t="str">
        <f>IFERROR(INDEX(People!A:A,MATCH(Orders!M5328,People!B:B,0)),"-")</f>
        <v>Chuck Magee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IFERROR(INDEX(Returns!A:A,MATCH(Orders!B5329,Returns!B:B,0)),"-")</f>
        <v>-</v>
      </c>
      <c r="W5329" s="5" t="str">
        <f>IFERROR(INDEX(People!A:A,MATCH(Orders!M5329,People!B:B,0)),"-")</f>
        <v>Anna Andreadi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IFERROR(INDEX(Returns!A:A,MATCH(Orders!B5330,Returns!B:B,0)),"-")</f>
        <v>-</v>
      </c>
      <c r="W5330" s="5" t="str">
        <f>IFERROR(INDEX(People!A:A,MATCH(Orders!M5330,People!B:B,0)),"-")</f>
        <v>Kelly Williams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IFERROR(INDEX(Returns!A:A,MATCH(Orders!B5331,Returns!B:B,0)),"-")</f>
        <v>-</v>
      </c>
      <c r="W5331" s="5" t="str">
        <f>IFERROR(INDEX(People!A:A,MATCH(Orders!M5331,People!B:B,0)),"-")</f>
        <v>Chuck Magee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IFERROR(INDEX(Returns!A:A,MATCH(Orders!B5332,Returns!B:B,0)),"-")</f>
        <v>-</v>
      </c>
      <c r="W5332" s="5" t="str">
        <f>IFERROR(INDEX(People!A:A,MATCH(Orders!M5332,People!B:B,0)),"-")</f>
        <v>Chuck Magee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IFERROR(INDEX(Returns!A:A,MATCH(Orders!B5333,Returns!B:B,0)),"-")</f>
        <v>-</v>
      </c>
      <c r="W5333" s="5" t="str">
        <f>IFERROR(INDEX(People!A:A,MATCH(Orders!M5333,People!B:B,0)),"-")</f>
        <v>Chuck Magee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IFERROR(INDEX(Returns!A:A,MATCH(Orders!B5334,Returns!B:B,0)),"-")</f>
        <v>-</v>
      </c>
      <c r="W5334" s="5" t="str">
        <f>IFERROR(INDEX(People!A:A,MATCH(Orders!M5334,People!B:B,0)),"-")</f>
        <v>Chuck Magee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IFERROR(INDEX(Returns!A:A,MATCH(Orders!B5335,Returns!B:B,0)),"-")</f>
        <v>-</v>
      </c>
      <c r="W5335" s="5" t="str">
        <f>IFERROR(INDEX(People!A:A,MATCH(Orders!M5335,People!B:B,0)),"-")</f>
        <v>Chuck Magee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IFERROR(INDEX(Returns!A:A,MATCH(Orders!B5336,Returns!B:B,0)),"-")</f>
        <v>-</v>
      </c>
      <c r="W5336" s="5" t="str">
        <f>IFERROR(INDEX(People!A:A,MATCH(Orders!M5336,People!B:B,0)),"-")</f>
        <v>Chuck Magee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IFERROR(INDEX(Returns!A:A,MATCH(Orders!B5337,Returns!B:B,0)),"-")</f>
        <v>-</v>
      </c>
      <c r="W5337" s="5" t="str">
        <f>IFERROR(INDEX(People!A:A,MATCH(Orders!M5337,People!B:B,0)),"-")</f>
        <v>Chuck Magee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IFERROR(INDEX(Returns!A:A,MATCH(Orders!B5338,Returns!B:B,0)),"-")</f>
        <v>-</v>
      </c>
      <c r="W5338" s="5" t="str">
        <f>IFERROR(INDEX(People!A:A,MATCH(Orders!M5338,People!B:B,0)),"-")</f>
        <v>Anna Andreadi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IFERROR(INDEX(Returns!A:A,MATCH(Orders!B5339,Returns!B:B,0)),"-")</f>
        <v>-</v>
      </c>
      <c r="W5339" s="5" t="str">
        <f>IFERROR(INDEX(People!A:A,MATCH(Orders!M5339,People!B:B,0)),"-")</f>
        <v>Anna Andreadi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IFERROR(INDEX(Returns!A:A,MATCH(Orders!B5340,Returns!B:B,0)),"-")</f>
        <v>Yes</v>
      </c>
      <c r="W5340" s="5" t="str">
        <f>IFERROR(INDEX(People!A:A,MATCH(Orders!M5340,People!B:B,0)),"-")</f>
        <v>Chuck Magee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IFERROR(INDEX(Returns!A:A,MATCH(Orders!B5341,Returns!B:B,0)),"-")</f>
        <v>Yes</v>
      </c>
      <c r="W5341" s="5" t="str">
        <f>IFERROR(INDEX(People!A:A,MATCH(Orders!M5341,People!B:B,0)),"-")</f>
        <v>Chuck Magee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IFERROR(INDEX(Returns!A:A,MATCH(Orders!B5342,Returns!B:B,0)),"-")</f>
        <v>Yes</v>
      </c>
      <c r="W5342" s="5" t="str">
        <f>IFERROR(INDEX(People!A:A,MATCH(Orders!M5342,People!B:B,0)),"-")</f>
        <v>Chuck Magee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IFERROR(INDEX(Returns!A:A,MATCH(Orders!B5343,Returns!B:B,0)),"-")</f>
        <v>Yes</v>
      </c>
      <c r="W5343" s="5" t="str">
        <f>IFERROR(INDEX(People!A:A,MATCH(Orders!M5343,People!B:B,0)),"-")</f>
        <v>Chuck Magee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IFERROR(INDEX(Returns!A:A,MATCH(Orders!B5344,Returns!B:B,0)),"-")</f>
        <v>-</v>
      </c>
      <c r="W5344" s="5" t="str">
        <f>IFERROR(INDEX(People!A:A,MATCH(Orders!M5344,People!B:B,0)),"-")</f>
        <v>Kelly Williams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IFERROR(INDEX(Returns!A:A,MATCH(Orders!B5345,Returns!B:B,0)),"-")</f>
        <v>-</v>
      </c>
      <c r="W5345" s="5" t="str">
        <f>IFERROR(INDEX(People!A:A,MATCH(Orders!M5345,People!B:B,0)),"-")</f>
        <v>Kelly Williams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IFERROR(INDEX(Returns!A:A,MATCH(Orders!B5346,Returns!B:B,0)),"-")</f>
        <v>-</v>
      </c>
      <c r="W5346" s="5" t="str">
        <f>IFERROR(INDEX(People!A:A,MATCH(Orders!M5346,People!B:B,0)),"-")</f>
        <v>Chuck Magee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IFERROR(INDEX(Returns!A:A,MATCH(Orders!B5347,Returns!B:B,0)),"-")</f>
        <v>-</v>
      </c>
      <c r="W5347" s="5" t="str">
        <f>IFERROR(INDEX(People!A:A,MATCH(Orders!M5347,People!B:B,0)),"-")</f>
        <v>Anna Andreadi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IFERROR(INDEX(Returns!A:A,MATCH(Orders!B5348,Returns!B:B,0)),"-")</f>
        <v>-</v>
      </c>
      <c r="W5348" s="5" t="str">
        <f>IFERROR(INDEX(People!A:A,MATCH(Orders!M5348,People!B:B,0)),"-")</f>
        <v>Anna Andreadi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IFERROR(INDEX(Returns!A:A,MATCH(Orders!B5349,Returns!B:B,0)),"-")</f>
        <v>-</v>
      </c>
      <c r="W5349" s="5" t="str">
        <f>IFERROR(INDEX(People!A:A,MATCH(Orders!M5349,People!B:B,0)),"-")</f>
        <v>Anna Andreadi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IFERROR(INDEX(Returns!A:A,MATCH(Orders!B5350,Returns!B:B,0)),"-")</f>
        <v>-</v>
      </c>
      <c r="W5350" s="5" t="str">
        <f>IFERROR(INDEX(People!A:A,MATCH(Orders!M5350,People!B:B,0)),"-")</f>
        <v>Kelly Williams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IFERROR(INDEX(Returns!A:A,MATCH(Orders!B5351,Returns!B:B,0)),"-")</f>
        <v>-</v>
      </c>
      <c r="W5351" s="5" t="str">
        <f>IFERROR(INDEX(People!A:A,MATCH(Orders!M5351,People!B:B,0)),"-")</f>
        <v>Kelly Williams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IFERROR(INDEX(Returns!A:A,MATCH(Orders!B5352,Returns!B:B,0)),"-")</f>
        <v>-</v>
      </c>
      <c r="W5352" s="5" t="str">
        <f>IFERROR(INDEX(People!A:A,MATCH(Orders!M5352,People!B:B,0)),"-")</f>
        <v>Kelly Williams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IFERROR(INDEX(Returns!A:A,MATCH(Orders!B5353,Returns!B:B,0)),"-")</f>
        <v>-</v>
      </c>
      <c r="W5353" s="5" t="str">
        <f>IFERROR(INDEX(People!A:A,MATCH(Orders!M5353,People!B:B,0)),"-")</f>
        <v>Kelly Williams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IFERROR(INDEX(Returns!A:A,MATCH(Orders!B5354,Returns!B:B,0)),"-")</f>
        <v>-</v>
      </c>
      <c r="W5354" s="5" t="str">
        <f>IFERROR(INDEX(People!A:A,MATCH(Orders!M5354,People!B:B,0)),"-")</f>
        <v>Kelly Williams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IFERROR(INDEX(Returns!A:A,MATCH(Orders!B5355,Returns!B:B,0)),"-")</f>
        <v>-</v>
      </c>
      <c r="W5355" s="5" t="str">
        <f>IFERROR(INDEX(People!A:A,MATCH(Orders!M5355,People!B:B,0)),"-")</f>
        <v>Cassandra Brandow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IFERROR(INDEX(Returns!A:A,MATCH(Orders!B5356,Returns!B:B,0)),"-")</f>
        <v>-</v>
      </c>
      <c r="W5356" s="5" t="str">
        <f>IFERROR(INDEX(People!A:A,MATCH(Orders!M5356,People!B:B,0)),"-")</f>
        <v>Anna Andreadi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IFERROR(INDEX(Returns!A:A,MATCH(Orders!B5357,Returns!B:B,0)),"-")</f>
        <v>-</v>
      </c>
      <c r="W5357" s="5" t="str">
        <f>IFERROR(INDEX(People!A:A,MATCH(Orders!M5357,People!B:B,0)),"-")</f>
        <v>Anna Andreadi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IFERROR(INDEX(Returns!A:A,MATCH(Orders!B5358,Returns!B:B,0)),"-")</f>
        <v>-</v>
      </c>
      <c r="W5358" s="5" t="str">
        <f>IFERROR(INDEX(People!A:A,MATCH(Orders!M5358,People!B:B,0)),"-")</f>
        <v>Anna Andreadi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IFERROR(INDEX(Returns!A:A,MATCH(Orders!B5359,Returns!B:B,0)),"-")</f>
        <v>-</v>
      </c>
      <c r="W5359" s="5" t="str">
        <f>IFERROR(INDEX(People!A:A,MATCH(Orders!M5359,People!B:B,0)),"-")</f>
        <v>Anna Andreadi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IFERROR(INDEX(Returns!A:A,MATCH(Orders!B5360,Returns!B:B,0)),"-")</f>
        <v>-</v>
      </c>
      <c r="W5360" s="5" t="str">
        <f>IFERROR(INDEX(People!A:A,MATCH(Orders!M5360,People!B:B,0)),"-")</f>
        <v>Anna Andreadi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IFERROR(INDEX(Returns!A:A,MATCH(Orders!B5361,Returns!B:B,0)),"-")</f>
        <v>-</v>
      </c>
      <c r="W5361" s="5" t="str">
        <f>IFERROR(INDEX(People!A:A,MATCH(Orders!M5361,People!B:B,0)),"-")</f>
        <v>Anna Andreadi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IFERROR(INDEX(Returns!A:A,MATCH(Orders!B5362,Returns!B:B,0)),"-")</f>
        <v>-</v>
      </c>
      <c r="W5362" s="5" t="str">
        <f>IFERROR(INDEX(People!A:A,MATCH(Orders!M5362,People!B:B,0)),"-")</f>
        <v>Cassandra Brandow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IFERROR(INDEX(Returns!A:A,MATCH(Orders!B5363,Returns!B:B,0)),"-")</f>
        <v>-</v>
      </c>
      <c r="W5363" s="5" t="str">
        <f>IFERROR(INDEX(People!A:A,MATCH(Orders!M5363,People!B:B,0)),"-")</f>
        <v>Kelly Williams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IFERROR(INDEX(Returns!A:A,MATCH(Orders!B5364,Returns!B:B,0)),"-")</f>
        <v>-</v>
      </c>
      <c r="W5364" s="5" t="str">
        <f>IFERROR(INDEX(People!A:A,MATCH(Orders!M5364,People!B:B,0)),"-")</f>
        <v>Kelly Williams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IFERROR(INDEX(Returns!A:A,MATCH(Orders!B5365,Returns!B:B,0)),"-")</f>
        <v>-</v>
      </c>
      <c r="W5365" s="5" t="str">
        <f>IFERROR(INDEX(People!A:A,MATCH(Orders!M5365,People!B:B,0)),"-")</f>
        <v>Kelly Williams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IFERROR(INDEX(Returns!A:A,MATCH(Orders!B5366,Returns!B:B,0)),"-")</f>
        <v>-</v>
      </c>
      <c r="W5366" s="5" t="str">
        <f>IFERROR(INDEX(People!A:A,MATCH(Orders!M5366,People!B:B,0)),"-")</f>
        <v>Anna Andreadi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IFERROR(INDEX(Returns!A:A,MATCH(Orders!B5367,Returns!B:B,0)),"-")</f>
        <v>-</v>
      </c>
      <c r="W5367" s="5" t="str">
        <f>IFERROR(INDEX(People!A:A,MATCH(Orders!M5367,People!B:B,0)),"-")</f>
        <v>Kelly Williams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IFERROR(INDEX(Returns!A:A,MATCH(Orders!B5368,Returns!B:B,0)),"-")</f>
        <v>-</v>
      </c>
      <c r="W5368" s="5" t="str">
        <f>IFERROR(INDEX(People!A:A,MATCH(Orders!M5368,People!B:B,0)),"-")</f>
        <v>Anna Andreadi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IFERROR(INDEX(Returns!A:A,MATCH(Orders!B5369,Returns!B:B,0)),"-")</f>
        <v>-</v>
      </c>
      <c r="W5369" s="5" t="str">
        <f>IFERROR(INDEX(People!A:A,MATCH(Orders!M5369,People!B:B,0)),"-")</f>
        <v>Anna Andreadi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IFERROR(INDEX(Returns!A:A,MATCH(Orders!B5370,Returns!B:B,0)),"-")</f>
        <v>-</v>
      </c>
      <c r="W5370" s="5" t="str">
        <f>IFERROR(INDEX(People!A:A,MATCH(Orders!M5370,People!B:B,0)),"-")</f>
        <v>Anna Andreadi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IFERROR(INDEX(Returns!A:A,MATCH(Orders!B5371,Returns!B:B,0)),"-")</f>
        <v>-</v>
      </c>
      <c r="W5371" s="5" t="str">
        <f>IFERROR(INDEX(People!A:A,MATCH(Orders!M5371,People!B:B,0)),"-")</f>
        <v>Chuck Magee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IFERROR(INDEX(Returns!A:A,MATCH(Orders!B5372,Returns!B:B,0)),"-")</f>
        <v>-</v>
      </c>
      <c r="W5372" s="5" t="str">
        <f>IFERROR(INDEX(People!A:A,MATCH(Orders!M5372,People!B:B,0)),"-")</f>
        <v>Kelly Williams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IFERROR(INDEX(Returns!A:A,MATCH(Orders!B5373,Returns!B:B,0)),"-")</f>
        <v>-</v>
      </c>
      <c r="W5373" s="5" t="str">
        <f>IFERROR(INDEX(People!A:A,MATCH(Orders!M5373,People!B:B,0)),"-")</f>
        <v>Kelly Williams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IFERROR(INDEX(Returns!A:A,MATCH(Orders!B5374,Returns!B:B,0)),"-")</f>
        <v>-</v>
      </c>
      <c r="W5374" s="5" t="str">
        <f>IFERROR(INDEX(People!A:A,MATCH(Orders!M5374,People!B:B,0)),"-")</f>
        <v>Kelly Williams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IFERROR(INDEX(Returns!A:A,MATCH(Orders!B5375,Returns!B:B,0)),"-")</f>
        <v>-</v>
      </c>
      <c r="W5375" s="5" t="str">
        <f>IFERROR(INDEX(People!A:A,MATCH(Orders!M5375,People!B:B,0)),"-")</f>
        <v>Kelly Williams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IFERROR(INDEX(Returns!A:A,MATCH(Orders!B5376,Returns!B:B,0)),"-")</f>
        <v>-</v>
      </c>
      <c r="W5376" s="5" t="str">
        <f>IFERROR(INDEX(People!A:A,MATCH(Orders!M5376,People!B:B,0)),"-")</f>
        <v>Kelly Williams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IFERROR(INDEX(Returns!A:A,MATCH(Orders!B5377,Returns!B:B,0)),"-")</f>
        <v>-</v>
      </c>
      <c r="W5377" s="5" t="str">
        <f>IFERROR(INDEX(People!A:A,MATCH(Orders!M5377,People!B:B,0)),"-")</f>
        <v>Anna Andreadi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IFERROR(INDEX(Returns!A:A,MATCH(Orders!B5378,Returns!B:B,0)),"-")</f>
        <v>-</v>
      </c>
      <c r="W5378" s="5" t="str">
        <f>IFERROR(INDEX(People!A:A,MATCH(Orders!M5378,People!B:B,0)),"-")</f>
        <v>Anna Andreadi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IFERROR(INDEX(Returns!A:A,MATCH(Orders!B5379,Returns!B:B,0)),"-")</f>
        <v>-</v>
      </c>
      <c r="W5379" s="5" t="str">
        <f>IFERROR(INDEX(People!A:A,MATCH(Orders!M5379,People!B:B,0)),"-")</f>
        <v>Chuck Magee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IFERROR(INDEX(Returns!A:A,MATCH(Orders!B5380,Returns!B:B,0)),"-")</f>
        <v>-</v>
      </c>
      <c r="W5380" s="5" t="str">
        <f>IFERROR(INDEX(People!A:A,MATCH(Orders!M5380,People!B:B,0)),"-")</f>
        <v>Chuck Magee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IFERROR(INDEX(Returns!A:A,MATCH(Orders!B5381,Returns!B:B,0)),"-")</f>
        <v>-</v>
      </c>
      <c r="W5381" s="5" t="str">
        <f>IFERROR(INDEX(People!A:A,MATCH(Orders!M5381,People!B:B,0)),"-")</f>
        <v>Anna Andreadi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IFERROR(INDEX(Returns!A:A,MATCH(Orders!B5382,Returns!B:B,0)),"-")</f>
        <v>-</v>
      </c>
      <c r="W5382" s="5" t="str">
        <f>IFERROR(INDEX(People!A:A,MATCH(Orders!M5382,People!B:B,0)),"-")</f>
        <v>Anna Andreadi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IFERROR(INDEX(Returns!A:A,MATCH(Orders!B5383,Returns!B:B,0)),"-")</f>
        <v>-</v>
      </c>
      <c r="W5383" s="5" t="str">
        <f>IFERROR(INDEX(People!A:A,MATCH(Orders!M5383,People!B:B,0)),"-")</f>
        <v>Kelly Williams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IFERROR(INDEX(Returns!A:A,MATCH(Orders!B5384,Returns!B:B,0)),"-")</f>
        <v>-</v>
      </c>
      <c r="W5384" s="5" t="str">
        <f>IFERROR(INDEX(People!A:A,MATCH(Orders!M5384,People!B:B,0)),"-")</f>
        <v>Kelly Williams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IFERROR(INDEX(Returns!A:A,MATCH(Orders!B5385,Returns!B:B,0)),"-")</f>
        <v>-</v>
      </c>
      <c r="W5385" s="5" t="str">
        <f>IFERROR(INDEX(People!A:A,MATCH(Orders!M5385,People!B:B,0)),"-")</f>
        <v>Kelly Williams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IFERROR(INDEX(Returns!A:A,MATCH(Orders!B5386,Returns!B:B,0)),"-")</f>
        <v>-</v>
      </c>
      <c r="W5386" s="5" t="str">
        <f>IFERROR(INDEX(People!A:A,MATCH(Orders!M5386,People!B:B,0)),"-")</f>
        <v>Chuck Magee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IFERROR(INDEX(Returns!A:A,MATCH(Orders!B5387,Returns!B:B,0)),"-")</f>
        <v>-</v>
      </c>
      <c r="W5387" s="5" t="str">
        <f>IFERROR(INDEX(People!A:A,MATCH(Orders!M5387,People!B:B,0)),"-")</f>
        <v>Chuck Magee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IFERROR(INDEX(Returns!A:A,MATCH(Orders!B5388,Returns!B:B,0)),"-")</f>
        <v>-</v>
      </c>
      <c r="W5388" s="5" t="str">
        <f>IFERROR(INDEX(People!A:A,MATCH(Orders!M5388,People!B:B,0)),"-")</f>
        <v>Cassandra Brandow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IFERROR(INDEX(Returns!A:A,MATCH(Orders!B5389,Returns!B:B,0)),"-")</f>
        <v>-</v>
      </c>
      <c r="W5389" s="5" t="str">
        <f>IFERROR(INDEX(People!A:A,MATCH(Orders!M5389,People!B:B,0)),"-")</f>
        <v>Anna Andreadi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IFERROR(INDEX(Returns!A:A,MATCH(Orders!B5390,Returns!B:B,0)),"-")</f>
        <v>-</v>
      </c>
      <c r="W5390" s="5" t="str">
        <f>IFERROR(INDEX(People!A:A,MATCH(Orders!M5390,People!B:B,0)),"-")</f>
        <v>Anna Andreadi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IFERROR(INDEX(Returns!A:A,MATCH(Orders!B5391,Returns!B:B,0)),"-")</f>
        <v>-</v>
      </c>
      <c r="W5391" s="5" t="str">
        <f>IFERROR(INDEX(People!A:A,MATCH(Orders!M5391,People!B:B,0)),"-")</f>
        <v>Anna Andreadi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IFERROR(INDEX(Returns!A:A,MATCH(Orders!B5392,Returns!B:B,0)),"-")</f>
        <v>-</v>
      </c>
      <c r="W5392" s="5" t="str">
        <f>IFERROR(INDEX(People!A:A,MATCH(Orders!M5392,People!B:B,0)),"-")</f>
        <v>Anna Andreadi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IFERROR(INDEX(Returns!A:A,MATCH(Orders!B5393,Returns!B:B,0)),"-")</f>
        <v>-</v>
      </c>
      <c r="W5393" s="5" t="str">
        <f>IFERROR(INDEX(People!A:A,MATCH(Orders!M5393,People!B:B,0)),"-")</f>
        <v>Chuck Magee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IFERROR(INDEX(Returns!A:A,MATCH(Orders!B5394,Returns!B:B,0)),"-")</f>
        <v>-</v>
      </c>
      <c r="W5394" s="5" t="str">
        <f>IFERROR(INDEX(People!A:A,MATCH(Orders!M5394,People!B:B,0)),"-")</f>
        <v>Chuck Magee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IFERROR(INDEX(Returns!A:A,MATCH(Orders!B5395,Returns!B:B,0)),"-")</f>
        <v>-</v>
      </c>
      <c r="W5395" s="5" t="str">
        <f>IFERROR(INDEX(People!A:A,MATCH(Orders!M5395,People!B:B,0)),"-")</f>
        <v>Chuck Magee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IFERROR(INDEX(Returns!A:A,MATCH(Orders!B5396,Returns!B:B,0)),"-")</f>
        <v>-</v>
      </c>
      <c r="W5396" s="5" t="str">
        <f>IFERROR(INDEX(People!A:A,MATCH(Orders!M5396,People!B:B,0)),"-")</f>
        <v>Chuck Magee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IFERROR(INDEX(Returns!A:A,MATCH(Orders!B5397,Returns!B:B,0)),"-")</f>
        <v>Yes</v>
      </c>
      <c r="W5397" s="5" t="str">
        <f>IFERROR(INDEX(People!A:A,MATCH(Orders!M5397,People!B:B,0)),"-")</f>
        <v>Anna Andreadi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IFERROR(INDEX(Returns!A:A,MATCH(Orders!B5398,Returns!B:B,0)),"-")</f>
        <v>-</v>
      </c>
      <c r="W5398" s="5" t="str">
        <f>IFERROR(INDEX(People!A:A,MATCH(Orders!M5398,People!B:B,0)),"-")</f>
        <v>Anna Andreadi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IFERROR(INDEX(Returns!A:A,MATCH(Orders!B5399,Returns!B:B,0)),"-")</f>
        <v>Yes</v>
      </c>
      <c r="W5399" s="5" t="str">
        <f>IFERROR(INDEX(People!A:A,MATCH(Orders!M5399,People!B:B,0)),"-")</f>
        <v>Anna Andreadi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IFERROR(INDEX(Returns!A:A,MATCH(Orders!B5400,Returns!B:B,0)),"-")</f>
        <v>-</v>
      </c>
      <c r="W5400" s="5" t="str">
        <f>IFERROR(INDEX(People!A:A,MATCH(Orders!M5400,People!B:B,0)),"-")</f>
        <v>Chuck Magee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IFERROR(INDEX(Returns!A:A,MATCH(Orders!B5401,Returns!B:B,0)),"-")</f>
        <v>-</v>
      </c>
      <c r="W5401" s="5" t="str">
        <f>IFERROR(INDEX(People!A:A,MATCH(Orders!M5401,People!B:B,0)),"-")</f>
        <v>Anna Andreadi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IFERROR(INDEX(Returns!A:A,MATCH(Orders!B5402,Returns!B:B,0)),"-")</f>
        <v>-</v>
      </c>
      <c r="W5402" s="5" t="str">
        <f>IFERROR(INDEX(People!A:A,MATCH(Orders!M5402,People!B:B,0)),"-")</f>
        <v>Anna Andreadi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IFERROR(INDEX(Returns!A:A,MATCH(Orders!B5403,Returns!B:B,0)),"-")</f>
        <v>-</v>
      </c>
      <c r="W5403" s="5" t="str">
        <f>IFERROR(INDEX(People!A:A,MATCH(Orders!M5403,People!B:B,0)),"-")</f>
        <v>Anna Andreadi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IFERROR(INDEX(Returns!A:A,MATCH(Orders!B5404,Returns!B:B,0)),"-")</f>
        <v>-</v>
      </c>
      <c r="W5404" s="5" t="str">
        <f>IFERROR(INDEX(People!A:A,MATCH(Orders!M5404,People!B:B,0)),"-")</f>
        <v>Chuck Magee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IFERROR(INDEX(Returns!A:A,MATCH(Orders!B5405,Returns!B:B,0)),"-")</f>
        <v>-</v>
      </c>
      <c r="W5405" s="5" t="str">
        <f>IFERROR(INDEX(People!A:A,MATCH(Orders!M5405,People!B:B,0)),"-")</f>
        <v>Chuck Magee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IFERROR(INDEX(Returns!A:A,MATCH(Orders!B5406,Returns!B:B,0)),"-")</f>
        <v>-</v>
      </c>
      <c r="W5406" s="5" t="str">
        <f>IFERROR(INDEX(People!A:A,MATCH(Orders!M5406,People!B:B,0)),"-")</f>
        <v>Anna Andreadi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IFERROR(INDEX(Returns!A:A,MATCH(Orders!B5407,Returns!B:B,0)),"-")</f>
        <v>-</v>
      </c>
      <c r="W5407" s="5" t="str">
        <f>IFERROR(INDEX(People!A:A,MATCH(Orders!M5407,People!B:B,0)),"-")</f>
        <v>Anna Andreadi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IFERROR(INDEX(Returns!A:A,MATCH(Orders!B5408,Returns!B:B,0)),"-")</f>
        <v>-</v>
      </c>
      <c r="W5408" s="5" t="str">
        <f>IFERROR(INDEX(People!A:A,MATCH(Orders!M5408,People!B:B,0)),"-")</f>
        <v>Anna Andreadi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IFERROR(INDEX(Returns!A:A,MATCH(Orders!B5409,Returns!B:B,0)),"-")</f>
        <v>-</v>
      </c>
      <c r="W5409" s="5" t="str">
        <f>IFERROR(INDEX(People!A:A,MATCH(Orders!M5409,People!B:B,0)),"-")</f>
        <v>Anna Andreadi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IFERROR(INDEX(Returns!A:A,MATCH(Orders!B5410,Returns!B:B,0)),"-")</f>
        <v>-</v>
      </c>
      <c r="W5410" s="5" t="str">
        <f>IFERROR(INDEX(People!A:A,MATCH(Orders!M5410,People!B:B,0)),"-")</f>
        <v>Anna Andreadi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IFERROR(INDEX(Returns!A:A,MATCH(Orders!B5411,Returns!B:B,0)),"-")</f>
        <v>-</v>
      </c>
      <c r="W5411" s="5" t="str">
        <f>IFERROR(INDEX(People!A:A,MATCH(Orders!M5411,People!B:B,0)),"-")</f>
        <v>Anna Andreadi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IFERROR(INDEX(Returns!A:A,MATCH(Orders!B5412,Returns!B:B,0)),"-")</f>
        <v>-</v>
      </c>
      <c r="W5412" s="5" t="str">
        <f>IFERROR(INDEX(People!A:A,MATCH(Orders!M5412,People!B:B,0)),"-")</f>
        <v>Anna Andreadi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IFERROR(INDEX(Returns!A:A,MATCH(Orders!B5413,Returns!B:B,0)),"-")</f>
        <v>-</v>
      </c>
      <c r="W5413" s="5" t="str">
        <f>IFERROR(INDEX(People!A:A,MATCH(Orders!M5413,People!B:B,0)),"-")</f>
        <v>Anna Andreadi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IFERROR(INDEX(Returns!A:A,MATCH(Orders!B5414,Returns!B:B,0)),"-")</f>
        <v>-</v>
      </c>
      <c r="W5414" s="5" t="str">
        <f>IFERROR(INDEX(People!A:A,MATCH(Orders!M5414,People!B:B,0)),"-")</f>
        <v>Anna Andreadi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IFERROR(INDEX(Returns!A:A,MATCH(Orders!B5415,Returns!B:B,0)),"-")</f>
        <v>-</v>
      </c>
      <c r="W5415" s="5" t="str">
        <f>IFERROR(INDEX(People!A:A,MATCH(Orders!M5415,People!B:B,0)),"-")</f>
        <v>Kelly Williams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IFERROR(INDEX(Returns!A:A,MATCH(Orders!B5416,Returns!B:B,0)),"-")</f>
        <v>-</v>
      </c>
      <c r="W5416" s="5" t="str">
        <f>IFERROR(INDEX(People!A:A,MATCH(Orders!M5416,People!B:B,0)),"-")</f>
        <v>Kelly Williams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IFERROR(INDEX(Returns!A:A,MATCH(Orders!B5417,Returns!B:B,0)),"-")</f>
        <v>-</v>
      </c>
      <c r="W5417" s="5" t="str">
        <f>IFERROR(INDEX(People!A:A,MATCH(Orders!M5417,People!B:B,0)),"-")</f>
        <v>Kelly Williams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IFERROR(INDEX(Returns!A:A,MATCH(Orders!B5418,Returns!B:B,0)),"-")</f>
        <v>-</v>
      </c>
      <c r="W5418" s="5" t="str">
        <f>IFERROR(INDEX(People!A:A,MATCH(Orders!M5418,People!B:B,0)),"-")</f>
        <v>Kelly Williams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IFERROR(INDEX(Returns!A:A,MATCH(Orders!B5419,Returns!B:B,0)),"-")</f>
        <v>-</v>
      </c>
      <c r="W5419" s="5" t="str">
        <f>IFERROR(INDEX(People!A:A,MATCH(Orders!M5419,People!B:B,0)),"-")</f>
        <v>Kelly Williams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IFERROR(INDEX(Returns!A:A,MATCH(Orders!B5420,Returns!B:B,0)),"-")</f>
        <v>-</v>
      </c>
      <c r="W5420" s="5" t="str">
        <f>IFERROR(INDEX(People!A:A,MATCH(Orders!M5420,People!B:B,0)),"-")</f>
        <v>Kelly Williams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IFERROR(INDEX(Returns!A:A,MATCH(Orders!B5421,Returns!B:B,0)),"-")</f>
        <v>-</v>
      </c>
      <c r="W5421" s="5" t="str">
        <f>IFERROR(INDEX(People!A:A,MATCH(Orders!M5421,People!B:B,0)),"-")</f>
        <v>Kelly Williams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IFERROR(INDEX(Returns!A:A,MATCH(Orders!B5422,Returns!B:B,0)),"-")</f>
        <v>Yes</v>
      </c>
      <c r="W5422" s="5" t="str">
        <f>IFERROR(INDEX(People!A:A,MATCH(Orders!M5422,People!B:B,0)),"-")</f>
        <v>Chuck Magee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IFERROR(INDEX(Returns!A:A,MATCH(Orders!B5423,Returns!B:B,0)),"-")</f>
        <v>Yes</v>
      </c>
      <c r="W5423" s="5" t="str">
        <f>IFERROR(INDEX(People!A:A,MATCH(Orders!M5423,People!B:B,0)),"-")</f>
        <v>Chuck Magee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IFERROR(INDEX(Returns!A:A,MATCH(Orders!B5424,Returns!B:B,0)),"-")</f>
        <v>-</v>
      </c>
      <c r="W5424" s="5" t="str">
        <f>IFERROR(INDEX(People!A:A,MATCH(Orders!M5424,People!B:B,0)),"-")</f>
        <v>Anna Andreadi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IFERROR(INDEX(Returns!A:A,MATCH(Orders!B5425,Returns!B:B,0)),"-")</f>
        <v>-</v>
      </c>
      <c r="W5425" s="5" t="str">
        <f>IFERROR(INDEX(People!A:A,MATCH(Orders!M5425,People!B:B,0)),"-")</f>
        <v>Cassandra Brandow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IFERROR(INDEX(Returns!A:A,MATCH(Orders!B5426,Returns!B:B,0)),"-")</f>
        <v>-</v>
      </c>
      <c r="W5426" s="5" t="str">
        <f>IFERROR(INDEX(People!A:A,MATCH(Orders!M5426,People!B:B,0)),"-")</f>
        <v>Chuck Magee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IFERROR(INDEX(Returns!A:A,MATCH(Orders!B5427,Returns!B:B,0)),"-")</f>
        <v>-</v>
      </c>
      <c r="W5427" s="5" t="str">
        <f>IFERROR(INDEX(People!A:A,MATCH(Orders!M5427,People!B:B,0)),"-")</f>
        <v>Anna Andreadi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IFERROR(INDEX(Returns!A:A,MATCH(Orders!B5428,Returns!B:B,0)),"-")</f>
        <v>-</v>
      </c>
      <c r="W5428" s="5" t="str">
        <f>IFERROR(INDEX(People!A:A,MATCH(Orders!M5428,People!B:B,0)),"-")</f>
        <v>Anna Andreadi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IFERROR(INDEX(Returns!A:A,MATCH(Orders!B5429,Returns!B:B,0)),"-")</f>
        <v>-</v>
      </c>
      <c r="W5429" s="5" t="str">
        <f>IFERROR(INDEX(People!A:A,MATCH(Orders!M5429,People!B:B,0)),"-")</f>
        <v>Anna Andreadi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IFERROR(INDEX(Returns!A:A,MATCH(Orders!B5430,Returns!B:B,0)),"-")</f>
        <v>-</v>
      </c>
      <c r="W5430" s="5" t="str">
        <f>IFERROR(INDEX(People!A:A,MATCH(Orders!M5430,People!B:B,0)),"-")</f>
        <v>Anna Andreadi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IFERROR(INDEX(Returns!A:A,MATCH(Orders!B5431,Returns!B:B,0)),"-")</f>
        <v>-</v>
      </c>
      <c r="W5431" s="5" t="str">
        <f>IFERROR(INDEX(People!A:A,MATCH(Orders!M5431,People!B:B,0)),"-")</f>
        <v>Cassandra Brandow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IFERROR(INDEX(Returns!A:A,MATCH(Orders!B5432,Returns!B:B,0)),"-")</f>
        <v>-</v>
      </c>
      <c r="W5432" s="5" t="str">
        <f>IFERROR(INDEX(People!A:A,MATCH(Orders!M5432,People!B:B,0)),"-")</f>
        <v>Chuck Magee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IFERROR(INDEX(Returns!A:A,MATCH(Orders!B5433,Returns!B:B,0)),"-")</f>
        <v>-</v>
      </c>
      <c r="W5433" s="5" t="str">
        <f>IFERROR(INDEX(People!A:A,MATCH(Orders!M5433,People!B:B,0)),"-")</f>
        <v>Chuck Magee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IFERROR(INDEX(Returns!A:A,MATCH(Orders!B5434,Returns!B:B,0)),"-")</f>
        <v>-</v>
      </c>
      <c r="W5434" s="5" t="str">
        <f>IFERROR(INDEX(People!A:A,MATCH(Orders!M5434,People!B:B,0)),"-")</f>
        <v>Chuck Magee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IFERROR(INDEX(Returns!A:A,MATCH(Orders!B5435,Returns!B:B,0)),"-")</f>
        <v>Yes</v>
      </c>
      <c r="W5435" s="5" t="str">
        <f>IFERROR(INDEX(People!A:A,MATCH(Orders!M5435,People!B:B,0)),"-")</f>
        <v>Anna Andreadi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IFERROR(INDEX(Returns!A:A,MATCH(Orders!B5436,Returns!B:B,0)),"-")</f>
        <v>-</v>
      </c>
      <c r="W5436" s="5" t="str">
        <f>IFERROR(INDEX(People!A:A,MATCH(Orders!M5436,People!B:B,0)),"-")</f>
        <v>Anna Andreadi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IFERROR(INDEX(Returns!A:A,MATCH(Orders!B5437,Returns!B:B,0)),"-")</f>
        <v>-</v>
      </c>
      <c r="W5437" s="5" t="str">
        <f>IFERROR(INDEX(People!A:A,MATCH(Orders!M5437,People!B:B,0)),"-")</f>
        <v>Anna Andreadi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IFERROR(INDEX(Returns!A:A,MATCH(Orders!B5438,Returns!B:B,0)),"-")</f>
        <v>-</v>
      </c>
      <c r="W5438" s="5" t="str">
        <f>IFERROR(INDEX(People!A:A,MATCH(Orders!M5438,People!B:B,0)),"-")</f>
        <v>Cassandra Brandow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IFERROR(INDEX(Returns!A:A,MATCH(Orders!B5439,Returns!B:B,0)),"-")</f>
        <v>-</v>
      </c>
      <c r="W5439" s="5" t="str">
        <f>IFERROR(INDEX(People!A:A,MATCH(Orders!M5439,People!B:B,0)),"-")</f>
        <v>Cassandra Brandow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IFERROR(INDEX(Returns!A:A,MATCH(Orders!B5440,Returns!B:B,0)),"-")</f>
        <v>-</v>
      </c>
      <c r="W5440" s="5" t="str">
        <f>IFERROR(INDEX(People!A:A,MATCH(Orders!M5440,People!B:B,0)),"-")</f>
        <v>Cassandra Brandow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IFERROR(INDEX(Returns!A:A,MATCH(Orders!B5441,Returns!B:B,0)),"-")</f>
        <v>-</v>
      </c>
      <c r="W5441" s="5" t="str">
        <f>IFERROR(INDEX(People!A:A,MATCH(Orders!M5441,People!B:B,0)),"-")</f>
        <v>Chuck Magee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IFERROR(INDEX(Returns!A:A,MATCH(Orders!B5442,Returns!B:B,0)),"-")</f>
        <v>-</v>
      </c>
      <c r="W5442" s="5" t="str">
        <f>IFERROR(INDEX(People!A:A,MATCH(Orders!M5442,People!B:B,0)),"-")</f>
        <v>Cassandra Brandow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IFERROR(INDEX(Returns!A:A,MATCH(Orders!B5443,Returns!B:B,0)),"-")</f>
        <v>-</v>
      </c>
      <c r="W5443" s="5" t="str">
        <f>IFERROR(INDEX(People!A:A,MATCH(Orders!M5443,People!B:B,0)),"-")</f>
        <v>Anna Andreadi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IFERROR(INDEX(Returns!A:A,MATCH(Orders!B5444,Returns!B:B,0)),"-")</f>
        <v>-</v>
      </c>
      <c r="W5444" s="5" t="str">
        <f>IFERROR(INDEX(People!A:A,MATCH(Orders!M5444,People!B:B,0)),"-")</f>
        <v>Chuck Magee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IFERROR(INDEX(Returns!A:A,MATCH(Orders!B5445,Returns!B:B,0)),"-")</f>
        <v>-</v>
      </c>
      <c r="W5445" s="5" t="str">
        <f>IFERROR(INDEX(People!A:A,MATCH(Orders!M5445,People!B:B,0)),"-")</f>
        <v>Chuck Magee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IFERROR(INDEX(Returns!A:A,MATCH(Orders!B5446,Returns!B:B,0)),"-")</f>
        <v>-</v>
      </c>
      <c r="W5446" s="5" t="str">
        <f>IFERROR(INDEX(People!A:A,MATCH(Orders!M5446,People!B:B,0)),"-")</f>
        <v>Chuck Magee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IFERROR(INDEX(Returns!A:A,MATCH(Orders!B5447,Returns!B:B,0)),"-")</f>
        <v>-</v>
      </c>
      <c r="W5447" s="5" t="str">
        <f>IFERROR(INDEX(People!A:A,MATCH(Orders!M5447,People!B:B,0)),"-")</f>
        <v>Kelly Williams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IFERROR(INDEX(Returns!A:A,MATCH(Orders!B5448,Returns!B:B,0)),"-")</f>
        <v>Yes</v>
      </c>
      <c r="W5448" s="5" t="str">
        <f>IFERROR(INDEX(People!A:A,MATCH(Orders!M5448,People!B:B,0)),"-")</f>
        <v>Chuck Magee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IFERROR(INDEX(Returns!A:A,MATCH(Orders!B5449,Returns!B:B,0)),"-")</f>
        <v>Yes</v>
      </c>
      <c r="W5449" s="5" t="str">
        <f>IFERROR(INDEX(People!A:A,MATCH(Orders!M5449,People!B:B,0)),"-")</f>
        <v>Chuck Magee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IFERROR(INDEX(Returns!A:A,MATCH(Orders!B5450,Returns!B:B,0)),"-")</f>
        <v>-</v>
      </c>
      <c r="W5450" s="5" t="str">
        <f>IFERROR(INDEX(People!A:A,MATCH(Orders!M5450,People!B:B,0)),"-")</f>
        <v>Kelly Williams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IFERROR(INDEX(Returns!A:A,MATCH(Orders!B5451,Returns!B:B,0)),"-")</f>
        <v>-</v>
      </c>
      <c r="W5451" s="5" t="str">
        <f>IFERROR(INDEX(People!A:A,MATCH(Orders!M5451,People!B:B,0)),"-")</f>
        <v>Kelly Williams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IFERROR(INDEX(Returns!A:A,MATCH(Orders!B5452,Returns!B:B,0)),"-")</f>
        <v>-</v>
      </c>
      <c r="W5452" s="5" t="str">
        <f>IFERROR(INDEX(People!A:A,MATCH(Orders!M5452,People!B:B,0)),"-")</f>
        <v>Kelly Williams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IFERROR(INDEX(Returns!A:A,MATCH(Orders!B5453,Returns!B:B,0)),"-")</f>
        <v>-</v>
      </c>
      <c r="W5453" s="5" t="str">
        <f>IFERROR(INDEX(People!A:A,MATCH(Orders!M5453,People!B:B,0)),"-")</f>
        <v>Kelly Williams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IFERROR(INDEX(Returns!A:A,MATCH(Orders!B5454,Returns!B:B,0)),"-")</f>
        <v>-</v>
      </c>
      <c r="W5454" s="5" t="str">
        <f>IFERROR(INDEX(People!A:A,MATCH(Orders!M5454,People!B:B,0)),"-")</f>
        <v>Anna Andreadi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IFERROR(INDEX(Returns!A:A,MATCH(Orders!B5455,Returns!B:B,0)),"-")</f>
        <v>-</v>
      </c>
      <c r="W5455" s="5" t="str">
        <f>IFERROR(INDEX(People!A:A,MATCH(Orders!M5455,People!B:B,0)),"-")</f>
        <v>Kelly Williams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IFERROR(INDEX(Returns!A:A,MATCH(Orders!B5456,Returns!B:B,0)),"-")</f>
        <v>-</v>
      </c>
      <c r="W5456" s="5" t="str">
        <f>IFERROR(INDEX(People!A:A,MATCH(Orders!M5456,People!B:B,0)),"-")</f>
        <v>Chuck Magee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IFERROR(INDEX(Returns!A:A,MATCH(Orders!B5457,Returns!B:B,0)),"-")</f>
        <v>-</v>
      </c>
      <c r="W5457" s="5" t="str">
        <f>IFERROR(INDEX(People!A:A,MATCH(Orders!M5457,People!B:B,0)),"-")</f>
        <v>Chuck Magee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IFERROR(INDEX(Returns!A:A,MATCH(Orders!B5458,Returns!B:B,0)),"-")</f>
        <v>Yes</v>
      </c>
      <c r="W5458" s="5" t="str">
        <f>IFERROR(INDEX(People!A:A,MATCH(Orders!M5458,People!B:B,0)),"-")</f>
        <v>Anna Andreadi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IFERROR(INDEX(Returns!A:A,MATCH(Orders!B5459,Returns!B:B,0)),"-")</f>
        <v>Yes</v>
      </c>
      <c r="W5459" s="5" t="str">
        <f>IFERROR(INDEX(People!A:A,MATCH(Orders!M5459,People!B:B,0)),"-")</f>
        <v>Anna Andreadi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IFERROR(INDEX(Returns!A:A,MATCH(Orders!B5460,Returns!B:B,0)),"-")</f>
        <v>-</v>
      </c>
      <c r="W5460" s="5" t="str">
        <f>IFERROR(INDEX(People!A:A,MATCH(Orders!M5460,People!B:B,0)),"-")</f>
        <v>Anna Andreadi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IFERROR(INDEX(Returns!A:A,MATCH(Orders!B5461,Returns!B:B,0)),"-")</f>
        <v>-</v>
      </c>
      <c r="W5461" s="5" t="str">
        <f>IFERROR(INDEX(People!A:A,MATCH(Orders!M5461,People!B:B,0)),"-")</f>
        <v>Anna Andreadi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IFERROR(INDEX(Returns!A:A,MATCH(Orders!B5462,Returns!B:B,0)),"-")</f>
        <v>-</v>
      </c>
      <c r="W5462" s="5" t="str">
        <f>IFERROR(INDEX(People!A:A,MATCH(Orders!M5462,People!B:B,0)),"-")</f>
        <v>Cassandra Brandow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IFERROR(INDEX(Returns!A:A,MATCH(Orders!B5463,Returns!B:B,0)),"-")</f>
        <v>Yes</v>
      </c>
      <c r="W5463" s="5" t="str">
        <f>IFERROR(INDEX(People!A:A,MATCH(Orders!M5463,People!B:B,0)),"-")</f>
        <v>Anna Andreadi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IFERROR(INDEX(Returns!A:A,MATCH(Orders!B5464,Returns!B:B,0)),"-")</f>
        <v>-</v>
      </c>
      <c r="W5464" s="5" t="str">
        <f>IFERROR(INDEX(People!A:A,MATCH(Orders!M5464,People!B:B,0)),"-")</f>
        <v>Anna Andreadi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IFERROR(INDEX(Returns!A:A,MATCH(Orders!B5465,Returns!B:B,0)),"-")</f>
        <v>-</v>
      </c>
      <c r="W5465" s="5" t="str">
        <f>IFERROR(INDEX(People!A:A,MATCH(Orders!M5465,People!B:B,0)),"-")</f>
        <v>Anna Andreadi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IFERROR(INDEX(Returns!A:A,MATCH(Orders!B5466,Returns!B:B,0)),"-")</f>
        <v>-</v>
      </c>
      <c r="W5466" s="5" t="str">
        <f>IFERROR(INDEX(People!A:A,MATCH(Orders!M5466,People!B:B,0)),"-")</f>
        <v>Anna Andreadi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IFERROR(INDEX(Returns!A:A,MATCH(Orders!B5467,Returns!B:B,0)),"-")</f>
        <v>-</v>
      </c>
      <c r="W5467" s="5" t="str">
        <f>IFERROR(INDEX(People!A:A,MATCH(Orders!M5467,People!B:B,0)),"-")</f>
        <v>Anna Andreadi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IFERROR(INDEX(Returns!A:A,MATCH(Orders!B5468,Returns!B:B,0)),"-")</f>
        <v>-</v>
      </c>
      <c r="W5468" s="5" t="str">
        <f>IFERROR(INDEX(People!A:A,MATCH(Orders!M5468,People!B:B,0)),"-")</f>
        <v>Kelly Williams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IFERROR(INDEX(Returns!A:A,MATCH(Orders!B5469,Returns!B:B,0)),"-")</f>
        <v>-</v>
      </c>
      <c r="W5469" s="5" t="str">
        <f>IFERROR(INDEX(People!A:A,MATCH(Orders!M5469,People!B:B,0)),"-")</f>
        <v>Anna Andreadi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IFERROR(INDEX(Returns!A:A,MATCH(Orders!B5470,Returns!B:B,0)),"-")</f>
        <v>-</v>
      </c>
      <c r="W5470" s="5" t="str">
        <f>IFERROR(INDEX(People!A:A,MATCH(Orders!M5470,People!B:B,0)),"-")</f>
        <v>Anna Andreadi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IFERROR(INDEX(Returns!A:A,MATCH(Orders!B5471,Returns!B:B,0)),"-")</f>
        <v>-</v>
      </c>
      <c r="W5471" s="5" t="str">
        <f>IFERROR(INDEX(People!A:A,MATCH(Orders!M5471,People!B:B,0)),"-")</f>
        <v>Anna Andreadi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IFERROR(INDEX(Returns!A:A,MATCH(Orders!B5472,Returns!B:B,0)),"-")</f>
        <v>-</v>
      </c>
      <c r="W5472" s="5" t="str">
        <f>IFERROR(INDEX(People!A:A,MATCH(Orders!M5472,People!B:B,0)),"-")</f>
        <v>Chuck Magee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IFERROR(INDEX(Returns!A:A,MATCH(Orders!B5473,Returns!B:B,0)),"-")</f>
        <v>-</v>
      </c>
      <c r="W5473" s="5" t="str">
        <f>IFERROR(INDEX(People!A:A,MATCH(Orders!M5473,People!B:B,0)),"-")</f>
        <v>Anna Andreadi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IFERROR(INDEX(Returns!A:A,MATCH(Orders!B5474,Returns!B:B,0)),"-")</f>
        <v>-</v>
      </c>
      <c r="W5474" s="5" t="str">
        <f>IFERROR(INDEX(People!A:A,MATCH(Orders!M5474,People!B:B,0)),"-")</f>
        <v>Anna Andreadi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IFERROR(INDEX(Returns!A:A,MATCH(Orders!B5475,Returns!B:B,0)),"-")</f>
        <v>-</v>
      </c>
      <c r="W5475" s="5" t="str">
        <f>IFERROR(INDEX(People!A:A,MATCH(Orders!M5475,People!B:B,0)),"-")</f>
        <v>Anna Andreadi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IFERROR(INDEX(Returns!A:A,MATCH(Orders!B5476,Returns!B:B,0)),"-")</f>
        <v>-</v>
      </c>
      <c r="W5476" s="5" t="str">
        <f>IFERROR(INDEX(People!A:A,MATCH(Orders!M5476,People!B:B,0)),"-")</f>
        <v>Kelly Williams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IFERROR(INDEX(Returns!A:A,MATCH(Orders!B5477,Returns!B:B,0)),"-")</f>
        <v>-</v>
      </c>
      <c r="W5477" s="5" t="str">
        <f>IFERROR(INDEX(People!A:A,MATCH(Orders!M5477,People!B:B,0)),"-")</f>
        <v>Kelly Williams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IFERROR(INDEX(Returns!A:A,MATCH(Orders!B5478,Returns!B:B,0)),"-")</f>
        <v>-</v>
      </c>
      <c r="W5478" s="5" t="str">
        <f>IFERROR(INDEX(People!A:A,MATCH(Orders!M5478,People!B:B,0)),"-")</f>
        <v>Kelly Williams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IFERROR(INDEX(Returns!A:A,MATCH(Orders!B5479,Returns!B:B,0)),"-")</f>
        <v>-</v>
      </c>
      <c r="W5479" s="5" t="str">
        <f>IFERROR(INDEX(People!A:A,MATCH(Orders!M5479,People!B:B,0)),"-")</f>
        <v>Kelly Williams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IFERROR(INDEX(Returns!A:A,MATCH(Orders!B5480,Returns!B:B,0)),"-")</f>
        <v>-</v>
      </c>
      <c r="W5480" s="5" t="str">
        <f>IFERROR(INDEX(People!A:A,MATCH(Orders!M5480,People!B:B,0)),"-")</f>
        <v>Chuck Magee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IFERROR(INDEX(Returns!A:A,MATCH(Orders!B5481,Returns!B:B,0)),"-")</f>
        <v>-</v>
      </c>
      <c r="W5481" s="5" t="str">
        <f>IFERROR(INDEX(People!A:A,MATCH(Orders!M5481,People!B:B,0)),"-")</f>
        <v>Cassandra Brandow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IFERROR(INDEX(Returns!A:A,MATCH(Orders!B5482,Returns!B:B,0)),"-")</f>
        <v>-</v>
      </c>
      <c r="W5482" s="5" t="str">
        <f>IFERROR(INDEX(People!A:A,MATCH(Orders!M5482,People!B:B,0)),"-")</f>
        <v>Anna Andreadi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IFERROR(INDEX(Returns!A:A,MATCH(Orders!B5483,Returns!B:B,0)),"-")</f>
        <v>-</v>
      </c>
      <c r="W5483" s="5" t="str">
        <f>IFERROR(INDEX(People!A:A,MATCH(Orders!M5483,People!B:B,0)),"-")</f>
        <v>Anna Andreadi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IFERROR(INDEX(Returns!A:A,MATCH(Orders!B5484,Returns!B:B,0)),"-")</f>
        <v>-</v>
      </c>
      <c r="W5484" s="5" t="str">
        <f>IFERROR(INDEX(People!A:A,MATCH(Orders!M5484,People!B:B,0)),"-")</f>
        <v>Anna Andreadi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IFERROR(INDEX(Returns!A:A,MATCH(Orders!B5485,Returns!B:B,0)),"-")</f>
        <v>-</v>
      </c>
      <c r="W5485" s="5" t="str">
        <f>IFERROR(INDEX(People!A:A,MATCH(Orders!M5485,People!B:B,0)),"-")</f>
        <v>Anna Andreadi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IFERROR(INDEX(Returns!A:A,MATCH(Orders!B5486,Returns!B:B,0)),"-")</f>
        <v>-</v>
      </c>
      <c r="W5486" s="5" t="str">
        <f>IFERROR(INDEX(People!A:A,MATCH(Orders!M5486,People!B:B,0)),"-")</f>
        <v>Cassandra Brandow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IFERROR(INDEX(Returns!A:A,MATCH(Orders!B5487,Returns!B:B,0)),"-")</f>
        <v>-</v>
      </c>
      <c r="W5487" s="5" t="str">
        <f>IFERROR(INDEX(People!A:A,MATCH(Orders!M5487,People!B:B,0)),"-")</f>
        <v>Cassandra Brandow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IFERROR(INDEX(Returns!A:A,MATCH(Orders!B5488,Returns!B:B,0)),"-")</f>
        <v>-</v>
      </c>
      <c r="W5488" s="5" t="str">
        <f>IFERROR(INDEX(People!A:A,MATCH(Orders!M5488,People!B:B,0)),"-")</f>
        <v>Kelly Williams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IFERROR(INDEX(Returns!A:A,MATCH(Orders!B5489,Returns!B:B,0)),"-")</f>
        <v>-</v>
      </c>
      <c r="W5489" s="5" t="str">
        <f>IFERROR(INDEX(People!A:A,MATCH(Orders!M5489,People!B:B,0)),"-")</f>
        <v>Cassandra Brandow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IFERROR(INDEX(Returns!A:A,MATCH(Orders!B5490,Returns!B:B,0)),"-")</f>
        <v>-</v>
      </c>
      <c r="W5490" s="5" t="str">
        <f>IFERROR(INDEX(People!A:A,MATCH(Orders!M5490,People!B:B,0)),"-")</f>
        <v>Cassandra Brandow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IFERROR(INDEX(Returns!A:A,MATCH(Orders!B5491,Returns!B:B,0)),"-")</f>
        <v>-</v>
      </c>
      <c r="W5491" s="5" t="str">
        <f>IFERROR(INDEX(People!A:A,MATCH(Orders!M5491,People!B:B,0)),"-")</f>
        <v>Cassandra Brandow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IFERROR(INDEX(Returns!A:A,MATCH(Orders!B5492,Returns!B:B,0)),"-")</f>
        <v>-</v>
      </c>
      <c r="W5492" s="5" t="str">
        <f>IFERROR(INDEX(People!A:A,MATCH(Orders!M5492,People!B:B,0)),"-")</f>
        <v>Cassandra Brandow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IFERROR(INDEX(Returns!A:A,MATCH(Orders!B5493,Returns!B:B,0)),"-")</f>
        <v>-</v>
      </c>
      <c r="W5493" s="5" t="str">
        <f>IFERROR(INDEX(People!A:A,MATCH(Orders!M5493,People!B:B,0)),"-")</f>
        <v>Kelly Williams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IFERROR(INDEX(Returns!A:A,MATCH(Orders!B5494,Returns!B:B,0)),"-")</f>
        <v>-</v>
      </c>
      <c r="W5494" s="5" t="str">
        <f>IFERROR(INDEX(People!A:A,MATCH(Orders!M5494,People!B:B,0)),"-")</f>
        <v>Anna Andreadi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IFERROR(INDEX(Returns!A:A,MATCH(Orders!B5495,Returns!B:B,0)),"-")</f>
        <v>-</v>
      </c>
      <c r="W5495" s="5" t="str">
        <f>IFERROR(INDEX(People!A:A,MATCH(Orders!M5495,People!B:B,0)),"-")</f>
        <v>Anna Andreadi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IFERROR(INDEX(Returns!A:A,MATCH(Orders!B5496,Returns!B:B,0)),"-")</f>
        <v>-</v>
      </c>
      <c r="W5496" s="5" t="str">
        <f>IFERROR(INDEX(People!A:A,MATCH(Orders!M5496,People!B:B,0)),"-")</f>
        <v>Anna Andreadi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IFERROR(INDEX(Returns!A:A,MATCH(Orders!B5497,Returns!B:B,0)),"-")</f>
        <v>-</v>
      </c>
      <c r="W5497" s="5" t="str">
        <f>IFERROR(INDEX(People!A:A,MATCH(Orders!M5497,People!B:B,0)),"-")</f>
        <v>Chuck Magee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IFERROR(INDEX(Returns!A:A,MATCH(Orders!B5498,Returns!B:B,0)),"-")</f>
        <v>-</v>
      </c>
      <c r="W5498" s="5" t="str">
        <f>IFERROR(INDEX(People!A:A,MATCH(Orders!M5498,People!B:B,0)),"-")</f>
        <v>Chuck Magee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IFERROR(INDEX(Returns!A:A,MATCH(Orders!B5499,Returns!B:B,0)),"-")</f>
        <v>-</v>
      </c>
      <c r="W5499" s="5" t="str">
        <f>IFERROR(INDEX(People!A:A,MATCH(Orders!M5499,People!B:B,0)),"-")</f>
        <v>Chuck Magee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IFERROR(INDEX(Returns!A:A,MATCH(Orders!B5500,Returns!B:B,0)),"-")</f>
        <v>-</v>
      </c>
      <c r="W5500" s="5" t="str">
        <f>IFERROR(INDEX(People!A:A,MATCH(Orders!M5500,People!B:B,0)),"-")</f>
        <v>Chuck Magee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IFERROR(INDEX(Returns!A:A,MATCH(Orders!B5501,Returns!B:B,0)),"-")</f>
        <v>-</v>
      </c>
      <c r="W5501" s="5" t="str">
        <f>IFERROR(INDEX(People!A:A,MATCH(Orders!M5501,People!B:B,0)),"-")</f>
        <v>Chuck Magee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IFERROR(INDEX(Returns!A:A,MATCH(Orders!B5502,Returns!B:B,0)),"-")</f>
        <v>-</v>
      </c>
      <c r="W5502" s="5" t="str">
        <f>IFERROR(INDEX(People!A:A,MATCH(Orders!M5502,People!B:B,0)),"-")</f>
        <v>Chuck Magee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IFERROR(INDEX(Returns!A:A,MATCH(Orders!B5503,Returns!B:B,0)),"-")</f>
        <v>-</v>
      </c>
      <c r="W5503" s="5" t="str">
        <f>IFERROR(INDEX(People!A:A,MATCH(Orders!M5503,People!B:B,0)),"-")</f>
        <v>Chuck Magee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IFERROR(INDEX(Returns!A:A,MATCH(Orders!B5504,Returns!B:B,0)),"-")</f>
        <v>-</v>
      </c>
      <c r="W5504" s="5" t="str">
        <f>IFERROR(INDEX(People!A:A,MATCH(Orders!M5504,People!B:B,0)),"-")</f>
        <v>Chuck Magee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IFERROR(INDEX(Returns!A:A,MATCH(Orders!B5505,Returns!B:B,0)),"-")</f>
        <v>-</v>
      </c>
      <c r="W5505" s="5" t="str">
        <f>IFERROR(INDEX(People!A:A,MATCH(Orders!M5505,People!B:B,0)),"-")</f>
        <v>Chuck Magee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IFERROR(INDEX(Returns!A:A,MATCH(Orders!B5506,Returns!B:B,0)),"-")</f>
        <v>-</v>
      </c>
      <c r="W5506" s="5" t="str">
        <f>IFERROR(INDEX(People!A:A,MATCH(Orders!M5506,People!B:B,0)),"-")</f>
        <v>Chuck Magee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IFERROR(INDEX(Returns!A:A,MATCH(Orders!B5507,Returns!B:B,0)),"-")</f>
        <v>-</v>
      </c>
      <c r="W5507" s="5" t="str">
        <f>IFERROR(INDEX(People!A:A,MATCH(Orders!M5507,People!B:B,0)),"-")</f>
        <v>Chuck Magee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IFERROR(INDEX(Returns!A:A,MATCH(Orders!B5508,Returns!B:B,0)),"-")</f>
        <v>-</v>
      </c>
      <c r="W5508" s="5" t="str">
        <f>IFERROR(INDEX(People!A:A,MATCH(Orders!M5508,People!B:B,0)),"-")</f>
        <v>Anna Andreadi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IFERROR(INDEX(Returns!A:A,MATCH(Orders!B5509,Returns!B:B,0)),"-")</f>
        <v>-</v>
      </c>
      <c r="W5509" s="5" t="str">
        <f>IFERROR(INDEX(People!A:A,MATCH(Orders!M5509,People!B:B,0)),"-")</f>
        <v>Cassandra Brandow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IFERROR(INDEX(Returns!A:A,MATCH(Orders!B5510,Returns!B:B,0)),"-")</f>
        <v>-</v>
      </c>
      <c r="W5510" s="5" t="str">
        <f>IFERROR(INDEX(People!A:A,MATCH(Orders!M5510,People!B:B,0)),"-")</f>
        <v>Anna Andreadi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IFERROR(INDEX(Returns!A:A,MATCH(Orders!B5511,Returns!B:B,0)),"-")</f>
        <v>-</v>
      </c>
      <c r="W5511" s="5" t="str">
        <f>IFERROR(INDEX(People!A:A,MATCH(Orders!M5511,People!B:B,0)),"-")</f>
        <v>Kelly Williams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IFERROR(INDEX(Returns!A:A,MATCH(Orders!B5512,Returns!B:B,0)),"-")</f>
        <v>-</v>
      </c>
      <c r="W5512" s="5" t="str">
        <f>IFERROR(INDEX(People!A:A,MATCH(Orders!M5512,People!B:B,0)),"-")</f>
        <v>Kelly Williams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IFERROR(INDEX(Returns!A:A,MATCH(Orders!B5513,Returns!B:B,0)),"-")</f>
        <v>-</v>
      </c>
      <c r="W5513" s="5" t="str">
        <f>IFERROR(INDEX(People!A:A,MATCH(Orders!M5513,People!B:B,0)),"-")</f>
        <v>Anna Andreadi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IFERROR(INDEX(Returns!A:A,MATCH(Orders!B5514,Returns!B:B,0)),"-")</f>
        <v>-</v>
      </c>
      <c r="W5514" s="5" t="str">
        <f>IFERROR(INDEX(People!A:A,MATCH(Orders!M5514,People!B:B,0)),"-")</f>
        <v>Anna Andreadi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IFERROR(INDEX(Returns!A:A,MATCH(Orders!B5515,Returns!B:B,0)),"-")</f>
        <v>-</v>
      </c>
      <c r="W5515" s="5" t="str">
        <f>IFERROR(INDEX(People!A:A,MATCH(Orders!M5515,People!B:B,0)),"-")</f>
        <v>Chuck Magee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IFERROR(INDEX(Returns!A:A,MATCH(Orders!B5516,Returns!B:B,0)),"-")</f>
        <v>-</v>
      </c>
      <c r="W5516" s="5" t="str">
        <f>IFERROR(INDEX(People!A:A,MATCH(Orders!M5516,People!B:B,0)),"-")</f>
        <v>Chuck Magee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IFERROR(INDEX(Returns!A:A,MATCH(Orders!B5517,Returns!B:B,0)),"-")</f>
        <v>-</v>
      </c>
      <c r="W5517" s="5" t="str">
        <f>IFERROR(INDEX(People!A:A,MATCH(Orders!M5517,People!B:B,0)),"-")</f>
        <v>Chuck Magee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IFERROR(INDEX(Returns!A:A,MATCH(Orders!B5518,Returns!B:B,0)),"-")</f>
        <v>-</v>
      </c>
      <c r="W5518" s="5" t="str">
        <f>IFERROR(INDEX(People!A:A,MATCH(Orders!M5518,People!B:B,0)),"-")</f>
        <v>Cassandra Brandow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IFERROR(INDEX(Returns!A:A,MATCH(Orders!B5519,Returns!B:B,0)),"-")</f>
        <v>-</v>
      </c>
      <c r="W5519" s="5" t="str">
        <f>IFERROR(INDEX(People!A:A,MATCH(Orders!M5519,People!B:B,0)),"-")</f>
        <v>Chuck Magee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IFERROR(INDEX(Returns!A:A,MATCH(Orders!B5520,Returns!B:B,0)),"-")</f>
        <v>-</v>
      </c>
      <c r="W5520" s="5" t="str">
        <f>IFERROR(INDEX(People!A:A,MATCH(Orders!M5520,People!B:B,0)),"-")</f>
        <v>Chuck Magee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IFERROR(INDEX(Returns!A:A,MATCH(Orders!B5521,Returns!B:B,0)),"-")</f>
        <v>-</v>
      </c>
      <c r="W5521" s="5" t="str">
        <f>IFERROR(INDEX(People!A:A,MATCH(Orders!M5521,People!B:B,0)),"-")</f>
        <v>Chuck Magee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IFERROR(INDEX(Returns!A:A,MATCH(Orders!B5522,Returns!B:B,0)),"-")</f>
        <v>-</v>
      </c>
      <c r="W5522" s="5" t="str">
        <f>IFERROR(INDEX(People!A:A,MATCH(Orders!M5522,People!B:B,0)),"-")</f>
        <v>Chuck Magee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IFERROR(INDEX(Returns!A:A,MATCH(Orders!B5523,Returns!B:B,0)),"-")</f>
        <v>-</v>
      </c>
      <c r="W5523" s="5" t="str">
        <f>IFERROR(INDEX(People!A:A,MATCH(Orders!M5523,People!B:B,0)),"-")</f>
        <v>Chuck Magee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IFERROR(INDEX(Returns!A:A,MATCH(Orders!B5524,Returns!B:B,0)),"-")</f>
        <v>-</v>
      </c>
      <c r="W5524" s="5" t="str">
        <f>IFERROR(INDEX(People!A:A,MATCH(Orders!M5524,People!B:B,0)),"-")</f>
        <v>Anna Andreadi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IFERROR(INDEX(Returns!A:A,MATCH(Orders!B5525,Returns!B:B,0)),"-")</f>
        <v>-</v>
      </c>
      <c r="W5525" s="5" t="str">
        <f>IFERROR(INDEX(People!A:A,MATCH(Orders!M5525,People!B:B,0)),"-")</f>
        <v>Anna Andreadi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IFERROR(INDEX(Returns!A:A,MATCH(Orders!B5526,Returns!B:B,0)),"-")</f>
        <v>-</v>
      </c>
      <c r="W5526" s="5" t="str">
        <f>IFERROR(INDEX(People!A:A,MATCH(Orders!M5526,People!B:B,0)),"-")</f>
        <v>Anna Andreadi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IFERROR(INDEX(Returns!A:A,MATCH(Orders!B5527,Returns!B:B,0)),"-")</f>
        <v>-</v>
      </c>
      <c r="W5527" s="5" t="str">
        <f>IFERROR(INDEX(People!A:A,MATCH(Orders!M5527,People!B:B,0)),"-")</f>
        <v>Anna Andreadi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IFERROR(INDEX(Returns!A:A,MATCH(Orders!B5528,Returns!B:B,0)),"-")</f>
        <v>-</v>
      </c>
      <c r="W5528" s="5" t="str">
        <f>IFERROR(INDEX(People!A:A,MATCH(Orders!M5528,People!B:B,0)),"-")</f>
        <v>Anna Andreadi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IFERROR(INDEX(Returns!A:A,MATCH(Orders!B5529,Returns!B:B,0)),"-")</f>
        <v>-</v>
      </c>
      <c r="W5529" s="5" t="str">
        <f>IFERROR(INDEX(People!A:A,MATCH(Orders!M5529,People!B:B,0)),"-")</f>
        <v>Chuck Magee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IFERROR(INDEX(Returns!A:A,MATCH(Orders!B5530,Returns!B:B,0)),"-")</f>
        <v>-</v>
      </c>
      <c r="W5530" s="5" t="str">
        <f>IFERROR(INDEX(People!A:A,MATCH(Orders!M5530,People!B:B,0)),"-")</f>
        <v>Cassandra Brandow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IFERROR(INDEX(Returns!A:A,MATCH(Orders!B5531,Returns!B:B,0)),"-")</f>
        <v>-</v>
      </c>
      <c r="W5531" s="5" t="str">
        <f>IFERROR(INDEX(People!A:A,MATCH(Orders!M5531,People!B:B,0)),"-")</f>
        <v>Kelly Williams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IFERROR(INDEX(Returns!A:A,MATCH(Orders!B5532,Returns!B:B,0)),"-")</f>
        <v>-</v>
      </c>
      <c r="W5532" s="5" t="str">
        <f>IFERROR(INDEX(People!A:A,MATCH(Orders!M5532,People!B:B,0)),"-")</f>
        <v>Kelly Williams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IFERROR(INDEX(Returns!A:A,MATCH(Orders!B5533,Returns!B:B,0)),"-")</f>
        <v>-</v>
      </c>
      <c r="W5533" s="5" t="str">
        <f>IFERROR(INDEX(People!A:A,MATCH(Orders!M5533,People!B:B,0)),"-")</f>
        <v>Cassandra Brandow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IFERROR(INDEX(Returns!A:A,MATCH(Orders!B5534,Returns!B:B,0)),"-")</f>
        <v>-</v>
      </c>
      <c r="W5534" s="5" t="str">
        <f>IFERROR(INDEX(People!A:A,MATCH(Orders!M5534,People!B:B,0)),"-")</f>
        <v>Cassandra Brandow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IFERROR(INDEX(Returns!A:A,MATCH(Orders!B5535,Returns!B:B,0)),"-")</f>
        <v>-</v>
      </c>
      <c r="W5535" s="5" t="str">
        <f>IFERROR(INDEX(People!A:A,MATCH(Orders!M5535,People!B:B,0)),"-")</f>
        <v>Cassandra Brandow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IFERROR(INDEX(Returns!A:A,MATCH(Orders!B5536,Returns!B:B,0)),"-")</f>
        <v>-</v>
      </c>
      <c r="W5536" s="5" t="str">
        <f>IFERROR(INDEX(People!A:A,MATCH(Orders!M5536,People!B:B,0)),"-")</f>
        <v>Cassandra Brandow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IFERROR(INDEX(Returns!A:A,MATCH(Orders!B5537,Returns!B:B,0)),"-")</f>
        <v>-</v>
      </c>
      <c r="W5537" s="5" t="str">
        <f>IFERROR(INDEX(People!A:A,MATCH(Orders!M5537,People!B:B,0)),"-")</f>
        <v>Cassandra Brandow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IFERROR(INDEX(Returns!A:A,MATCH(Orders!B5538,Returns!B:B,0)),"-")</f>
        <v>-</v>
      </c>
      <c r="W5538" s="5" t="str">
        <f>IFERROR(INDEX(People!A:A,MATCH(Orders!M5538,People!B:B,0)),"-")</f>
        <v>Cassandra Brandow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IFERROR(INDEX(Returns!A:A,MATCH(Orders!B5539,Returns!B:B,0)),"-")</f>
        <v>-</v>
      </c>
      <c r="W5539" s="5" t="str">
        <f>IFERROR(INDEX(People!A:A,MATCH(Orders!M5539,People!B:B,0)),"-")</f>
        <v>Cassandra Brandow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IFERROR(INDEX(Returns!A:A,MATCH(Orders!B5540,Returns!B:B,0)),"-")</f>
        <v>-</v>
      </c>
      <c r="W5540" s="5" t="str">
        <f>IFERROR(INDEX(People!A:A,MATCH(Orders!M5540,People!B:B,0)),"-")</f>
        <v>Kelly Williams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IFERROR(INDEX(Returns!A:A,MATCH(Orders!B5541,Returns!B:B,0)),"-")</f>
        <v>-</v>
      </c>
      <c r="W5541" s="5" t="str">
        <f>IFERROR(INDEX(People!A:A,MATCH(Orders!M5541,People!B:B,0)),"-")</f>
        <v>Kelly Williams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IFERROR(INDEX(Returns!A:A,MATCH(Orders!B5542,Returns!B:B,0)),"-")</f>
        <v>-</v>
      </c>
      <c r="W5542" s="5" t="str">
        <f>IFERROR(INDEX(People!A:A,MATCH(Orders!M5542,People!B:B,0)),"-")</f>
        <v>Kelly Williams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IFERROR(INDEX(Returns!A:A,MATCH(Orders!B5543,Returns!B:B,0)),"-")</f>
        <v>-</v>
      </c>
      <c r="W5543" s="5" t="str">
        <f>IFERROR(INDEX(People!A:A,MATCH(Orders!M5543,People!B:B,0)),"-")</f>
        <v>Kelly Williams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IFERROR(INDEX(Returns!A:A,MATCH(Orders!B5544,Returns!B:B,0)),"-")</f>
        <v>-</v>
      </c>
      <c r="W5544" s="5" t="str">
        <f>IFERROR(INDEX(People!A:A,MATCH(Orders!M5544,People!B:B,0)),"-")</f>
        <v>Anna Andreadi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IFERROR(INDEX(Returns!A:A,MATCH(Orders!B5545,Returns!B:B,0)),"-")</f>
        <v>-</v>
      </c>
      <c r="W5545" s="5" t="str">
        <f>IFERROR(INDEX(People!A:A,MATCH(Orders!M5545,People!B:B,0)),"-")</f>
        <v>Anna Andreadi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IFERROR(INDEX(Returns!A:A,MATCH(Orders!B5546,Returns!B:B,0)),"-")</f>
        <v>-</v>
      </c>
      <c r="W5546" s="5" t="str">
        <f>IFERROR(INDEX(People!A:A,MATCH(Orders!M5546,People!B:B,0)),"-")</f>
        <v>Anna Andreadi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IFERROR(INDEX(Returns!A:A,MATCH(Orders!B5547,Returns!B:B,0)),"-")</f>
        <v>-</v>
      </c>
      <c r="W5547" s="5" t="str">
        <f>IFERROR(INDEX(People!A:A,MATCH(Orders!M5547,People!B:B,0)),"-")</f>
        <v>Chuck Magee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IFERROR(INDEX(Returns!A:A,MATCH(Orders!B5548,Returns!B:B,0)),"-")</f>
        <v>-</v>
      </c>
      <c r="W5548" s="5" t="str">
        <f>IFERROR(INDEX(People!A:A,MATCH(Orders!M5548,People!B:B,0)),"-")</f>
        <v>Anna Andreadi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IFERROR(INDEX(Returns!A:A,MATCH(Orders!B5549,Returns!B:B,0)),"-")</f>
        <v>-</v>
      </c>
      <c r="W5549" s="5" t="str">
        <f>IFERROR(INDEX(People!A:A,MATCH(Orders!M5549,People!B:B,0)),"-")</f>
        <v>Anna Andreadi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IFERROR(INDEX(Returns!A:A,MATCH(Orders!B5550,Returns!B:B,0)),"-")</f>
        <v>-</v>
      </c>
      <c r="W5550" s="5" t="str">
        <f>IFERROR(INDEX(People!A:A,MATCH(Orders!M5550,People!B:B,0)),"-")</f>
        <v>Anna Andreadi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IFERROR(INDEX(Returns!A:A,MATCH(Orders!B5551,Returns!B:B,0)),"-")</f>
        <v>-</v>
      </c>
      <c r="W5551" s="5" t="str">
        <f>IFERROR(INDEX(People!A:A,MATCH(Orders!M5551,People!B:B,0)),"-")</f>
        <v>Anna Andreadi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IFERROR(INDEX(Returns!A:A,MATCH(Orders!B5552,Returns!B:B,0)),"-")</f>
        <v>-</v>
      </c>
      <c r="W5552" s="5" t="str">
        <f>IFERROR(INDEX(People!A:A,MATCH(Orders!M5552,People!B:B,0)),"-")</f>
        <v>Kelly Williams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IFERROR(INDEX(Returns!A:A,MATCH(Orders!B5553,Returns!B:B,0)),"-")</f>
        <v>-</v>
      </c>
      <c r="W5553" s="5" t="str">
        <f>IFERROR(INDEX(People!A:A,MATCH(Orders!M5553,People!B:B,0)),"-")</f>
        <v>Kelly Williams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IFERROR(INDEX(Returns!A:A,MATCH(Orders!B5554,Returns!B:B,0)),"-")</f>
        <v>-</v>
      </c>
      <c r="W5554" s="5" t="str">
        <f>IFERROR(INDEX(People!A:A,MATCH(Orders!M5554,People!B:B,0)),"-")</f>
        <v>Kelly Williams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IFERROR(INDEX(Returns!A:A,MATCH(Orders!B5555,Returns!B:B,0)),"-")</f>
        <v>-</v>
      </c>
      <c r="W5555" s="5" t="str">
        <f>IFERROR(INDEX(People!A:A,MATCH(Orders!M5555,People!B:B,0)),"-")</f>
        <v>Kelly Williams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IFERROR(INDEX(Returns!A:A,MATCH(Orders!B5556,Returns!B:B,0)),"-")</f>
        <v>-</v>
      </c>
      <c r="W5556" s="5" t="str">
        <f>IFERROR(INDEX(People!A:A,MATCH(Orders!M5556,People!B:B,0)),"-")</f>
        <v>Kelly Williams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IFERROR(INDEX(Returns!A:A,MATCH(Orders!B5557,Returns!B:B,0)),"-")</f>
        <v>-</v>
      </c>
      <c r="W5557" s="5" t="str">
        <f>IFERROR(INDEX(People!A:A,MATCH(Orders!M5557,People!B:B,0)),"-")</f>
        <v>Cassandra Brandow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IFERROR(INDEX(Returns!A:A,MATCH(Orders!B5558,Returns!B:B,0)),"-")</f>
        <v>-</v>
      </c>
      <c r="W5558" s="5" t="str">
        <f>IFERROR(INDEX(People!A:A,MATCH(Orders!M5558,People!B:B,0)),"-")</f>
        <v>Cassandra Brandow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IFERROR(INDEX(Returns!A:A,MATCH(Orders!B5559,Returns!B:B,0)),"-")</f>
        <v>-</v>
      </c>
      <c r="W5559" s="5" t="str">
        <f>IFERROR(INDEX(People!A:A,MATCH(Orders!M5559,People!B:B,0)),"-")</f>
        <v>Cassandra Brandow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IFERROR(INDEX(Returns!A:A,MATCH(Orders!B5560,Returns!B:B,0)),"-")</f>
        <v>-</v>
      </c>
      <c r="W5560" s="5" t="str">
        <f>IFERROR(INDEX(People!A:A,MATCH(Orders!M5560,People!B:B,0)),"-")</f>
        <v>Anna Andreadi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IFERROR(INDEX(Returns!A:A,MATCH(Orders!B5561,Returns!B:B,0)),"-")</f>
        <v>-</v>
      </c>
      <c r="W5561" s="5" t="str">
        <f>IFERROR(INDEX(People!A:A,MATCH(Orders!M5561,People!B:B,0)),"-")</f>
        <v>Anna Andreadi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IFERROR(INDEX(Returns!A:A,MATCH(Orders!B5562,Returns!B:B,0)),"-")</f>
        <v>-</v>
      </c>
      <c r="W5562" s="5" t="str">
        <f>IFERROR(INDEX(People!A:A,MATCH(Orders!M5562,People!B:B,0)),"-")</f>
        <v>Anna Andreadi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IFERROR(INDEX(Returns!A:A,MATCH(Orders!B5563,Returns!B:B,0)),"-")</f>
        <v>-</v>
      </c>
      <c r="W5563" s="5" t="str">
        <f>IFERROR(INDEX(People!A:A,MATCH(Orders!M5563,People!B:B,0)),"-")</f>
        <v>Cassandra Brandow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IFERROR(INDEX(Returns!A:A,MATCH(Orders!B5564,Returns!B:B,0)),"-")</f>
        <v>-</v>
      </c>
      <c r="W5564" s="5" t="str">
        <f>IFERROR(INDEX(People!A:A,MATCH(Orders!M5564,People!B:B,0)),"-")</f>
        <v>Cassandra Brandow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IFERROR(INDEX(Returns!A:A,MATCH(Orders!B5565,Returns!B:B,0)),"-")</f>
        <v>-</v>
      </c>
      <c r="W5565" s="5" t="str">
        <f>IFERROR(INDEX(People!A:A,MATCH(Orders!M5565,People!B:B,0)),"-")</f>
        <v>Cassandra Brandow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IFERROR(INDEX(Returns!A:A,MATCH(Orders!B5566,Returns!B:B,0)),"-")</f>
        <v>-</v>
      </c>
      <c r="W5566" s="5" t="str">
        <f>IFERROR(INDEX(People!A:A,MATCH(Orders!M5566,People!B:B,0)),"-")</f>
        <v>Kelly Williams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IFERROR(INDEX(Returns!A:A,MATCH(Orders!B5567,Returns!B:B,0)),"-")</f>
        <v>-</v>
      </c>
      <c r="W5567" s="5" t="str">
        <f>IFERROR(INDEX(People!A:A,MATCH(Orders!M5567,People!B:B,0)),"-")</f>
        <v>Kelly Williams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IFERROR(INDEX(Returns!A:A,MATCH(Orders!B5568,Returns!B:B,0)),"-")</f>
        <v>-</v>
      </c>
      <c r="W5568" s="5" t="str">
        <f>IFERROR(INDEX(People!A:A,MATCH(Orders!M5568,People!B:B,0)),"-")</f>
        <v>Kelly Williams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IFERROR(INDEX(Returns!A:A,MATCH(Orders!B5569,Returns!B:B,0)),"-")</f>
        <v>-</v>
      </c>
      <c r="W5569" s="5" t="str">
        <f>IFERROR(INDEX(People!A:A,MATCH(Orders!M5569,People!B:B,0)),"-")</f>
        <v>Kelly Williams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IFERROR(INDEX(Returns!A:A,MATCH(Orders!B5570,Returns!B:B,0)),"-")</f>
        <v>-</v>
      </c>
      <c r="W5570" s="5" t="str">
        <f>IFERROR(INDEX(People!A:A,MATCH(Orders!M5570,People!B:B,0)),"-")</f>
        <v>Kelly Williams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IFERROR(INDEX(Returns!A:A,MATCH(Orders!B5571,Returns!B:B,0)),"-")</f>
        <v>-</v>
      </c>
      <c r="W5571" s="5" t="str">
        <f>IFERROR(INDEX(People!A:A,MATCH(Orders!M5571,People!B:B,0)),"-")</f>
        <v>Kelly Williams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IFERROR(INDEX(Returns!A:A,MATCH(Orders!B5572,Returns!B:B,0)),"-")</f>
        <v>-</v>
      </c>
      <c r="W5572" s="5" t="str">
        <f>IFERROR(INDEX(People!A:A,MATCH(Orders!M5572,People!B:B,0)),"-")</f>
        <v>Kelly Williams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IFERROR(INDEX(Returns!A:A,MATCH(Orders!B5573,Returns!B:B,0)),"-")</f>
        <v>Yes</v>
      </c>
      <c r="W5573" s="5" t="str">
        <f>IFERROR(INDEX(People!A:A,MATCH(Orders!M5573,People!B:B,0)),"-")</f>
        <v>Chuck Magee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IFERROR(INDEX(Returns!A:A,MATCH(Orders!B5574,Returns!B:B,0)),"-")</f>
        <v>Yes</v>
      </c>
      <c r="W5574" s="5" t="str">
        <f>IFERROR(INDEX(People!A:A,MATCH(Orders!M5574,People!B:B,0)),"-")</f>
        <v>Chuck Magee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IFERROR(INDEX(Returns!A:A,MATCH(Orders!B5575,Returns!B:B,0)),"-")</f>
        <v>Yes</v>
      </c>
      <c r="W5575" s="5" t="str">
        <f>IFERROR(INDEX(People!A:A,MATCH(Orders!M5575,People!B:B,0)),"-")</f>
        <v>Chuck Magee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IFERROR(INDEX(Returns!A:A,MATCH(Orders!B5576,Returns!B:B,0)),"-")</f>
        <v>Yes</v>
      </c>
      <c r="W5576" s="5" t="str">
        <f>IFERROR(INDEX(People!A:A,MATCH(Orders!M5576,People!B:B,0)),"-")</f>
        <v>Chuck Magee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IFERROR(INDEX(Returns!A:A,MATCH(Orders!B5577,Returns!B:B,0)),"-")</f>
        <v>Yes</v>
      </c>
      <c r="W5577" s="5" t="str">
        <f>IFERROR(INDEX(People!A:A,MATCH(Orders!M5577,People!B:B,0)),"-")</f>
        <v>Chuck Magee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IFERROR(INDEX(Returns!A:A,MATCH(Orders!B5578,Returns!B:B,0)),"-")</f>
        <v>-</v>
      </c>
      <c r="W5578" s="5" t="str">
        <f>IFERROR(INDEX(People!A:A,MATCH(Orders!M5578,People!B:B,0)),"-")</f>
        <v>Anna Andreadi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IFERROR(INDEX(Returns!A:A,MATCH(Orders!B5579,Returns!B:B,0)),"-")</f>
        <v>-</v>
      </c>
      <c r="W5579" s="5" t="str">
        <f>IFERROR(INDEX(People!A:A,MATCH(Orders!M5579,People!B:B,0)),"-")</f>
        <v>Anna Andreadi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IFERROR(INDEX(Returns!A:A,MATCH(Orders!B5580,Returns!B:B,0)),"-")</f>
        <v>-</v>
      </c>
      <c r="W5580" s="5" t="str">
        <f>IFERROR(INDEX(People!A:A,MATCH(Orders!M5580,People!B:B,0)),"-")</f>
        <v>Anna Andreadi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IFERROR(INDEX(Returns!A:A,MATCH(Orders!B5581,Returns!B:B,0)),"-")</f>
        <v>-</v>
      </c>
      <c r="W5581" s="5" t="str">
        <f>IFERROR(INDEX(People!A:A,MATCH(Orders!M5581,People!B:B,0)),"-")</f>
        <v>Anna Andreadi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IFERROR(INDEX(Returns!A:A,MATCH(Orders!B5582,Returns!B:B,0)),"-")</f>
        <v>-</v>
      </c>
      <c r="W5582" s="5" t="str">
        <f>IFERROR(INDEX(People!A:A,MATCH(Orders!M5582,People!B:B,0)),"-")</f>
        <v>Anna Andreadi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IFERROR(INDEX(Returns!A:A,MATCH(Orders!B5583,Returns!B:B,0)),"-")</f>
        <v>-</v>
      </c>
      <c r="W5583" s="5" t="str">
        <f>IFERROR(INDEX(People!A:A,MATCH(Orders!M5583,People!B:B,0)),"-")</f>
        <v>Chuck Magee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IFERROR(INDEX(Returns!A:A,MATCH(Orders!B5584,Returns!B:B,0)),"-")</f>
        <v>-</v>
      </c>
      <c r="W5584" s="5" t="str">
        <f>IFERROR(INDEX(People!A:A,MATCH(Orders!M5584,People!B:B,0)),"-")</f>
        <v>Chuck Magee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IFERROR(INDEX(Returns!A:A,MATCH(Orders!B5585,Returns!B:B,0)),"-")</f>
        <v>-</v>
      </c>
      <c r="W5585" s="5" t="str">
        <f>IFERROR(INDEX(People!A:A,MATCH(Orders!M5585,People!B:B,0)),"-")</f>
        <v>Anna Andreadi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IFERROR(INDEX(Returns!A:A,MATCH(Orders!B5586,Returns!B:B,0)),"-")</f>
        <v>-</v>
      </c>
      <c r="W5586" s="5" t="str">
        <f>IFERROR(INDEX(People!A:A,MATCH(Orders!M5586,People!B:B,0)),"-")</f>
        <v>Chuck Magee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IFERROR(INDEX(Returns!A:A,MATCH(Orders!B5587,Returns!B:B,0)),"-")</f>
        <v>-</v>
      </c>
      <c r="W5587" s="5" t="str">
        <f>IFERROR(INDEX(People!A:A,MATCH(Orders!M5587,People!B:B,0)),"-")</f>
        <v>Chuck Magee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IFERROR(INDEX(Returns!A:A,MATCH(Orders!B5588,Returns!B:B,0)),"-")</f>
        <v>-</v>
      </c>
      <c r="W5588" s="5" t="str">
        <f>IFERROR(INDEX(People!A:A,MATCH(Orders!M5588,People!B:B,0)),"-")</f>
        <v>Chuck Magee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IFERROR(INDEX(Returns!A:A,MATCH(Orders!B5589,Returns!B:B,0)),"-")</f>
        <v>-</v>
      </c>
      <c r="W5589" s="5" t="str">
        <f>IFERROR(INDEX(People!A:A,MATCH(Orders!M5589,People!B:B,0)),"-")</f>
        <v>Anna Andreadi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IFERROR(INDEX(Returns!A:A,MATCH(Orders!B5590,Returns!B:B,0)),"-")</f>
        <v>-</v>
      </c>
      <c r="W5590" s="5" t="str">
        <f>IFERROR(INDEX(People!A:A,MATCH(Orders!M5590,People!B:B,0)),"-")</f>
        <v>Anna Andreadi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IFERROR(INDEX(Returns!A:A,MATCH(Orders!B5591,Returns!B:B,0)),"-")</f>
        <v>-</v>
      </c>
      <c r="W5591" s="5" t="str">
        <f>IFERROR(INDEX(People!A:A,MATCH(Orders!M5591,People!B:B,0)),"-")</f>
        <v>Anna Andreadi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IFERROR(INDEX(Returns!A:A,MATCH(Orders!B5592,Returns!B:B,0)),"-")</f>
        <v>-</v>
      </c>
      <c r="W5592" s="5" t="str">
        <f>IFERROR(INDEX(People!A:A,MATCH(Orders!M5592,People!B:B,0)),"-")</f>
        <v>Anna Andreadi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IFERROR(INDEX(Returns!A:A,MATCH(Orders!B5593,Returns!B:B,0)),"-")</f>
        <v>-</v>
      </c>
      <c r="W5593" s="5" t="str">
        <f>IFERROR(INDEX(People!A:A,MATCH(Orders!M5593,People!B:B,0)),"-")</f>
        <v>Chuck Magee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IFERROR(INDEX(Returns!A:A,MATCH(Orders!B5594,Returns!B:B,0)),"-")</f>
        <v>-</v>
      </c>
      <c r="W5594" s="5" t="str">
        <f>IFERROR(INDEX(People!A:A,MATCH(Orders!M5594,People!B:B,0)),"-")</f>
        <v>Chuck Magee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IFERROR(INDEX(Returns!A:A,MATCH(Orders!B5595,Returns!B:B,0)),"-")</f>
        <v>-</v>
      </c>
      <c r="W5595" s="5" t="str">
        <f>IFERROR(INDEX(People!A:A,MATCH(Orders!M5595,People!B:B,0)),"-")</f>
        <v>Chuck Magee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IFERROR(INDEX(Returns!A:A,MATCH(Orders!B5596,Returns!B:B,0)),"-")</f>
        <v>-</v>
      </c>
      <c r="W5596" s="5" t="str">
        <f>IFERROR(INDEX(People!A:A,MATCH(Orders!M5596,People!B:B,0)),"-")</f>
        <v>Chuck Magee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IFERROR(INDEX(Returns!A:A,MATCH(Orders!B5597,Returns!B:B,0)),"-")</f>
        <v>-</v>
      </c>
      <c r="W5597" s="5" t="str">
        <f>IFERROR(INDEX(People!A:A,MATCH(Orders!M5597,People!B:B,0)),"-")</f>
        <v>Chuck Magee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IFERROR(INDEX(Returns!A:A,MATCH(Orders!B5598,Returns!B:B,0)),"-")</f>
        <v>-</v>
      </c>
      <c r="W5598" s="5" t="str">
        <f>IFERROR(INDEX(People!A:A,MATCH(Orders!M5598,People!B:B,0)),"-")</f>
        <v>Chuck Magee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IFERROR(INDEX(Returns!A:A,MATCH(Orders!B5599,Returns!B:B,0)),"-")</f>
        <v>-</v>
      </c>
      <c r="W5599" s="5" t="str">
        <f>IFERROR(INDEX(People!A:A,MATCH(Orders!M5599,People!B:B,0)),"-")</f>
        <v>Chuck Magee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IFERROR(INDEX(Returns!A:A,MATCH(Orders!B5600,Returns!B:B,0)),"-")</f>
        <v>-</v>
      </c>
      <c r="W5600" s="5" t="str">
        <f>IFERROR(INDEX(People!A:A,MATCH(Orders!M5600,People!B:B,0)),"-")</f>
        <v>Chuck Magee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IFERROR(INDEX(Returns!A:A,MATCH(Orders!B5601,Returns!B:B,0)),"-")</f>
        <v>-</v>
      </c>
      <c r="W5601" s="5" t="str">
        <f>IFERROR(INDEX(People!A:A,MATCH(Orders!M5601,People!B:B,0)),"-")</f>
        <v>Chuck Magee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IFERROR(INDEX(Returns!A:A,MATCH(Orders!B5602,Returns!B:B,0)),"-")</f>
        <v>-</v>
      </c>
      <c r="W5602" s="5" t="str">
        <f>IFERROR(INDEX(People!A:A,MATCH(Orders!M5602,People!B:B,0)),"-")</f>
        <v>Chuck Magee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IFERROR(INDEX(Returns!A:A,MATCH(Orders!B5603,Returns!B:B,0)),"-")</f>
        <v>-</v>
      </c>
      <c r="W5603" s="5" t="str">
        <f>IFERROR(INDEX(People!A:A,MATCH(Orders!M5603,People!B:B,0)),"-")</f>
        <v>Chuck Magee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IFERROR(INDEX(Returns!A:A,MATCH(Orders!B5604,Returns!B:B,0)),"-")</f>
        <v>-</v>
      </c>
      <c r="W5604" s="5" t="str">
        <f>IFERROR(INDEX(People!A:A,MATCH(Orders!M5604,People!B:B,0)),"-")</f>
        <v>Kelly Williams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IFERROR(INDEX(Returns!A:A,MATCH(Orders!B5605,Returns!B:B,0)),"-")</f>
        <v>-</v>
      </c>
      <c r="W5605" s="5" t="str">
        <f>IFERROR(INDEX(People!A:A,MATCH(Orders!M5605,People!B:B,0)),"-")</f>
        <v>Kelly Williams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IFERROR(INDEX(Returns!A:A,MATCH(Orders!B5606,Returns!B:B,0)),"-")</f>
        <v>-</v>
      </c>
      <c r="W5606" s="5" t="str">
        <f>IFERROR(INDEX(People!A:A,MATCH(Orders!M5606,People!B:B,0)),"-")</f>
        <v>Chuck Magee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IFERROR(INDEX(Returns!A:A,MATCH(Orders!B5607,Returns!B:B,0)),"-")</f>
        <v>-</v>
      </c>
      <c r="W5607" s="5" t="str">
        <f>IFERROR(INDEX(People!A:A,MATCH(Orders!M5607,People!B:B,0)),"-")</f>
        <v>Cassandra Brandow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IFERROR(INDEX(Returns!A:A,MATCH(Orders!B5608,Returns!B:B,0)),"-")</f>
        <v>-</v>
      </c>
      <c r="W5608" s="5" t="str">
        <f>IFERROR(INDEX(People!A:A,MATCH(Orders!M5608,People!B:B,0)),"-")</f>
        <v>Cassandra Brandow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IFERROR(INDEX(Returns!A:A,MATCH(Orders!B5609,Returns!B:B,0)),"-")</f>
        <v>-</v>
      </c>
      <c r="W5609" s="5" t="str">
        <f>IFERROR(INDEX(People!A:A,MATCH(Orders!M5609,People!B:B,0)),"-")</f>
        <v>Chuck Magee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IFERROR(INDEX(Returns!A:A,MATCH(Orders!B5610,Returns!B:B,0)),"-")</f>
        <v>-</v>
      </c>
      <c r="W5610" s="5" t="str">
        <f>IFERROR(INDEX(People!A:A,MATCH(Orders!M5610,People!B:B,0)),"-")</f>
        <v>Anna Andreadi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IFERROR(INDEX(Returns!A:A,MATCH(Orders!B5611,Returns!B:B,0)),"-")</f>
        <v>-</v>
      </c>
      <c r="W5611" s="5" t="str">
        <f>IFERROR(INDEX(People!A:A,MATCH(Orders!M5611,People!B:B,0)),"-")</f>
        <v>Cassandra Brandow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IFERROR(INDEX(Returns!A:A,MATCH(Orders!B5612,Returns!B:B,0)),"-")</f>
        <v>-</v>
      </c>
      <c r="W5612" s="5" t="str">
        <f>IFERROR(INDEX(People!A:A,MATCH(Orders!M5612,People!B:B,0)),"-")</f>
        <v>Chuck Magee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IFERROR(INDEX(Returns!A:A,MATCH(Orders!B5613,Returns!B:B,0)),"-")</f>
        <v>-</v>
      </c>
      <c r="W5613" s="5" t="str">
        <f>IFERROR(INDEX(People!A:A,MATCH(Orders!M5613,People!B:B,0)),"-")</f>
        <v>Anna Andreadi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IFERROR(INDEX(Returns!A:A,MATCH(Orders!B5614,Returns!B:B,0)),"-")</f>
        <v>-</v>
      </c>
      <c r="W5614" s="5" t="str">
        <f>IFERROR(INDEX(People!A:A,MATCH(Orders!M5614,People!B:B,0)),"-")</f>
        <v>Anna Andreadi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IFERROR(INDEX(Returns!A:A,MATCH(Orders!B5615,Returns!B:B,0)),"-")</f>
        <v>-</v>
      </c>
      <c r="W5615" s="5" t="str">
        <f>IFERROR(INDEX(People!A:A,MATCH(Orders!M5615,People!B:B,0)),"-")</f>
        <v>Chuck Magee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IFERROR(INDEX(Returns!A:A,MATCH(Orders!B5616,Returns!B:B,0)),"-")</f>
        <v>-</v>
      </c>
      <c r="W5616" s="5" t="str">
        <f>IFERROR(INDEX(People!A:A,MATCH(Orders!M5616,People!B:B,0)),"-")</f>
        <v>Chuck Magee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IFERROR(INDEX(Returns!A:A,MATCH(Orders!B5617,Returns!B:B,0)),"-")</f>
        <v>-</v>
      </c>
      <c r="W5617" s="5" t="str">
        <f>IFERROR(INDEX(People!A:A,MATCH(Orders!M5617,People!B:B,0)),"-")</f>
        <v>Chuck Magee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IFERROR(INDEX(Returns!A:A,MATCH(Orders!B5618,Returns!B:B,0)),"-")</f>
        <v>-</v>
      </c>
      <c r="W5618" s="5" t="str">
        <f>IFERROR(INDEX(People!A:A,MATCH(Orders!M5618,People!B:B,0)),"-")</f>
        <v>Chuck Magee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IFERROR(INDEX(Returns!A:A,MATCH(Orders!B5619,Returns!B:B,0)),"-")</f>
        <v>-</v>
      </c>
      <c r="W5619" s="5" t="str">
        <f>IFERROR(INDEX(People!A:A,MATCH(Orders!M5619,People!B:B,0)),"-")</f>
        <v>Cassandra Brandow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IFERROR(INDEX(Returns!A:A,MATCH(Orders!B5620,Returns!B:B,0)),"-")</f>
        <v>-</v>
      </c>
      <c r="W5620" s="5" t="str">
        <f>IFERROR(INDEX(People!A:A,MATCH(Orders!M5620,People!B:B,0)),"-")</f>
        <v>Anna Andreadi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IFERROR(INDEX(Returns!A:A,MATCH(Orders!B5621,Returns!B:B,0)),"-")</f>
        <v>-</v>
      </c>
      <c r="W5621" s="5" t="str">
        <f>IFERROR(INDEX(People!A:A,MATCH(Orders!M5621,People!B:B,0)),"-")</f>
        <v>Kelly Williams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IFERROR(INDEX(Returns!A:A,MATCH(Orders!B5622,Returns!B:B,0)),"-")</f>
        <v>-</v>
      </c>
      <c r="W5622" s="5" t="str">
        <f>IFERROR(INDEX(People!A:A,MATCH(Orders!M5622,People!B:B,0)),"-")</f>
        <v>Kelly Williams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IFERROR(INDEX(Returns!A:A,MATCH(Orders!B5623,Returns!B:B,0)),"-")</f>
        <v>-</v>
      </c>
      <c r="W5623" s="5" t="str">
        <f>IFERROR(INDEX(People!A:A,MATCH(Orders!M5623,People!B:B,0)),"-")</f>
        <v>Kelly Williams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IFERROR(INDEX(Returns!A:A,MATCH(Orders!B5624,Returns!B:B,0)),"-")</f>
        <v>-</v>
      </c>
      <c r="W5624" s="5" t="str">
        <f>IFERROR(INDEX(People!A:A,MATCH(Orders!M5624,People!B:B,0)),"-")</f>
        <v>Kelly Williams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IFERROR(INDEX(Returns!A:A,MATCH(Orders!B5625,Returns!B:B,0)),"-")</f>
        <v>-</v>
      </c>
      <c r="W5625" s="5" t="str">
        <f>IFERROR(INDEX(People!A:A,MATCH(Orders!M5625,People!B:B,0)),"-")</f>
        <v>Anna Andreadi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IFERROR(INDEX(Returns!A:A,MATCH(Orders!B5626,Returns!B:B,0)),"-")</f>
        <v>-</v>
      </c>
      <c r="W5626" s="5" t="str">
        <f>IFERROR(INDEX(People!A:A,MATCH(Orders!M5626,People!B:B,0)),"-")</f>
        <v>Anna Andreadi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IFERROR(INDEX(Returns!A:A,MATCH(Orders!B5627,Returns!B:B,0)),"-")</f>
        <v>-</v>
      </c>
      <c r="W5627" s="5" t="str">
        <f>IFERROR(INDEX(People!A:A,MATCH(Orders!M5627,People!B:B,0)),"-")</f>
        <v>Anna Andreadi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IFERROR(INDEX(Returns!A:A,MATCH(Orders!B5628,Returns!B:B,0)),"-")</f>
        <v>-</v>
      </c>
      <c r="W5628" s="5" t="str">
        <f>IFERROR(INDEX(People!A:A,MATCH(Orders!M5628,People!B:B,0)),"-")</f>
        <v>Anna Andreadi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IFERROR(INDEX(Returns!A:A,MATCH(Orders!B5629,Returns!B:B,0)),"-")</f>
        <v>-</v>
      </c>
      <c r="W5629" s="5" t="str">
        <f>IFERROR(INDEX(People!A:A,MATCH(Orders!M5629,People!B:B,0)),"-")</f>
        <v>Cassandra Brandow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IFERROR(INDEX(Returns!A:A,MATCH(Orders!B5630,Returns!B:B,0)),"-")</f>
        <v>-</v>
      </c>
      <c r="W5630" s="5" t="str">
        <f>IFERROR(INDEX(People!A:A,MATCH(Orders!M5630,People!B:B,0)),"-")</f>
        <v>Cassandra Brandow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IFERROR(INDEX(Returns!A:A,MATCH(Orders!B5631,Returns!B:B,0)),"-")</f>
        <v>-</v>
      </c>
      <c r="W5631" s="5" t="str">
        <f>IFERROR(INDEX(People!A:A,MATCH(Orders!M5631,People!B:B,0)),"-")</f>
        <v>Chuck Magee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IFERROR(INDEX(Returns!A:A,MATCH(Orders!B5632,Returns!B:B,0)),"-")</f>
        <v>-</v>
      </c>
      <c r="W5632" s="5" t="str">
        <f>IFERROR(INDEX(People!A:A,MATCH(Orders!M5632,People!B:B,0)),"-")</f>
        <v>Cassandra Brandow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IFERROR(INDEX(Returns!A:A,MATCH(Orders!B5633,Returns!B:B,0)),"-")</f>
        <v>-</v>
      </c>
      <c r="W5633" s="5" t="str">
        <f>IFERROR(INDEX(People!A:A,MATCH(Orders!M5633,People!B:B,0)),"-")</f>
        <v>Cassandra Brandow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IFERROR(INDEX(Returns!A:A,MATCH(Orders!B5634,Returns!B:B,0)),"-")</f>
        <v>-</v>
      </c>
      <c r="W5634" s="5" t="str">
        <f>IFERROR(INDEX(People!A:A,MATCH(Orders!M5634,People!B:B,0)),"-")</f>
        <v>Cassandra Brandow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IFERROR(INDEX(Returns!A:A,MATCH(Orders!B5635,Returns!B:B,0)),"-")</f>
        <v>-</v>
      </c>
      <c r="W5635" s="5" t="str">
        <f>IFERROR(INDEX(People!A:A,MATCH(Orders!M5635,People!B:B,0)),"-")</f>
        <v>Chuck Magee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IFERROR(INDEX(Returns!A:A,MATCH(Orders!B5636,Returns!B:B,0)),"-")</f>
        <v>-</v>
      </c>
      <c r="W5636" s="5" t="str">
        <f>IFERROR(INDEX(People!A:A,MATCH(Orders!M5636,People!B:B,0)),"-")</f>
        <v>Kelly Williams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IFERROR(INDEX(Returns!A:A,MATCH(Orders!B5637,Returns!B:B,0)),"-")</f>
        <v>-</v>
      </c>
      <c r="W5637" s="5" t="str">
        <f>IFERROR(INDEX(People!A:A,MATCH(Orders!M5637,People!B:B,0)),"-")</f>
        <v>Anna Andreadi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IFERROR(INDEX(Returns!A:A,MATCH(Orders!B5638,Returns!B:B,0)),"-")</f>
        <v>-</v>
      </c>
      <c r="W5638" s="5" t="str">
        <f>IFERROR(INDEX(People!A:A,MATCH(Orders!M5638,People!B:B,0)),"-")</f>
        <v>Anna Andreadi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IFERROR(INDEX(Returns!A:A,MATCH(Orders!B5639,Returns!B:B,0)),"-")</f>
        <v>-</v>
      </c>
      <c r="W5639" s="5" t="str">
        <f>IFERROR(INDEX(People!A:A,MATCH(Orders!M5639,People!B:B,0)),"-")</f>
        <v>Kelly Williams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IFERROR(INDEX(Returns!A:A,MATCH(Orders!B5640,Returns!B:B,0)),"-")</f>
        <v>-</v>
      </c>
      <c r="W5640" s="5" t="str">
        <f>IFERROR(INDEX(People!A:A,MATCH(Orders!M5640,People!B:B,0)),"-")</f>
        <v>Anna Andreadi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IFERROR(INDEX(Returns!A:A,MATCH(Orders!B5641,Returns!B:B,0)),"-")</f>
        <v>-</v>
      </c>
      <c r="W5641" s="5" t="str">
        <f>IFERROR(INDEX(People!A:A,MATCH(Orders!M5641,People!B:B,0)),"-")</f>
        <v>Anna Andreadi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IFERROR(INDEX(Returns!A:A,MATCH(Orders!B5642,Returns!B:B,0)),"-")</f>
        <v>-</v>
      </c>
      <c r="W5642" s="5" t="str">
        <f>IFERROR(INDEX(People!A:A,MATCH(Orders!M5642,People!B:B,0)),"-")</f>
        <v>Chuck Magee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IFERROR(INDEX(Returns!A:A,MATCH(Orders!B5643,Returns!B:B,0)),"-")</f>
        <v>-</v>
      </c>
      <c r="W5643" s="5" t="str">
        <f>IFERROR(INDEX(People!A:A,MATCH(Orders!M5643,People!B:B,0)),"-")</f>
        <v>Chuck Magee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IFERROR(INDEX(Returns!A:A,MATCH(Orders!B5644,Returns!B:B,0)),"-")</f>
        <v>-</v>
      </c>
      <c r="W5644" s="5" t="str">
        <f>IFERROR(INDEX(People!A:A,MATCH(Orders!M5644,People!B:B,0)),"-")</f>
        <v>Cassandra Brandow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IFERROR(INDEX(Returns!A:A,MATCH(Orders!B5645,Returns!B:B,0)),"-")</f>
        <v>-</v>
      </c>
      <c r="W5645" s="5" t="str">
        <f>IFERROR(INDEX(People!A:A,MATCH(Orders!M5645,People!B:B,0)),"-")</f>
        <v>Cassandra Brandow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IFERROR(INDEX(Returns!A:A,MATCH(Orders!B5646,Returns!B:B,0)),"-")</f>
        <v>-</v>
      </c>
      <c r="W5646" s="5" t="str">
        <f>IFERROR(INDEX(People!A:A,MATCH(Orders!M5646,People!B:B,0)),"-")</f>
        <v>Anna Andreadi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IFERROR(INDEX(Returns!A:A,MATCH(Orders!B5647,Returns!B:B,0)),"-")</f>
        <v>-</v>
      </c>
      <c r="W5647" s="5" t="str">
        <f>IFERROR(INDEX(People!A:A,MATCH(Orders!M5647,People!B:B,0)),"-")</f>
        <v>Chuck Magee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IFERROR(INDEX(Returns!A:A,MATCH(Orders!B5648,Returns!B:B,0)),"-")</f>
        <v>-</v>
      </c>
      <c r="W5648" s="5" t="str">
        <f>IFERROR(INDEX(People!A:A,MATCH(Orders!M5648,People!B:B,0)),"-")</f>
        <v>Cassandra Brandow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IFERROR(INDEX(Returns!A:A,MATCH(Orders!B5649,Returns!B:B,0)),"-")</f>
        <v>-</v>
      </c>
      <c r="W5649" s="5" t="str">
        <f>IFERROR(INDEX(People!A:A,MATCH(Orders!M5649,People!B:B,0)),"-")</f>
        <v>Anna Andreadi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IFERROR(INDEX(Returns!A:A,MATCH(Orders!B5650,Returns!B:B,0)),"-")</f>
        <v>Yes</v>
      </c>
      <c r="W5650" s="5" t="str">
        <f>IFERROR(INDEX(People!A:A,MATCH(Orders!M5650,People!B:B,0)),"-")</f>
        <v>Anna Andreadi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IFERROR(INDEX(Returns!A:A,MATCH(Orders!B5651,Returns!B:B,0)),"-")</f>
        <v>Yes</v>
      </c>
      <c r="W5651" s="5" t="str">
        <f>IFERROR(INDEX(People!A:A,MATCH(Orders!M5651,People!B:B,0)),"-")</f>
        <v>Anna Andreadi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IFERROR(INDEX(Returns!A:A,MATCH(Orders!B5652,Returns!B:B,0)),"-")</f>
        <v>Yes</v>
      </c>
      <c r="W5652" s="5" t="str">
        <f>IFERROR(INDEX(People!A:A,MATCH(Orders!M5652,People!B:B,0)),"-")</f>
        <v>Anna Andreadi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IFERROR(INDEX(Returns!A:A,MATCH(Orders!B5653,Returns!B:B,0)),"-")</f>
        <v>Yes</v>
      </c>
      <c r="W5653" s="5" t="str">
        <f>IFERROR(INDEX(People!A:A,MATCH(Orders!M5653,People!B:B,0)),"-")</f>
        <v>Anna Andreadi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IFERROR(INDEX(Returns!A:A,MATCH(Orders!B5654,Returns!B:B,0)),"-")</f>
        <v>-</v>
      </c>
      <c r="W5654" s="5" t="str">
        <f>IFERROR(INDEX(People!A:A,MATCH(Orders!M5654,People!B:B,0)),"-")</f>
        <v>Chuck Magee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IFERROR(INDEX(Returns!A:A,MATCH(Orders!B5655,Returns!B:B,0)),"-")</f>
        <v>-</v>
      </c>
      <c r="W5655" s="5" t="str">
        <f>IFERROR(INDEX(People!A:A,MATCH(Orders!M5655,People!B:B,0)),"-")</f>
        <v>Anna Andreadi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IFERROR(INDEX(Returns!A:A,MATCH(Orders!B5656,Returns!B:B,0)),"-")</f>
        <v>Yes</v>
      </c>
      <c r="W5656" s="5" t="str">
        <f>IFERROR(INDEX(People!A:A,MATCH(Orders!M5656,People!B:B,0)),"-")</f>
        <v>Anna Andreadi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IFERROR(INDEX(Returns!A:A,MATCH(Orders!B5657,Returns!B:B,0)),"-")</f>
        <v>Yes</v>
      </c>
      <c r="W5657" s="5" t="str">
        <f>IFERROR(INDEX(People!A:A,MATCH(Orders!M5657,People!B:B,0)),"-")</f>
        <v>Anna Andreadi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IFERROR(INDEX(Returns!A:A,MATCH(Orders!B5658,Returns!B:B,0)),"-")</f>
        <v>Yes</v>
      </c>
      <c r="W5658" s="5" t="str">
        <f>IFERROR(INDEX(People!A:A,MATCH(Orders!M5658,People!B:B,0)),"-")</f>
        <v>Anna Andreadi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IFERROR(INDEX(Returns!A:A,MATCH(Orders!B5659,Returns!B:B,0)),"-")</f>
        <v>Yes</v>
      </c>
      <c r="W5659" s="5" t="str">
        <f>IFERROR(INDEX(People!A:A,MATCH(Orders!M5659,People!B:B,0)),"-")</f>
        <v>Anna Andreadi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IFERROR(INDEX(Returns!A:A,MATCH(Orders!B5660,Returns!B:B,0)),"-")</f>
        <v>Yes</v>
      </c>
      <c r="W5660" s="5" t="str">
        <f>IFERROR(INDEX(People!A:A,MATCH(Orders!M5660,People!B:B,0)),"-")</f>
        <v>Anna Andreadi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IFERROR(INDEX(Returns!A:A,MATCH(Orders!B5661,Returns!B:B,0)),"-")</f>
        <v>Yes</v>
      </c>
      <c r="W5661" s="5" t="str">
        <f>IFERROR(INDEX(People!A:A,MATCH(Orders!M5661,People!B:B,0)),"-")</f>
        <v>Anna Andreadi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IFERROR(INDEX(Returns!A:A,MATCH(Orders!B5662,Returns!B:B,0)),"-")</f>
        <v>Yes</v>
      </c>
      <c r="W5662" s="5" t="str">
        <f>IFERROR(INDEX(People!A:A,MATCH(Orders!M5662,People!B:B,0)),"-")</f>
        <v>Anna Andreadi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IFERROR(INDEX(Returns!A:A,MATCH(Orders!B5663,Returns!B:B,0)),"-")</f>
        <v>-</v>
      </c>
      <c r="W5663" s="5" t="str">
        <f>IFERROR(INDEX(People!A:A,MATCH(Orders!M5663,People!B:B,0)),"-")</f>
        <v>Anna Andreadi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IFERROR(INDEX(Returns!A:A,MATCH(Orders!B5664,Returns!B:B,0)),"-")</f>
        <v>-</v>
      </c>
      <c r="W5664" s="5" t="str">
        <f>IFERROR(INDEX(People!A:A,MATCH(Orders!M5664,People!B:B,0)),"-")</f>
        <v>Anna Andreadi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IFERROR(INDEX(Returns!A:A,MATCH(Orders!B5665,Returns!B:B,0)),"-")</f>
        <v>-</v>
      </c>
      <c r="W5665" s="5" t="str">
        <f>IFERROR(INDEX(People!A:A,MATCH(Orders!M5665,People!B:B,0)),"-")</f>
        <v>Chuck Magee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IFERROR(INDEX(Returns!A:A,MATCH(Orders!B5666,Returns!B:B,0)),"-")</f>
        <v>-</v>
      </c>
      <c r="W5666" s="5" t="str">
        <f>IFERROR(INDEX(People!A:A,MATCH(Orders!M5666,People!B:B,0)),"-")</f>
        <v>Chuck Magee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IFERROR(INDEX(Returns!A:A,MATCH(Orders!B5667,Returns!B:B,0)),"-")</f>
        <v>-</v>
      </c>
      <c r="W5667" s="5" t="str">
        <f>IFERROR(INDEX(People!A:A,MATCH(Orders!M5667,People!B:B,0)),"-")</f>
        <v>Chuck Magee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IFERROR(INDEX(Returns!A:A,MATCH(Orders!B5668,Returns!B:B,0)),"-")</f>
        <v>-</v>
      </c>
      <c r="W5668" s="5" t="str">
        <f>IFERROR(INDEX(People!A:A,MATCH(Orders!M5668,People!B:B,0)),"-")</f>
        <v>Chuck Magee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IFERROR(INDEX(Returns!A:A,MATCH(Orders!B5669,Returns!B:B,0)),"-")</f>
        <v>-</v>
      </c>
      <c r="W5669" s="5" t="str">
        <f>IFERROR(INDEX(People!A:A,MATCH(Orders!M5669,People!B:B,0)),"-")</f>
        <v>Anna Andreadi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IFERROR(INDEX(Returns!A:A,MATCH(Orders!B5670,Returns!B:B,0)),"-")</f>
        <v>-</v>
      </c>
      <c r="W5670" s="5" t="str">
        <f>IFERROR(INDEX(People!A:A,MATCH(Orders!M5670,People!B:B,0)),"-")</f>
        <v>Anna Andreadi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IFERROR(INDEX(Returns!A:A,MATCH(Orders!B5671,Returns!B:B,0)),"-")</f>
        <v>-</v>
      </c>
      <c r="W5671" s="5" t="str">
        <f>IFERROR(INDEX(People!A:A,MATCH(Orders!M5671,People!B:B,0)),"-")</f>
        <v>Anna Andreadi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IFERROR(INDEX(Returns!A:A,MATCH(Orders!B5672,Returns!B:B,0)),"-")</f>
        <v>-</v>
      </c>
      <c r="W5672" s="5" t="str">
        <f>IFERROR(INDEX(People!A:A,MATCH(Orders!M5672,People!B:B,0)),"-")</f>
        <v>Anna Andreadi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IFERROR(INDEX(Returns!A:A,MATCH(Orders!B5673,Returns!B:B,0)),"-")</f>
        <v>-</v>
      </c>
      <c r="W5673" s="5" t="str">
        <f>IFERROR(INDEX(People!A:A,MATCH(Orders!M5673,People!B:B,0)),"-")</f>
        <v>Anna Andreadi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IFERROR(INDEX(Returns!A:A,MATCH(Orders!B5674,Returns!B:B,0)),"-")</f>
        <v>-</v>
      </c>
      <c r="W5674" s="5" t="str">
        <f>IFERROR(INDEX(People!A:A,MATCH(Orders!M5674,People!B:B,0)),"-")</f>
        <v>Kelly Williams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IFERROR(INDEX(Returns!A:A,MATCH(Orders!B5675,Returns!B:B,0)),"-")</f>
        <v>-</v>
      </c>
      <c r="W5675" s="5" t="str">
        <f>IFERROR(INDEX(People!A:A,MATCH(Orders!M5675,People!B:B,0)),"-")</f>
        <v>Kelly Williams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IFERROR(INDEX(Returns!A:A,MATCH(Orders!B5676,Returns!B:B,0)),"-")</f>
        <v>-</v>
      </c>
      <c r="W5676" s="5" t="str">
        <f>IFERROR(INDEX(People!A:A,MATCH(Orders!M5676,People!B:B,0)),"-")</f>
        <v>Anna Andreadi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IFERROR(INDEX(Returns!A:A,MATCH(Orders!B5677,Returns!B:B,0)),"-")</f>
        <v>-</v>
      </c>
      <c r="W5677" s="5" t="str">
        <f>IFERROR(INDEX(People!A:A,MATCH(Orders!M5677,People!B:B,0)),"-")</f>
        <v>Anna Andreadi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IFERROR(INDEX(Returns!A:A,MATCH(Orders!B5678,Returns!B:B,0)),"-")</f>
        <v>-</v>
      </c>
      <c r="W5678" s="5" t="str">
        <f>IFERROR(INDEX(People!A:A,MATCH(Orders!M5678,People!B:B,0)),"-")</f>
        <v>Anna Andreadi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IFERROR(INDEX(Returns!A:A,MATCH(Orders!B5679,Returns!B:B,0)),"-")</f>
        <v>-</v>
      </c>
      <c r="W5679" s="5" t="str">
        <f>IFERROR(INDEX(People!A:A,MATCH(Orders!M5679,People!B:B,0)),"-")</f>
        <v>Kelly Williams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IFERROR(INDEX(Returns!A:A,MATCH(Orders!B5680,Returns!B:B,0)),"-")</f>
        <v>-</v>
      </c>
      <c r="W5680" s="5" t="str">
        <f>IFERROR(INDEX(People!A:A,MATCH(Orders!M5680,People!B:B,0)),"-")</f>
        <v>Kelly Williams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IFERROR(INDEX(Returns!A:A,MATCH(Orders!B5681,Returns!B:B,0)),"-")</f>
        <v>-</v>
      </c>
      <c r="W5681" s="5" t="str">
        <f>IFERROR(INDEX(People!A:A,MATCH(Orders!M5681,People!B:B,0)),"-")</f>
        <v>Kelly Williams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IFERROR(INDEX(Returns!A:A,MATCH(Orders!B5682,Returns!B:B,0)),"-")</f>
        <v>-</v>
      </c>
      <c r="W5682" s="5" t="str">
        <f>IFERROR(INDEX(People!A:A,MATCH(Orders!M5682,People!B:B,0)),"-")</f>
        <v>Kelly Williams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IFERROR(INDEX(Returns!A:A,MATCH(Orders!B5683,Returns!B:B,0)),"-")</f>
        <v>-</v>
      </c>
      <c r="W5683" s="5" t="str">
        <f>IFERROR(INDEX(People!A:A,MATCH(Orders!M5683,People!B:B,0)),"-")</f>
        <v>Kelly Williams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IFERROR(INDEX(Returns!A:A,MATCH(Orders!B5684,Returns!B:B,0)),"-")</f>
        <v>-</v>
      </c>
      <c r="W5684" s="5" t="str">
        <f>IFERROR(INDEX(People!A:A,MATCH(Orders!M5684,People!B:B,0)),"-")</f>
        <v>Cassandra Brandow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IFERROR(INDEX(Returns!A:A,MATCH(Orders!B5685,Returns!B:B,0)),"-")</f>
        <v>-</v>
      </c>
      <c r="W5685" s="5" t="str">
        <f>IFERROR(INDEX(People!A:A,MATCH(Orders!M5685,People!B:B,0)),"-")</f>
        <v>Cassandra Brandow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IFERROR(INDEX(Returns!A:A,MATCH(Orders!B5686,Returns!B:B,0)),"-")</f>
        <v>-</v>
      </c>
      <c r="W5686" s="5" t="str">
        <f>IFERROR(INDEX(People!A:A,MATCH(Orders!M5686,People!B:B,0)),"-")</f>
        <v>Cassandra Brandow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IFERROR(INDEX(Returns!A:A,MATCH(Orders!B5687,Returns!B:B,0)),"-")</f>
        <v>-</v>
      </c>
      <c r="W5687" s="5" t="str">
        <f>IFERROR(INDEX(People!A:A,MATCH(Orders!M5687,People!B:B,0)),"-")</f>
        <v>Anna Andreadi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IFERROR(INDEX(Returns!A:A,MATCH(Orders!B5688,Returns!B:B,0)),"-")</f>
        <v>-</v>
      </c>
      <c r="W5688" s="5" t="str">
        <f>IFERROR(INDEX(People!A:A,MATCH(Orders!M5688,People!B:B,0)),"-")</f>
        <v>Cassandra Brandow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IFERROR(INDEX(Returns!A:A,MATCH(Orders!B5689,Returns!B:B,0)),"-")</f>
        <v>-</v>
      </c>
      <c r="W5689" s="5" t="str">
        <f>IFERROR(INDEX(People!A:A,MATCH(Orders!M5689,People!B:B,0)),"-")</f>
        <v>Cassandra Brandow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IFERROR(INDEX(Returns!A:A,MATCH(Orders!B5690,Returns!B:B,0)),"-")</f>
        <v>-</v>
      </c>
      <c r="W5690" s="5" t="str">
        <f>IFERROR(INDEX(People!A:A,MATCH(Orders!M5690,People!B:B,0)),"-")</f>
        <v>Cassandra Brandow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IFERROR(INDEX(Returns!A:A,MATCH(Orders!B5691,Returns!B:B,0)),"-")</f>
        <v>-</v>
      </c>
      <c r="W5691" s="5" t="str">
        <f>IFERROR(INDEX(People!A:A,MATCH(Orders!M5691,People!B:B,0)),"-")</f>
        <v>Kelly Williams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IFERROR(INDEX(Returns!A:A,MATCH(Orders!B5692,Returns!B:B,0)),"-")</f>
        <v>-</v>
      </c>
      <c r="W5692" s="5" t="str">
        <f>IFERROR(INDEX(People!A:A,MATCH(Orders!M5692,People!B:B,0)),"-")</f>
        <v>Chuck Magee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IFERROR(INDEX(Returns!A:A,MATCH(Orders!B5693,Returns!B:B,0)),"-")</f>
        <v>-</v>
      </c>
      <c r="W5693" s="5" t="str">
        <f>IFERROR(INDEX(People!A:A,MATCH(Orders!M5693,People!B:B,0)),"-")</f>
        <v>Chuck Magee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IFERROR(INDEX(Returns!A:A,MATCH(Orders!B5694,Returns!B:B,0)),"-")</f>
        <v>-</v>
      </c>
      <c r="W5694" s="5" t="str">
        <f>IFERROR(INDEX(People!A:A,MATCH(Orders!M5694,People!B:B,0)),"-")</f>
        <v>Chuck Magee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IFERROR(INDEX(Returns!A:A,MATCH(Orders!B5695,Returns!B:B,0)),"-")</f>
        <v>-</v>
      </c>
      <c r="W5695" s="5" t="str">
        <f>IFERROR(INDEX(People!A:A,MATCH(Orders!M5695,People!B:B,0)),"-")</f>
        <v>Chuck Magee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IFERROR(INDEX(Returns!A:A,MATCH(Orders!B5696,Returns!B:B,0)),"-")</f>
        <v>-</v>
      </c>
      <c r="W5696" s="5" t="str">
        <f>IFERROR(INDEX(People!A:A,MATCH(Orders!M5696,People!B:B,0)),"-")</f>
        <v>Chuck Magee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IFERROR(INDEX(Returns!A:A,MATCH(Orders!B5697,Returns!B:B,0)),"-")</f>
        <v>-</v>
      </c>
      <c r="W5697" s="5" t="str">
        <f>IFERROR(INDEX(People!A:A,MATCH(Orders!M5697,People!B:B,0)),"-")</f>
        <v>Anna Andreadi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IFERROR(INDEX(Returns!A:A,MATCH(Orders!B5698,Returns!B:B,0)),"-")</f>
        <v>-</v>
      </c>
      <c r="W5698" s="5" t="str">
        <f>IFERROR(INDEX(People!A:A,MATCH(Orders!M5698,People!B:B,0)),"-")</f>
        <v>Kelly Williams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IFERROR(INDEX(Returns!A:A,MATCH(Orders!B5699,Returns!B:B,0)),"-")</f>
        <v>-</v>
      </c>
      <c r="W5699" s="5" t="str">
        <f>IFERROR(INDEX(People!A:A,MATCH(Orders!M5699,People!B:B,0)),"-")</f>
        <v>Kelly Williams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IFERROR(INDEX(Returns!A:A,MATCH(Orders!B5700,Returns!B:B,0)),"-")</f>
        <v>-</v>
      </c>
      <c r="W5700" s="5" t="str">
        <f>IFERROR(INDEX(People!A:A,MATCH(Orders!M5700,People!B:B,0)),"-")</f>
        <v>Kelly Williams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IFERROR(INDEX(Returns!A:A,MATCH(Orders!B5701,Returns!B:B,0)),"-")</f>
        <v>-</v>
      </c>
      <c r="W5701" s="5" t="str">
        <f>IFERROR(INDEX(People!A:A,MATCH(Orders!M5701,People!B:B,0)),"-")</f>
        <v>Anna Andreadi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IFERROR(INDEX(Returns!A:A,MATCH(Orders!B5702,Returns!B:B,0)),"-")</f>
        <v>-</v>
      </c>
      <c r="W5702" s="5" t="str">
        <f>IFERROR(INDEX(People!A:A,MATCH(Orders!M5702,People!B:B,0)),"-")</f>
        <v>Chuck Magee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IFERROR(INDEX(Returns!A:A,MATCH(Orders!B5703,Returns!B:B,0)),"-")</f>
        <v>-</v>
      </c>
      <c r="W5703" s="5" t="str">
        <f>IFERROR(INDEX(People!A:A,MATCH(Orders!M5703,People!B:B,0)),"-")</f>
        <v>Chuck Magee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IFERROR(INDEX(Returns!A:A,MATCH(Orders!B5704,Returns!B:B,0)),"-")</f>
        <v>-</v>
      </c>
      <c r="W5704" s="5" t="str">
        <f>IFERROR(INDEX(People!A:A,MATCH(Orders!M5704,People!B:B,0)),"-")</f>
        <v>Chuck Magee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IFERROR(INDEX(Returns!A:A,MATCH(Orders!B5705,Returns!B:B,0)),"-")</f>
        <v>-</v>
      </c>
      <c r="W5705" s="5" t="str">
        <f>IFERROR(INDEX(People!A:A,MATCH(Orders!M5705,People!B:B,0)),"-")</f>
        <v>Chuck Magee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IFERROR(INDEX(Returns!A:A,MATCH(Orders!B5706,Returns!B:B,0)),"-")</f>
        <v>-</v>
      </c>
      <c r="W5706" s="5" t="str">
        <f>IFERROR(INDEX(People!A:A,MATCH(Orders!M5706,People!B:B,0)),"-")</f>
        <v>Chuck Magee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IFERROR(INDEX(Returns!A:A,MATCH(Orders!B5707,Returns!B:B,0)),"-")</f>
        <v>-</v>
      </c>
      <c r="W5707" s="5" t="str">
        <f>IFERROR(INDEX(People!A:A,MATCH(Orders!M5707,People!B:B,0)),"-")</f>
        <v>Chuck Magee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IFERROR(INDEX(Returns!A:A,MATCH(Orders!B5708,Returns!B:B,0)),"-")</f>
        <v>-</v>
      </c>
      <c r="W5708" s="5" t="str">
        <f>IFERROR(INDEX(People!A:A,MATCH(Orders!M5708,People!B:B,0)),"-")</f>
        <v>Chuck Magee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IFERROR(INDEX(Returns!A:A,MATCH(Orders!B5709,Returns!B:B,0)),"-")</f>
        <v>Yes</v>
      </c>
      <c r="W5709" s="5" t="str">
        <f>IFERROR(INDEX(People!A:A,MATCH(Orders!M5709,People!B:B,0)),"-")</f>
        <v>Chuck Magee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IFERROR(INDEX(Returns!A:A,MATCH(Orders!B5710,Returns!B:B,0)),"-")</f>
        <v>Yes</v>
      </c>
      <c r="W5710" s="5" t="str">
        <f>IFERROR(INDEX(People!A:A,MATCH(Orders!M5710,People!B:B,0)),"-")</f>
        <v>Chuck Magee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IFERROR(INDEX(Returns!A:A,MATCH(Orders!B5711,Returns!B:B,0)),"-")</f>
        <v>Yes</v>
      </c>
      <c r="W5711" s="5" t="str">
        <f>IFERROR(INDEX(People!A:A,MATCH(Orders!M5711,People!B:B,0)),"-")</f>
        <v>Chuck Magee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IFERROR(INDEX(Returns!A:A,MATCH(Orders!B5712,Returns!B:B,0)),"-")</f>
        <v>Yes</v>
      </c>
      <c r="W5712" s="5" t="str">
        <f>IFERROR(INDEX(People!A:A,MATCH(Orders!M5712,People!B:B,0)),"-")</f>
        <v>Chuck Magee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IFERROR(INDEX(Returns!A:A,MATCH(Orders!B5713,Returns!B:B,0)),"-")</f>
        <v>Yes</v>
      </c>
      <c r="W5713" s="5" t="str">
        <f>IFERROR(INDEX(People!A:A,MATCH(Orders!M5713,People!B:B,0)),"-")</f>
        <v>Chuck Magee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IFERROR(INDEX(Returns!A:A,MATCH(Orders!B5714,Returns!B:B,0)),"-")</f>
        <v>-</v>
      </c>
      <c r="W5714" s="5" t="str">
        <f>IFERROR(INDEX(People!A:A,MATCH(Orders!M5714,People!B:B,0)),"-")</f>
        <v>Kelly Williams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IFERROR(INDEX(Returns!A:A,MATCH(Orders!B5715,Returns!B:B,0)),"-")</f>
        <v>-</v>
      </c>
      <c r="W5715" s="5" t="str">
        <f>IFERROR(INDEX(People!A:A,MATCH(Orders!M5715,People!B:B,0)),"-")</f>
        <v>Chuck Magee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IFERROR(INDEX(Returns!A:A,MATCH(Orders!B5716,Returns!B:B,0)),"-")</f>
        <v>-</v>
      </c>
      <c r="W5716" s="5" t="str">
        <f>IFERROR(INDEX(People!A:A,MATCH(Orders!M5716,People!B:B,0)),"-")</f>
        <v>Cassandra Brandow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IFERROR(INDEX(Returns!A:A,MATCH(Orders!B5717,Returns!B:B,0)),"-")</f>
        <v>-</v>
      </c>
      <c r="W5717" s="5" t="str">
        <f>IFERROR(INDEX(People!A:A,MATCH(Orders!M5717,People!B:B,0)),"-")</f>
        <v>Kelly Williams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IFERROR(INDEX(Returns!A:A,MATCH(Orders!B5718,Returns!B:B,0)),"-")</f>
        <v>-</v>
      </c>
      <c r="W5718" s="5" t="str">
        <f>IFERROR(INDEX(People!A:A,MATCH(Orders!M5718,People!B:B,0)),"-")</f>
        <v>Kelly Williams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IFERROR(INDEX(Returns!A:A,MATCH(Orders!B5719,Returns!B:B,0)),"-")</f>
        <v>-</v>
      </c>
      <c r="W5719" s="5" t="str">
        <f>IFERROR(INDEX(People!A:A,MATCH(Orders!M5719,People!B:B,0)),"-")</f>
        <v>Kelly Williams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IFERROR(INDEX(Returns!A:A,MATCH(Orders!B5720,Returns!B:B,0)),"-")</f>
        <v>-</v>
      </c>
      <c r="W5720" s="5" t="str">
        <f>IFERROR(INDEX(People!A:A,MATCH(Orders!M5720,People!B:B,0)),"-")</f>
        <v>Kelly Williams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IFERROR(INDEX(Returns!A:A,MATCH(Orders!B5721,Returns!B:B,0)),"-")</f>
        <v>-</v>
      </c>
      <c r="W5721" s="5" t="str">
        <f>IFERROR(INDEX(People!A:A,MATCH(Orders!M5721,People!B:B,0)),"-")</f>
        <v>Kelly Williams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IFERROR(INDEX(Returns!A:A,MATCH(Orders!B5722,Returns!B:B,0)),"-")</f>
        <v>Yes</v>
      </c>
      <c r="W5722" s="5" t="str">
        <f>IFERROR(INDEX(People!A:A,MATCH(Orders!M5722,People!B:B,0)),"-")</f>
        <v>Anna Andreadi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IFERROR(INDEX(Returns!A:A,MATCH(Orders!B5723,Returns!B:B,0)),"-")</f>
        <v>Yes</v>
      </c>
      <c r="W5723" s="5" t="str">
        <f>IFERROR(INDEX(People!A:A,MATCH(Orders!M5723,People!B:B,0)),"-")</f>
        <v>Anna Andreadi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IFERROR(INDEX(Returns!A:A,MATCH(Orders!B5724,Returns!B:B,0)),"-")</f>
        <v>Yes</v>
      </c>
      <c r="W5724" s="5" t="str">
        <f>IFERROR(INDEX(People!A:A,MATCH(Orders!M5724,People!B:B,0)),"-")</f>
        <v>Anna Andreadi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IFERROR(INDEX(Returns!A:A,MATCH(Orders!B5725,Returns!B:B,0)),"-")</f>
        <v>-</v>
      </c>
      <c r="W5725" s="5" t="str">
        <f>IFERROR(INDEX(People!A:A,MATCH(Orders!M5725,People!B:B,0)),"-")</f>
        <v>Anna Andreadi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IFERROR(INDEX(Returns!A:A,MATCH(Orders!B5726,Returns!B:B,0)),"-")</f>
        <v>-</v>
      </c>
      <c r="W5726" s="5" t="str">
        <f>IFERROR(INDEX(People!A:A,MATCH(Orders!M5726,People!B:B,0)),"-")</f>
        <v>Kelly Williams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IFERROR(INDEX(Returns!A:A,MATCH(Orders!B5727,Returns!B:B,0)),"-")</f>
        <v>-</v>
      </c>
      <c r="W5727" s="5" t="str">
        <f>IFERROR(INDEX(People!A:A,MATCH(Orders!M5727,People!B:B,0)),"-")</f>
        <v>Chuck Magee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IFERROR(INDEX(Returns!A:A,MATCH(Orders!B5728,Returns!B:B,0)),"-")</f>
        <v>-</v>
      </c>
      <c r="W5728" s="5" t="str">
        <f>IFERROR(INDEX(People!A:A,MATCH(Orders!M5728,People!B:B,0)),"-")</f>
        <v>Kelly Williams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IFERROR(INDEX(Returns!A:A,MATCH(Orders!B5729,Returns!B:B,0)),"-")</f>
        <v>-</v>
      </c>
      <c r="W5729" s="5" t="str">
        <f>IFERROR(INDEX(People!A:A,MATCH(Orders!M5729,People!B:B,0)),"-")</f>
        <v>Kelly Williams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IFERROR(INDEX(Returns!A:A,MATCH(Orders!B5730,Returns!B:B,0)),"-")</f>
        <v>-</v>
      </c>
      <c r="W5730" s="5" t="str">
        <f>IFERROR(INDEX(People!A:A,MATCH(Orders!M5730,People!B:B,0)),"-")</f>
        <v>Kelly Williams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IFERROR(INDEX(Returns!A:A,MATCH(Orders!B5731,Returns!B:B,0)),"-")</f>
        <v>-</v>
      </c>
      <c r="W5731" s="5" t="str">
        <f>IFERROR(INDEX(People!A:A,MATCH(Orders!M5731,People!B:B,0)),"-")</f>
        <v>Kelly Williams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IFERROR(INDEX(Returns!A:A,MATCH(Orders!B5732,Returns!B:B,0)),"-")</f>
        <v>-</v>
      </c>
      <c r="W5732" s="5" t="str">
        <f>IFERROR(INDEX(People!A:A,MATCH(Orders!M5732,People!B:B,0)),"-")</f>
        <v>Kelly Williams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IFERROR(INDEX(Returns!A:A,MATCH(Orders!B5733,Returns!B:B,0)),"-")</f>
        <v>-</v>
      </c>
      <c r="W5733" s="5" t="str">
        <f>IFERROR(INDEX(People!A:A,MATCH(Orders!M5733,People!B:B,0)),"-")</f>
        <v>Kelly Williams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IFERROR(INDEX(Returns!A:A,MATCH(Orders!B5734,Returns!B:B,0)),"-")</f>
        <v>-</v>
      </c>
      <c r="W5734" s="5" t="str">
        <f>IFERROR(INDEX(People!A:A,MATCH(Orders!M5734,People!B:B,0)),"-")</f>
        <v>Chuck Magee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IFERROR(INDEX(Returns!A:A,MATCH(Orders!B5735,Returns!B:B,0)),"-")</f>
        <v>-</v>
      </c>
      <c r="W5735" s="5" t="str">
        <f>IFERROR(INDEX(People!A:A,MATCH(Orders!M5735,People!B:B,0)),"-")</f>
        <v>Chuck Magee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IFERROR(INDEX(Returns!A:A,MATCH(Orders!B5736,Returns!B:B,0)),"-")</f>
        <v>-</v>
      </c>
      <c r="W5736" s="5" t="str">
        <f>IFERROR(INDEX(People!A:A,MATCH(Orders!M5736,People!B:B,0)),"-")</f>
        <v>Chuck Magee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IFERROR(INDEX(Returns!A:A,MATCH(Orders!B5737,Returns!B:B,0)),"-")</f>
        <v>-</v>
      </c>
      <c r="W5737" s="5" t="str">
        <f>IFERROR(INDEX(People!A:A,MATCH(Orders!M5737,People!B:B,0)),"-")</f>
        <v>Chuck Magee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IFERROR(INDEX(Returns!A:A,MATCH(Orders!B5738,Returns!B:B,0)),"-")</f>
        <v>Yes</v>
      </c>
      <c r="W5738" s="5" t="str">
        <f>IFERROR(INDEX(People!A:A,MATCH(Orders!M5738,People!B:B,0)),"-")</f>
        <v>Anna Andreadi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IFERROR(INDEX(Returns!A:A,MATCH(Orders!B5739,Returns!B:B,0)),"-")</f>
        <v>Yes</v>
      </c>
      <c r="W5739" s="5" t="str">
        <f>IFERROR(INDEX(People!A:A,MATCH(Orders!M5739,People!B:B,0)),"-")</f>
        <v>Anna Andreadi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IFERROR(INDEX(Returns!A:A,MATCH(Orders!B5740,Returns!B:B,0)),"-")</f>
        <v>-</v>
      </c>
      <c r="W5740" s="5" t="str">
        <f>IFERROR(INDEX(People!A:A,MATCH(Orders!M5740,People!B:B,0)),"-")</f>
        <v>Anna Andreadi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IFERROR(INDEX(Returns!A:A,MATCH(Orders!B5741,Returns!B:B,0)),"-")</f>
        <v>Yes</v>
      </c>
      <c r="W5741" s="5" t="str">
        <f>IFERROR(INDEX(People!A:A,MATCH(Orders!M5741,People!B:B,0)),"-")</f>
        <v>Anna Andreadi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IFERROR(INDEX(Returns!A:A,MATCH(Orders!B5742,Returns!B:B,0)),"-")</f>
        <v>Yes</v>
      </c>
      <c r="W5742" s="5" t="str">
        <f>IFERROR(INDEX(People!A:A,MATCH(Orders!M5742,People!B:B,0)),"-")</f>
        <v>Anna Andreadi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IFERROR(INDEX(Returns!A:A,MATCH(Orders!B5743,Returns!B:B,0)),"-")</f>
        <v>Yes</v>
      </c>
      <c r="W5743" s="5" t="str">
        <f>IFERROR(INDEX(People!A:A,MATCH(Orders!M5743,People!B:B,0)),"-")</f>
        <v>Anna Andreadi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IFERROR(INDEX(Returns!A:A,MATCH(Orders!B5744,Returns!B:B,0)),"-")</f>
        <v>Yes</v>
      </c>
      <c r="W5744" s="5" t="str">
        <f>IFERROR(INDEX(People!A:A,MATCH(Orders!M5744,People!B:B,0)),"-")</f>
        <v>Anna Andreadi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IFERROR(INDEX(Returns!A:A,MATCH(Orders!B5745,Returns!B:B,0)),"-")</f>
        <v>Yes</v>
      </c>
      <c r="W5745" s="5" t="str">
        <f>IFERROR(INDEX(People!A:A,MATCH(Orders!M5745,People!B:B,0)),"-")</f>
        <v>Anna Andreadi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IFERROR(INDEX(Returns!A:A,MATCH(Orders!B5746,Returns!B:B,0)),"-")</f>
        <v>Yes</v>
      </c>
      <c r="W5746" s="5" t="str">
        <f>IFERROR(INDEX(People!A:A,MATCH(Orders!M5746,People!B:B,0)),"-")</f>
        <v>Anna Andreadi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IFERROR(INDEX(Returns!A:A,MATCH(Orders!B5747,Returns!B:B,0)),"-")</f>
        <v>Yes</v>
      </c>
      <c r="W5747" s="5" t="str">
        <f>IFERROR(INDEX(People!A:A,MATCH(Orders!M5747,People!B:B,0)),"-")</f>
        <v>Anna Andreadi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IFERROR(INDEX(Returns!A:A,MATCH(Orders!B5748,Returns!B:B,0)),"-")</f>
        <v>-</v>
      </c>
      <c r="W5748" s="5" t="str">
        <f>IFERROR(INDEX(People!A:A,MATCH(Orders!M5748,People!B:B,0)),"-")</f>
        <v>Cassandra Brandow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IFERROR(INDEX(Returns!A:A,MATCH(Orders!B5749,Returns!B:B,0)),"-")</f>
        <v>-</v>
      </c>
      <c r="W5749" s="5" t="str">
        <f>IFERROR(INDEX(People!A:A,MATCH(Orders!M5749,People!B:B,0)),"-")</f>
        <v>Cassandra Brandow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IFERROR(INDEX(Returns!A:A,MATCH(Orders!B5750,Returns!B:B,0)),"-")</f>
        <v>-</v>
      </c>
      <c r="W5750" s="5" t="str">
        <f>IFERROR(INDEX(People!A:A,MATCH(Orders!M5750,People!B:B,0)),"-")</f>
        <v>Cassandra Brandow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IFERROR(INDEX(Returns!A:A,MATCH(Orders!B5751,Returns!B:B,0)),"-")</f>
        <v>-</v>
      </c>
      <c r="W5751" s="5" t="str">
        <f>IFERROR(INDEX(People!A:A,MATCH(Orders!M5751,People!B:B,0)),"-")</f>
        <v>Chuck Magee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IFERROR(INDEX(Returns!A:A,MATCH(Orders!B5752,Returns!B:B,0)),"-")</f>
        <v>-</v>
      </c>
      <c r="W5752" s="5" t="str">
        <f>IFERROR(INDEX(People!A:A,MATCH(Orders!M5752,People!B:B,0)),"-")</f>
        <v>Kelly Williams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IFERROR(INDEX(Returns!A:A,MATCH(Orders!B5753,Returns!B:B,0)),"-")</f>
        <v>-</v>
      </c>
      <c r="W5753" s="5" t="str">
        <f>IFERROR(INDEX(People!A:A,MATCH(Orders!M5753,People!B:B,0)),"-")</f>
        <v>Anna Andreadi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IFERROR(INDEX(Returns!A:A,MATCH(Orders!B5754,Returns!B:B,0)),"-")</f>
        <v>-</v>
      </c>
      <c r="W5754" s="5" t="str">
        <f>IFERROR(INDEX(People!A:A,MATCH(Orders!M5754,People!B:B,0)),"-")</f>
        <v>Anna Andreadi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IFERROR(INDEX(Returns!A:A,MATCH(Orders!B5755,Returns!B:B,0)),"-")</f>
        <v>-</v>
      </c>
      <c r="W5755" s="5" t="str">
        <f>IFERROR(INDEX(People!A:A,MATCH(Orders!M5755,People!B:B,0)),"-")</f>
        <v>Cassandra Brandow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IFERROR(INDEX(Returns!A:A,MATCH(Orders!B5756,Returns!B:B,0)),"-")</f>
        <v>-</v>
      </c>
      <c r="W5756" s="5" t="str">
        <f>IFERROR(INDEX(People!A:A,MATCH(Orders!M5756,People!B:B,0)),"-")</f>
        <v>Cassandra Brandow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IFERROR(INDEX(Returns!A:A,MATCH(Orders!B5757,Returns!B:B,0)),"-")</f>
        <v>-</v>
      </c>
      <c r="W5757" s="5" t="str">
        <f>IFERROR(INDEX(People!A:A,MATCH(Orders!M5757,People!B:B,0)),"-")</f>
        <v>Kelly Williams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IFERROR(INDEX(Returns!A:A,MATCH(Orders!B5758,Returns!B:B,0)),"-")</f>
        <v>-</v>
      </c>
      <c r="W5758" s="5" t="str">
        <f>IFERROR(INDEX(People!A:A,MATCH(Orders!M5758,People!B:B,0)),"-")</f>
        <v>Kelly Williams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IFERROR(INDEX(Returns!A:A,MATCH(Orders!B5759,Returns!B:B,0)),"-")</f>
        <v>-</v>
      </c>
      <c r="W5759" s="5" t="str">
        <f>IFERROR(INDEX(People!A:A,MATCH(Orders!M5759,People!B:B,0)),"-")</f>
        <v>Cassandra Brandow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IFERROR(INDEX(Returns!A:A,MATCH(Orders!B5760,Returns!B:B,0)),"-")</f>
        <v>-</v>
      </c>
      <c r="W5760" s="5" t="str">
        <f>IFERROR(INDEX(People!A:A,MATCH(Orders!M5760,People!B:B,0)),"-")</f>
        <v>Cassandra Brandow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IFERROR(INDEX(Returns!A:A,MATCH(Orders!B5761,Returns!B:B,0)),"-")</f>
        <v>Yes</v>
      </c>
      <c r="W5761" s="5" t="str">
        <f>IFERROR(INDEX(People!A:A,MATCH(Orders!M5761,People!B:B,0)),"-")</f>
        <v>Anna Andreadi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IFERROR(INDEX(Returns!A:A,MATCH(Orders!B5762,Returns!B:B,0)),"-")</f>
        <v>Yes</v>
      </c>
      <c r="W5762" s="5" t="str">
        <f>IFERROR(INDEX(People!A:A,MATCH(Orders!M5762,People!B:B,0)),"-")</f>
        <v>Anna Andreadi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IFERROR(INDEX(Returns!A:A,MATCH(Orders!B5763,Returns!B:B,0)),"-")</f>
        <v>-</v>
      </c>
      <c r="W5763" s="5" t="str">
        <f>IFERROR(INDEX(People!A:A,MATCH(Orders!M5763,People!B:B,0)),"-")</f>
        <v>Anna Andreadi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IFERROR(INDEX(Returns!A:A,MATCH(Orders!B5764,Returns!B:B,0)),"-")</f>
        <v>-</v>
      </c>
      <c r="W5764" s="5" t="str">
        <f>IFERROR(INDEX(People!A:A,MATCH(Orders!M5764,People!B:B,0)),"-")</f>
        <v>Anna Andreadi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IFERROR(INDEX(Returns!A:A,MATCH(Orders!B5765,Returns!B:B,0)),"-")</f>
        <v>-</v>
      </c>
      <c r="W5765" s="5" t="str">
        <f>IFERROR(INDEX(People!A:A,MATCH(Orders!M5765,People!B:B,0)),"-")</f>
        <v>Chuck Magee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IFERROR(INDEX(Returns!A:A,MATCH(Orders!B5766,Returns!B:B,0)),"-")</f>
        <v>-</v>
      </c>
      <c r="W5766" s="5" t="str">
        <f>IFERROR(INDEX(People!A:A,MATCH(Orders!M5766,People!B:B,0)),"-")</f>
        <v>Anna Andreadi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IFERROR(INDEX(Returns!A:A,MATCH(Orders!B5767,Returns!B:B,0)),"-")</f>
        <v>-</v>
      </c>
      <c r="W5767" s="5" t="str">
        <f>IFERROR(INDEX(People!A:A,MATCH(Orders!M5767,People!B:B,0)),"-")</f>
        <v>Anna Andreadi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IFERROR(INDEX(Returns!A:A,MATCH(Orders!B5768,Returns!B:B,0)),"-")</f>
        <v>-</v>
      </c>
      <c r="W5768" s="5" t="str">
        <f>IFERROR(INDEX(People!A:A,MATCH(Orders!M5768,People!B:B,0)),"-")</f>
        <v>Kelly Williams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IFERROR(INDEX(Returns!A:A,MATCH(Orders!B5769,Returns!B:B,0)),"-")</f>
        <v>-</v>
      </c>
      <c r="W5769" s="5" t="str">
        <f>IFERROR(INDEX(People!A:A,MATCH(Orders!M5769,People!B:B,0)),"-")</f>
        <v>Kelly Williams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IFERROR(INDEX(Returns!A:A,MATCH(Orders!B5770,Returns!B:B,0)),"-")</f>
        <v>-</v>
      </c>
      <c r="W5770" s="5" t="str">
        <f>IFERROR(INDEX(People!A:A,MATCH(Orders!M5770,People!B:B,0)),"-")</f>
        <v>Chuck Magee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IFERROR(INDEX(Returns!A:A,MATCH(Orders!B5771,Returns!B:B,0)),"-")</f>
        <v>-</v>
      </c>
      <c r="W5771" s="5" t="str">
        <f>IFERROR(INDEX(People!A:A,MATCH(Orders!M5771,People!B:B,0)),"-")</f>
        <v>Chuck Magee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IFERROR(INDEX(Returns!A:A,MATCH(Orders!B5772,Returns!B:B,0)),"-")</f>
        <v>-</v>
      </c>
      <c r="W5772" s="5" t="str">
        <f>IFERROR(INDEX(People!A:A,MATCH(Orders!M5772,People!B:B,0)),"-")</f>
        <v>Anna Andreadi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IFERROR(INDEX(Returns!A:A,MATCH(Orders!B5773,Returns!B:B,0)),"-")</f>
        <v>-</v>
      </c>
      <c r="W5773" s="5" t="str">
        <f>IFERROR(INDEX(People!A:A,MATCH(Orders!M5773,People!B:B,0)),"-")</f>
        <v>Anna Andreadi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IFERROR(INDEX(Returns!A:A,MATCH(Orders!B5774,Returns!B:B,0)),"-")</f>
        <v>-</v>
      </c>
      <c r="W5774" s="5" t="str">
        <f>IFERROR(INDEX(People!A:A,MATCH(Orders!M5774,People!B:B,0)),"-")</f>
        <v>Kelly Williams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IFERROR(INDEX(Returns!A:A,MATCH(Orders!B5775,Returns!B:B,0)),"-")</f>
        <v>-</v>
      </c>
      <c r="W5775" s="5" t="str">
        <f>IFERROR(INDEX(People!A:A,MATCH(Orders!M5775,People!B:B,0)),"-")</f>
        <v>Kelly Williams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IFERROR(INDEX(Returns!A:A,MATCH(Orders!B5776,Returns!B:B,0)),"-")</f>
        <v>Yes</v>
      </c>
      <c r="W5776" s="5" t="str">
        <f>IFERROR(INDEX(People!A:A,MATCH(Orders!M5776,People!B:B,0)),"-")</f>
        <v>Anna Andreadi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IFERROR(INDEX(Returns!A:A,MATCH(Orders!B5777,Returns!B:B,0)),"-")</f>
        <v>Yes</v>
      </c>
      <c r="W5777" s="5" t="str">
        <f>IFERROR(INDEX(People!A:A,MATCH(Orders!M5777,People!B:B,0)),"-")</f>
        <v>Anna Andreadi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IFERROR(INDEX(Returns!A:A,MATCH(Orders!B5778,Returns!B:B,0)),"-")</f>
        <v>-</v>
      </c>
      <c r="W5778" s="5" t="str">
        <f>IFERROR(INDEX(People!A:A,MATCH(Orders!M5778,People!B:B,0)),"-")</f>
        <v>Chuck Magee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IFERROR(INDEX(Returns!A:A,MATCH(Orders!B5779,Returns!B:B,0)),"-")</f>
        <v>-</v>
      </c>
      <c r="W5779" s="5" t="str">
        <f>IFERROR(INDEX(People!A:A,MATCH(Orders!M5779,People!B:B,0)),"-")</f>
        <v>Anna Andreadi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IFERROR(INDEX(Returns!A:A,MATCH(Orders!B5780,Returns!B:B,0)),"-")</f>
        <v>Yes</v>
      </c>
      <c r="W5780" s="5" t="str">
        <f>IFERROR(INDEX(People!A:A,MATCH(Orders!M5780,People!B:B,0)),"-")</f>
        <v>Anna Andreadi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IFERROR(INDEX(Returns!A:A,MATCH(Orders!B5781,Returns!B:B,0)),"-")</f>
        <v>Yes</v>
      </c>
      <c r="W5781" s="5" t="str">
        <f>IFERROR(INDEX(People!A:A,MATCH(Orders!M5781,People!B:B,0)),"-")</f>
        <v>Anna Andreadi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IFERROR(INDEX(Returns!A:A,MATCH(Orders!B5782,Returns!B:B,0)),"-")</f>
        <v>-</v>
      </c>
      <c r="W5782" s="5" t="str">
        <f>IFERROR(INDEX(People!A:A,MATCH(Orders!M5782,People!B:B,0)),"-")</f>
        <v>Anna Andreadi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IFERROR(INDEX(Returns!A:A,MATCH(Orders!B5783,Returns!B:B,0)),"-")</f>
        <v>-</v>
      </c>
      <c r="W5783" s="5" t="str">
        <f>IFERROR(INDEX(People!A:A,MATCH(Orders!M5783,People!B:B,0)),"-")</f>
        <v>Anna Andreadi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IFERROR(INDEX(Returns!A:A,MATCH(Orders!B5784,Returns!B:B,0)),"-")</f>
        <v>-</v>
      </c>
      <c r="W5784" s="5" t="str">
        <f>IFERROR(INDEX(People!A:A,MATCH(Orders!M5784,People!B:B,0)),"-")</f>
        <v>Anna Andreadi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IFERROR(INDEX(Returns!A:A,MATCH(Orders!B5785,Returns!B:B,0)),"-")</f>
        <v>-</v>
      </c>
      <c r="W5785" s="5" t="str">
        <f>IFERROR(INDEX(People!A:A,MATCH(Orders!M5785,People!B:B,0)),"-")</f>
        <v>Anna Andreadi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IFERROR(INDEX(Returns!A:A,MATCH(Orders!B5786,Returns!B:B,0)),"-")</f>
        <v>-</v>
      </c>
      <c r="W5786" s="5" t="str">
        <f>IFERROR(INDEX(People!A:A,MATCH(Orders!M5786,People!B:B,0)),"-")</f>
        <v>Anna Andreadi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IFERROR(INDEX(Returns!A:A,MATCH(Orders!B5787,Returns!B:B,0)),"-")</f>
        <v>-</v>
      </c>
      <c r="W5787" s="5" t="str">
        <f>IFERROR(INDEX(People!A:A,MATCH(Orders!M5787,People!B:B,0)),"-")</f>
        <v>Anna Andreadi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IFERROR(INDEX(Returns!A:A,MATCH(Orders!B5788,Returns!B:B,0)),"-")</f>
        <v>-</v>
      </c>
      <c r="W5788" s="5" t="str">
        <f>IFERROR(INDEX(People!A:A,MATCH(Orders!M5788,People!B:B,0)),"-")</f>
        <v>Anna Andreadi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IFERROR(INDEX(Returns!A:A,MATCH(Orders!B5789,Returns!B:B,0)),"-")</f>
        <v>-</v>
      </c>
      <c r="W5789" s="5" t="str">
        <f>IFERROR(INDEX(People!A:A,MATCH(Orders!M5789,People!B:B,0)),"-")</f>
        <v>Anna Andreadi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IFERROR(INDEX(Returns!A:A,MATCH(Orders!B5790,Returns!B:B,0)),"-")</f>
        <v>-</v>
      </c>
      <c r="W5790" s="5" t="str">
        <f>IFERROR(INDEX(People!A:A,MATCH(Orders!M5790,People!B:B,0)),"-")</f>
        <v>Cassandra Brandow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IFERROR(INDEX(Returns!A:A,MATCH(Orders!B5791,Returns!B:B,0)),"-")</f>
        <v>-</v>
      </c>
      <c r="W5791" s="5" t="str">
        <f>IFERROR(INDEX(People!A:A,MATCH(Orders!M5791,People!B:B,0)),"-")</f>
        <v>Cassandra Brandow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IFERROR(INDEX(Returns!A:A,MATCH(Orders!B5792,Returns!B:B,0)),"-")</f>
        <v>Yes</v>
      </c>
      <c r="W5792" s="5" t="str">
        <f>IFERROR(INDEX(People!A:A,MATCH(Orders!M5792,People!B:B,0)),"-")</f>
        <v>Anna Andreadi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IFERROR(INDEX(Returns!A:A,MATCH(Orders!B5793,Returns!B:B,0)),"-")</f>
        <v>Yes</v>
      </c>
      <c r="W5793" s="5" t="str">
        <f>IFERROR(INDEX(People!A:A,MATCH(Orders!M5793,People!B:B,0)),"-")</f>
        <v>Anna Andreadi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IFERROR(INDEX(Returns!A:A,MATCH(Orders!B5794,Returns!B:B,0)),"-")</f>
        <v>Yes</v>
      </c>
      <c r="W5794" s="5" t="str">
        <f>IFERROR(INDEX(People!A:A,MATCH(Orders!M5794,People!B:B,0)),"-")</f>
        <v>Anna Andreadi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IFERROR(INDEX(Returns!A:A,MATCH(Orders!B5795,Returns!B:B,0)),"-")</f>
        <v>Yes</v>
      </c>
      <c r="W5795" s="5" t="str">
        <f>IFERROR(INDEX(People!A:A,MATCH(Orders!M5795,People!B:B,0)),"-")</f>
        <v>Anna Andreadi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IFERROR(INDEX(Returns!A:A,MATCH(Orders!B5796,Returns!B:B,0)),"-")</f>
        <v>Yes</v>
      </c>
      <c r="W5796" s="5" t="str">
        <f>IFERROR(INDEX(People!A:A,MATCH(Orders!M5796,People!B:B,0)),"-")</f>
        <v>Anna Andreadi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IFERROR(INDEX(Returns!A:A,MATCH(Orders!B5797,Returns!B:B,0)),"-")</f>
        <v>-</v>
      </c>
      <c r="W5797" s="5" t="str">
        <f>IFERROR(INDEX(People!A:A,MATCH(Orders!M5797,People!B:B,0)),"-")</f>
        <v>Chuck Magee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IFERROR(INDEX(Returns!A:A,MATCH(Orders!B5798,Returns!B:B,0)),"-")</f>
        <v>-</v>
      </c>
      <c r="W5798" s="5" t="str">
        <f>IFERROR(INDEX(People!A:A,MATCH(Orders!M5798,People!B:B,0)),"-")</f>
        <v>Chuck Magee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IFERROR(INDEX(Returns!A:A,MATCH(Orders!B5799,Returns!B:B,0)),"-")</f>
        <v>-</v>
      </c>
      <c r="W5799" s="5" t="str">
        <f>IFERROR(INDEX(People!A:A,MATCH(Orders!M5799,People!B:B,0)),"-")</f>
        <v>Chuck Magee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IFERROR(INDEX(Returns!A:A,MATCH(Orders!B5800,Returns!B:B,0)),"-")</f>
        <v>-</v>
      </c>
      <c r="W5800" s="5" t="str">
        <f>IFERROR(INDEX(People!A:A,MATCH(Orders!M5800,People!B:B,0)),"-")</f>
        <v>Chuck Magee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IFERROR(INDEX(Returns!A:A,MATCH(Orders!B5801,Returns!B:B,0)),"-")</f>
        <v>-</v>
      </c>
      <c r="W5801" s="5" t="str">
        <f>IFERROR(INDEX(People!A:A,MATCH(Orders!M5801,People!B:B,0)),"-")</f>
        <v>Kelly Williams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IFERROR(INDEX(Returns!A:A,MATCH(Orders!B5802,Returns!B:B,0)),"-")</f>
        <v>Yes</v>
      </c>
      <c r="W5802" s="5" t="str">
        <f>IFERROR(INDEX(People!A:A,MATCH(Orders!M5802,People!B:B,0)),"-")</f>
        <v>Kelly Williams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IFERROR(INDEX(Returns!A:A,MATCH(Orders!B5803,Returns!B:B,0)),"-")</f>
        <v>Yes</v>
      </c>
      <c r="W5803" s="5" t="str">
        <f>IFERROR(INDEX(People!A:A,MATCH(Orders!M5803,People!B:B,0)),"-")</f>
        <v>Kelly Williams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IFERROR(INDEX(Returns!A:A,MATCH(Orders!B5804,Returns!B:B,0)),"-")</f>
        <v>-</v>
      </c>
      <c r="W5804" s="5" t="str">
        <f>IFERROR(INDEX(People!A:A,MATCH(Orders!M5804,People!B:B,0)),"-")</f>
        <v>Anna Andreadi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IFERROR(INDEX(Returns!A:A,MATCH(Orders!B5805,Returns!B:B,0)),"-")</f>
        <v>-</v>
      </c>
      <c r="W5805" s="5" t="str">
        <f>IFERROR(INDEX(People!A:A,MATCH(Orders!M5805,People!B:B,0)),"-")</f>
        <v>Chuck Magee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IFERROR(INDEX(Returns!A:A,MATCH(Orders!B5806,Returns!B:B,0)),"-")</f>
        <v>-</v>
      </c>
      <c r="W5806" s="5" t="str">
        <f>IFERROR(INDEX(People!A:A,MATCH(Orders!M5806,People!B:B,0)),"-")</f>
        <v>Kelly Williams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IFERROR(INDEX(Returns!A:A,MATCH(Orders!B5807,Returns!B:B,0)),"-")</f>
        <v>-</v>
      </c>
      <c r="W5807" s="5" t="str">
        <f>IFERROR(INDEX(People!A:A,MATCH(Orders!M5807,People!B:B,0)),"-")</f>
        <v>Kelly Williams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IFERROR(INDEX(Returns!A:A,MATCH(Orders!B5808,Returns!B:B,0)),"-")</f>
        <v>-</v>
      </c>
      <c r="W5808" s="5" t="str">
        <f>IFERROR(INDEX(People!A:A,MATCH(Orders!M5808,People!B:B,0)),"-")</f>
        <v>Cassandra Brandow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IFERROR(INDEX(Returns!A:A,MATCH(Orders!B5809,Returns!B:B,0)),"-")</f>
        <v>-</v>
      </c>
      <c r="W5809" s="5" t="str">
        <f>IFERROR(INDEX(People!A:A,MATCH(Orders!M5809,People!B:B,0)),"-")</f>
        <v>Cassandra Brandow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IFERROR(INDEX(Returns!A:A,MATCH(Orders!B5810,Returns!B:B,0)),"-")</f>
        <v>-</v>
      </c>
      <c r="W5810" s="5" t="str">
        <f>IFERROR(INDEX(People!A:A,MATCH(Orders!M5810,People!B:B,0)),"-")</f>
        <v>Cassandra Brandow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IFERROR(INDEX(Returns!A:A,MATCH(Orders!B5811,Returns!B:B,0)),"-")</f>
        <v>-</v>
      </c>
      <c r="W5811" s="5" t="str">
        <f>IFERROR(INDEX(People!A:A,MATCH(Orders!M5811,People!B:B,0)),"-")</f>
        <v>Cassandra Brandow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IFERROR(INDEX(Returns!A:A,MATCH(Orders!B5812,Returns!B:B,0)),"-")</f>
        <v>-</v>
      </c>
      <c r="W5812" s="5" t="str">
        <f>IFERROR(INDEX(People!A:A,MATCH(Orders!M5812,People!B:B,0)),"-")</f>
        <v>Anna Andreadi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IFERROR(INDEX(Returns!A:A,MATCH(Orders!B5813,Returns!B:B,0)),"-")</f>
        <v>-</v>
      </c>
      <c r="W5813" s="5" t="str">
        <f>IFERROR(INDEX(People!A:A,MATCH(Orders!M5813,People!B:B,0)),"-")</f>
        <v>Anna Andreadi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IFERROR(INDEX(Returns!A:A,MATCH(Orders!B5814,Returns!B:B,0)),"-")</f>
        <v>-</v>
      </c>
      <c r="W5814" s="5" t="str">
        <f>IFERROR(INDEX(People!A:A,MATCH(Orders!M5814,People!B:B,0)),"-")</f>
        <v>Anna Andreadi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IFERROR(INDEX(Returns!A:A,MATCH(Orders!B5815,Returns!B:B,0)),"-")</f>
        <v>-</v>
      </c>
      <c r="W5815" s="5" t="str">
        <f>IFERROR(INDEX(People!A:A,MATCH(Orders!M5815,People!B:B,0)),"-")</f>
        <v>Chuck Magee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IFERROR(INDEX(Returns!A:A,MATCH(Orders!B5816,Returns!B:B,0)),"-")</f>
        <v>-</v>
      </c>
      <c r="W5816" s="5" t="str">
        <f>IFERROR(INDEX(People!A:A,MATCH(Orders!M5816,People!B:B,0)),"-")</f>
        <v>Cassandra Brandow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IFERROR(INDEX(Returns!A:A,MATCH(Orders!B5817,Returns!B:B,0)),"-")</f>
        <v>-</v>
      </c>
      <c r="W5817" s="5" t="str">
        <f>IFERROR(INDEX(People!A:A,MATCH(Orders!M5817,People!B:B,0)),"-")</f>
        <v>Chuck Magee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IFERROR(INDEX(Returns!A:A,MATCH(Orders!B5818,Returns!B:B,0)),"-")</f>
        <v>-</v>
      </c>
      <c r="W5818" s="5" t="str">
        <f>IFERROR(INDEX(People!A:A,MATCH(Orders!M5818,People!B:B,0)),"-")</f>
        <v>Chuck Magee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IFERROR(INDEX(Returns!A:A,MATCH(Orders!B5819,Returns!B:B,0)),"-")</f>
        <v>-</v>
      </c>
      <c r="W5819" s="5" t="str">
        <f>IFERROR(INDEX(People!A:A,MATCH(Orders!M5819,People!B:B,0)),"-")</f>
        <v>Chuck Magee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IFERROR(INDEX(Returns!A:A,MATCH(Orders!B5820,Returns!B:B,0)),"-")</f>
        <v>-</v>
      </c>
      <c r="W5820" s="5" t="str">
        <f>IFERROR(INDEX(People!A:A,MATCH(Orders!M5820,People!B:B,0)),"-")</f>
        <v>Chuck Magee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IFERROR(INDEX(Returns!A:A,MATCH(Orders!B5821,Returns!B:B,0)),"-")</f>
        <v>-</v>
      </c>
      <c r="W5821" s="5" t="str">
        <f>IFERROR(INDEX(People!A:A,MATCH(Orders!M5821,People!B:B,0)),"-")</f>
        <v>Chuck Magee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IFERROR(INDEX(Returns!A:A,MATCH(Orders!B5822,Returns!B:B,0)),"-")</f>
        <v>-</v>
      </c>
      <c r="W5822" s="5" t="str">
        <f>IFERROR(INDEX(People!A:A,MATCH(Orders!M5822,People!B:B,0)),"-")</f>
        <v>Anna Andreadi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IFERROR(INDEX(Returns!A:A,MATCH(Orders!B5823,Returns!B:B,0)),"-")</f>
        <v>-</v>
      </c>
      <c r="W5823" s="5" t="str">
        <f>IFERROR(INDEX(People!A:A,MATCH(Orders!M5823,People!B:B,0)),"-")</f>
        <v>Anna Andreadi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IFERROR(INDEX(Returns!A:A,MATCH(Orders!B5824,Returns!B:B,0)),"-")</f>
        <v>-</v>
      </c>
      <c r="W5824" s="5" t="str">
        <f>IFERROR(INDEX(People!A:A,MATCH(Orders!M5824,People!B:B,0)),"-")</f>
        <v>Anna Andreadi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IFERROR(INDEX(Returns!A:A,MATCH(Orders!B5825,Returns!B:B,0)),"-")</f>
        <v>-</v>
      </c>
      <c r="W5825" s="5" t="str">
        <f>IFERROR(INDEX(People!A:A,MATCH(Orders!M5825,People!B:B,0)),"-")</f>
        <v>Anna Andreadi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IFERROR(INDEX(Returns!A:A,MATCH(Orders!B5826,Returns!B:B,0)),"-")</f>
        <v>-</v>
      </c>
      <c r="W5826" s="5" t="str">
        <f>IFERROR(INDEX(People!A:A,MATCH(Orders!M5826,People!B:B,0)),"-")</f>
        <v>Chuck Magee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IFERROR(INDEX(Returns!A:A,MATCH(Orders!B5827,Returns!B:B,0)),"-")</f>
        <v>-</v>
      </c>
      <c r="W5827" s="5" t="str">
        <f>IFERROR(INDEX(People!A:A,MATCH(Orders!M5827,People!B:B,0)),"-")</f>
        <v>Chuck Magee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IFERROR(INDEX(Returns!A:A,MATCH(Orders!B5828,Returns!B:B,0)),"-")</f>
        <v>-</v>
      </c>
      <c r="W5828" s="5" t="str">
        <f>IFERROR(INDEX(People!A:A,MATCH(Orders!M5828,People!B:B,0)),"-")</f>
        <v>Chuck Magee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IFERROR(INDEX(Returns!A:A,MATCH(Orders!B5829,Returns!B:B,0)),"-")</f>
        <v>-</v>
      </c>
      <c r="W5829" s="5" t="str">
        <f>IFERROR(INDEX(People!A:A,MATCH(Orders!M5829,People!B:B,0)),"-")</f>
        <v>Chuck Magee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IFERROR(INDEX(Returns!A:A,MATCH(Orders!B5830,Returns!B:B,0)),"-")</f>
        <v>-</v>
      </c>
      <c r="W5830" s="5" t="str">
        <f>IFERROR(INDEX(People!A:A,MATCH(Orders!M5830,People!B:B,0)),"-")</f>
        <v>Chuck Magee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IFERROR(INDEX(Returns!A:A,MATCH(Orders!B5831,Returns!B:B,0)),"-")</f>
        <v>-</v>
      </c>
      <c r="W5831" s="5" t="str">
        <f>IFERROR(INDEX(People!A:A,MATCH(Orders!M5831,People!B:B,0)),"-")</f>
        <v>Kelly Williams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IFERROR(INDEX(Returns!A:A,MATCH(Orders!B5832,Returns!B:B,0)),"-")</f>
        <v>-</v>
      </c>
      <c r="W5832" s="5" t="str">
        <f>IFERROR(INDEX(People!A:A,MATCH(Orders!M5832,People!B:B,0)),"-")</f>
        <v>Kelly Williams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IFERROR(INDEX(Returns!A:A,MATCH(Orders!B5833,Returns!B:B,0)),"-")</f>
        <v>-</v>
      </c>
      <c r="W5833" s="5" t="str">
        <f>IFERROR(INDEX(People!A:A,MATCH(Orders!M5833,People!B:B,0)),"-")</f>
        <v>Anna Andreadi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IFERROR(INDEX(Returns!A:A,MATCH(Orders!B5834,Returns!B:B,0)),"-")</f>
        <v>-</v>
      </c>
      <c r="W5834" s="5" t="str">
        <f>IFERROR(INDEX(People!A:A,MATCH(Orders!M5834,People!B:B,0)),"-")</f>
        <v>Cassandra Brandow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IFERROR(INDEX(Returns!A:A,MATCH(Orders!B5835,Returns!B:B,0)),"-")</f>
        <v>-</v>
      </c>
      <c r="W5835" s="5" t="str">
        <f>IFERROR(INDEX(People!A:A,MATCH(Orders!M5835,People!B:B,0)),"-")</f>
        <v>Cassandra Brandow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IFERROR(INDEX(Returns!A:A,MATCH(Orders!B5836,Returns!B:B,0)),"-")</f>
        <v>-</v>
      </c>
      <c r="W5836" s="5" t="str">
        <f>IFERROR(INDEX(People!A:A,MATCH(Orders!M5836,People!B:B,0)),"-")</f>
        <v>Cassandra Brandow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IFERROR(INDEX(Returns!A:A,MATCH(Orders!B5837,Returns!B:B,0)),"-")</f>
        <v>-</v>
      </c>
      <c r="W5837" s="5" t="str">
        <f>IFERROR(INDEX(People!A:A,MATCH(Orders!M5837,People!B:B,0)),"-")</f>
        <v>Cassandra Brandow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IFERROR(INDEX(Returns!A:A,MATCH(Orders!B5838,Returns!B:B,0)),"-")</f>
        <v>-</v>
      </c>
      <c r="W5838" s="5" t="str">
        <f>IFERROR(INDEX(People!A:A,MATCH(Orders!M5838,People!B:B,0)),"-")</f>
        <v>Cassandra Brandow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IFERROR(INDEX(Returns!A:A,MATCH(Orders!B5839,Returns!B:B,0)),"-")</f>
        <v>-</v>
      </c>
      <c r="W5839" s="5" t="str">
        <f>IFERROR(INDEX(People!A:A,MATCH(Orders!M5839,People!B:B,0)),"-")</f>
        <v>Anna Andreadi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IFERROR(INDEX(Returns!A:A,MATCH(Orders!B5840,Returns!B:B,0)),"-")</f>
        <v>-</v>
      </c>
      <c r="W5840" s="5" t="str">
        <f>IFERROR(INDEX(People!A:A,MATCH(Orders!M5840,People!B:B,0)),"-")</f>
        <v>Anna Andreadi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IFERROR(INDEX(Returns!A:A,MATCH(Orders!B5841,Returns!B:B,0)),"-")</f>
        <v>-</v>
      </c>
      <c r="W5841" s="5" t="str">
        <f>IFERROR(INDEX(People!A:A,MATCH(Orders!M5841,People!B:B,0)),"-")</f>
        <v>Cassandra Brandow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IFERROR(INDEX(Returns!A:A,MATCH(Orders!B5842,Returns!B:B,0)),"-")</f>
        <v>-</v>
      </c>
      <c r="W5842" s="5" t="str">
        <f>IFERROR(INDEX(People!A:A,MATCH(Orders!M5842,People!B:B,0)),"-")</f>
        <v>Cassandra Brandow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IFERROR(INDEX(Returns!A:A,MATCH(Orders!B5843,Returns!B:B,0)),"-")</f>
        <v>-</v>
      </c>
      <c r="W5843" s="5" t="str">
        <f>IFERROR(INDEX(People!A:A,MATCH(Orders!M5843,People!B:B,0)),"-")</f>
        <v>Anna Andreadi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IFERROR(INDEX(Returns!A:A,MATCH(Orders!B5844,Returns!B:B,0)),"-")</f>
        <v>-</v>
      </c>
      <c r="W5844" s="5" t="str">
        <f>IFERROR(INDEX(People!A:A,MATCH(Orders!M5844,People!B:B,0)),"-")</f>
        <v>Anna Andreadi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IFERROR(INDEX(Returns!A:A,MATCH(Orders!B5845,Returns!B:B,0)),"-")</f>
        <v>-</v>
      </c>
      <c r="W5845" s="5" t="str">
        <f>IFERROR(INDEX(People!A:A,MATCH(Orders!M5845,People!B:B,0)),"-")</f>
        <v>Anna Andreadi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IFERROR(INDEX(Returns!A:A,MATCH(Orders!B5846,Returns!B:B,0)),"-")</f>
        <v>-</v>
      </c>
      <c r="W5846" s="5" t="str">
        <f>IFERROR(INDEX(People!A:A,MATCH(Orders!M5846,People!B:B,0)),"-")</f>
        <v>Anna Andreadi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IFERROR(INDEX(Returns!A:A,MATCH(Orders!B5847,Returns!B:B,0)),"-")</f>
        <v>-</v>
      </c>
      <c r="W5847" s="5" t="str">
        <f>IFERROR(INDEX(People!A:A,MATCH(Orders!M5847,People!B:B,0)),"-")</f>
        <v>Anna Andreadi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IFERROR(INDEX(Returns!A:A,MATCH(Orders!B5848,Returns!B:B,0)),"-")</f>
        <v>-</v>
      </c>
      <c r="W5848" s="5" t="str">
        <f>IFERROR(INDEX(People!A:A,MATCH(Orders!M5848,People!B:B,0)),"-")</f>
        <v>Anna Andreadi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IFERROR(INDEX(Returns!A:A,MATCH(Orders!B5849,Returns!B:B,0)),"-")</f>
        <v>-</v>
      </c>
      <c r="W5849" s="5" t="str">
        <f>IFERROR(INDEX(People!A:A,MATCH(Orders!M5849,People!B:B,0)),"-")</f>
        <v>Anna Andreadi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IFERROR(INDEX(Returns!A:A,MATCH(Orders!B5850,Returns!B:B,0)),"-")</f>
        <v>-</v>
      </c>
      <c r="W5850" s="5" t="str">
        <f>IFERROR(INDEX(People!A:A,MATCH(Orders!M5850,People!B:B,0)),"-")</f>
        <v>Kelly Williams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IFERROR(INDEX(Returns!A:A,MATCH(Orders!B5851,Returns!B:B,0)),"-")</f>
        <v>-</v>
      </c>
      <c r="W5851" s="5" t="str">
        <f>IFERROR(INDEX(People!A:A,MATCH(Orders!M5851,People!B:B,0)),"-")</f>
        <v>Kelly Williams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IFERROR(INDEX(Returns!A:A,MATCH(Orders!B5852,Returns!B:B,0)),"-")</f>
        <v>-</v>
      </c>
      <c r="W5852" s="5" t="str">
        <f>IFERROR(INDEX(People!A:A,MATCH(Orders!M5852,People!B:B,0)),"-")</f>
        <v>Kelly Williams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IFERROR(INDEX(Returns!A:A,MATCH(Orders!B5853,Returns!B:B,0)),"-")</f>
        <v>-</v>
      </c>
      <c r="W5853" s="5" t="str">
        <f>IFERROR(INDEX(People!A:A,MATCH(Orders!M5853,People!B:B,0)),"-")</f>
        <v>Kelly Williams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IFERROR(INDEX(Returns!A:A,MATCH(Orders!B5854,Returns!B:B,0)),"-")</f>
        <v>-</v>
      </c>
      <c r="W5854" s="5" t="str">
        <f>IFERROR(INDEX(People!A:A,MATCH(Orders!M5854,People!B:B,0)),"-")</f>
        <v>Kelly Williams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IFERROR(INDEX(Returns!A:A,MATCH(Orders!B5855,Returns!B:B,0)),"-")</f>
        <v>-</v>
      </c>
      <c r="W5855" s="5" t="str">
        <f>IFERROR(INDEX(People!A:A,MATCH(Orders!M5855,People!B:B,0)),"-")</f>
        <v>Cassandra Brandow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IFERROR(INDEX(Returns!A:A,MATCH(Orders!B5856,Returns!B:B,0)),"-")</f>
        <v>-</v>
      </c>
      <c r="W5856" s="5" t="str">
        <f>IFERROR(INDEX(People!A:A,MATCH(Orders!M5856,People!B:B,0)),"-")</f>
        <v>Kelly Williams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IFERROR(INDEX(Returns!A:A,MATCH(Orders!B5857,Returns!B:B,0)),"-")</f>
        <v>-</v>
      </c>
      <c r="W5857" s="5" t="str">
        <f>IFERROR(INDEX(People!A:A,MATCH(Orders!M5857,People!B:B,0)),"-")</f>
        <v>Kelly Williams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IFERROR(INDEX(Returns!A:A,MATCH(Orders!B5858,Returns!B:B,0)),"-")</f>
        <v>-</v>
      </c>
      <c r="W5858" s="5" t="str">
        <f>IFERROR(INDEX(People!A:A,MATCH(Orders!M5858,People!B:B,0)),"-")</f>
        <v>Kelly Williams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IFERROR(INDEX(Returns!A:A,MATCH(Orders!B5859,Returns!B:B,0)),"-")</f>
        <v>-</v>
      </c>
      <c r="W5859" s="5" t="str">
        <f>IFERROR(INDEX(People!A:A,MATCH(Orders!M5859,People!B:B,0)),"-")</f>
        <v>Kelly Williams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IFERROR(INDEX(Returns!A:A,MATCH(Orders!B5860,Returns!B:B,0)),"-")</f>
        <v>-</v>
      </c>
      <c r="W5860" s="5" t="str">
        <f>IFERROR(INDEX(People!A:A,MATCH(Orders!M5860,People!B:B,0)),"-")</f>
        <v>Anna Andreadi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IFERROR(INDEX(Returns!A:A,MATCH(Orders!B5861,Returns!B:B,0)),"-")</f>
        <v>-</v>
      </c>
      <c r="W5861" s="5" t="str">
        <f>IFERROR(INDEX(People!A:A,MATCH(Orders!M5861,People!B:B,0)),"-")</f>
        <v>Cassandra Brandow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IFERROR(INDEX(Returns!A:A,MATCH(Orders!B5862,Returns!B:B,0)),"-")</f>
        <v>-</v>
      </c>
      <c r="W5862" s="5" t="str">
        <f>IFERROR(INDEX(People!A:A,MATCH(Orders!M5862,People!B:B,0)),"-")</f>
        <v>Chuck Magee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IFERROR(INDEX(Returns!A:A,MATCH(Orders!B5863,Returns!B:B,0)),"-")</f>
        <v>-</v>
      </c>
      <c r="W5863" s="5" t="str">
        <f>IFERROR(INDEX(People!A:A,MATCH(Orders!M5863,People!B:B,0)),"-")</f>
        <v>Cassandra Brandow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IFERROR(INDEX(Returns!A:A,MATCH(Orders!B5864,Returns!B:B,0)),"-")</f>
        <v>-</v>
      </c>
      <c r="W5864" s="5" t="str">
        <f>IFERROR(INDEX(People!A:A,MATCH(Orders!M5864,People!B:B,0)),"-")</f>
        <v>Cassandra Brandow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IFERROR(INDEX(Returns!A:A,MATCH(Orders!B5865,Returns!B:B,0)),"-")</f>
        <v>-</v>
      </c>
      <c r="W5865" s="5" t="str">
        <f>IFERROR(INDEX(People!A:A,MATCH(Orders!M5865,People!B:B,0)),"-")</f>
        <v>Cassandra Brandow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IFERROR(INDEX(Returns!A:A,MATCH(Orders!B5866,Returns!B:B,0)),"-")</f>
        <v>-</v>
      </c>
      <c r="W5866" s="5" t="str">
        <f>IFERROR(INDEX(People!A:A,MATCH(Orders!M5866,People!B:B,0)),"-")</f>
        <v>Chuck Magee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IFERROR(INDEX(Returns!A:A,MATCH(Orders!B5867,Returns!B:B,0)),"-")</f>
        <v>-</v>
      </c>
      <c r="W5867" s="5" t="str">
        <f>IFERROR(INDEX(People!A:A,MATCH(Orders!M5867,People!B:B,0)),"-")</f>
        <v>Chuck Magee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IFERROR(INDEX(Returns!A:A,MATCH(Orders!B5868,Returns!B:B,0)),"-")</f>
        <v>-</v>
      </c>
      <c r="W5868" s="5" t="str">
        <f>IFERROR(INDEX(People!A:A,MATCH(Orders!M5868,People!B:B,0)),"-")</f>
        <v>Chuck Magee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IFERROR(INDEX(Returns!A:A,MATCH(Orders!B5869,Returns!B:B,0)),"-")</f>
        <v>-</v>
      </c>
      <c r="W5869" s="5" t="str">
        <f>IFERROR(INDEX(People!A:A,MATCH(Orders!M5869,People!B:B,0)),"-")</f>
        <v>Chuck Magee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IFERROR(INDEX(Returns!A:A,MATCH(Orders!B5870,Returns!B:B,0)),"-")</f>
        <v>-</v>
      </c>
      <c r="W5870" s="5" t="str">
        <f>IFERROR(INDEX(People!A:A,MATCH(Orders!M5870,People!B:B,0)),"-")</f>
        <v>Chuck Magee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IFERROR(INDEX(Returns!A:A,MATCH(Orders!B5871,Returns!B:B,0)),"-")</f>
        <v>-</v>
      </c>
      <c r="W5871" s="5" t="str">
        <f>IFERROR(INDEX(People!A:A,MATCH(Orders!M5871,People!B:B,0)),"-")</f>
        <v>Anna Andreadi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IFERROR(INDEX(Returns!A:A,MATCH(Orders!B5872,Returns!B:B,0)),"-")</f>
        <v>-</v>
      </c>
      <c r="W5872" s="5" t="str">
        <f>IFERROR(INDEX(People!A:A,MATCH(Orders!M5872,People!B:B,0)),"-")</f>
        <v>Anna Andreadi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IFERROR(INDEX(Returns!A:A,MATCH(Orders!B5873,Returns!B:B,0)),"-")</f>
        <v>-</v>
      </c>
      <c r="W5873" s="5" t="str">
        <f>IFERROR(INDEX(People!A:A,MATCH(Orders!M5873,People!B:B,0)),"-")</f>
        <v>Kelly Williams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IFERROR(INDEX(Returns!A:A,MATCH(Orders!B5874,Returns!B:B,0)),"-")</f>
        <v>-</v>
      </c>
      <c r="W5874" s="5" t="str">
        <f>IFERROR(INDEX(People!A:A,MATCH(Orders!M5874,People!B:B,0)),"-")</f>
        <v>Cassandra Brandow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IFERROR(INDEX(Returns!A:A,MATCH(Orders!B5875,Returns!B:B,0)),"-")</f>
        <v>-</v>
      </c>
      <c r="W5875" s="5" t="str">
        <f>IFERROR(INDEX(People!A:A,MATCH(Orders!M5875,People!B:B,0)),"-")</f>
        <v>Cassandra Brandow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IFERROR(INDEX(Returns!A:A,MATCH(Orders!B5876,Returns!B:B,0)),"-")</f>
        <v>-</v>
      </c>
      <c r="W5876" s="5" t="str">
        <f>IFERROR(INDEX(People!A:A,MATCH(Orders!M5876,People!B:B,0)),"-")</f>
        <v>Cassandra Brandow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IFERROR(INDEX(Returns!A:A,MATCH(Orders!B5877,Returns!B:B,0)),"-")</f>
        <v>-</v>
      </c>
      <c r="W5877" s="5" t="str">
        <f>IFERROR(INDEX(People!A:A,MATCH(Orders!M5877,People!B:B,0)),"-")</f>
        <v>Chuck Magee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IFERROR(INDEX(Returns!A:A,MATCH(Orders!B5878,Returns!B:B,0)),"-")</f>
        <v>-</v>
      </c>
      <c r="W5878" s="5" t="str">
        <f>IFERROR(INDEX(People!A:A,MATCH(Orders!M5878,People!B:B,0)),"-")</f>
        <v>Chuck Magee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IFERROR(INDEX(Returns!A:A,MATCH(Orders!B5879,Returns!B:B,0)),"-")</f>
        <v>-</v>
      </c>
      <c r="W5879" s="5" t="str">
        <f>IFERROR(INDEX(People!A:A,MATCH(Orders!M5879,People!B:B,0)),"-")</f>
        <v>Chuck Magee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IFERROR(INDEX(Returns!A:A,MATCH(Orders!B5880,Returns!B:B,0)),"-")</f>
        <v>-</v>
      </c>
      <c r="W5880" s="5" t="str">
        <f>IFERROR(INDEX(People!A:A,MATCH(Orders!M5880,People!B:B,0)),"-")</f>
        <v>Chuck Magee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IFERROR(INDEX(Returns!A:A,MATCH(Orders!B5881,Returns!B:B,0)),"-")</f>
        <v>Yes</v>
      </c>
      <c r="W5881" s="5" t="str">
        <f>IFERROR(INDEX(People!A:A,MATCH(Orders!M5881,People!B:B,0)),"-")</f>
        <v>Chuck Magee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IFERROR(INDEX(Returns!A:A,MATCH(Orders!B5882,Returns!B:B,0)),"-")</f>
        <v>-</v>
      </c>
      <c r="W5882" s="5" t="str">
        <f>IFERROR(INDEX(People!A:A,MATCH(Orders!M5882,People!B:B,0)),"-")</f>
        <v>Anna Andreadi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IFERROR(INDEX(Returns!A:A,MATCH(Orders!B5883,Returns!B:B,0)),"-")</f>
        <v>-</v>
      </c>
      <c r="W5883" s="5" t="str">
        <f>IFERROR(INDEX(People!A:A,MATCH(Orders!M5883,People!B:B,0)),"-")</f>
        <v>Anna Andreadi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IFERROR(INDEX(Returns!A:A,MATCH(Orders!B5884,Returns!B:B,0)),"-")</f>
        <v>-</v>
      </c>
      <c r="W5884" s="5" t="str">
        <f>IFERROR(INDEX(People!A:A,MATCH(Orders!M5884,People!B:B,0)),"-")</f>
        <v>Anna Andreadi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IFERROR(INDEX(Returns!A:A,MATCH(Orders!B5885,Returns!B:B,0)),"-")</f>
        <v>-</v>
      </c>
      <c r="W5885" s="5" t="str">
        <f>IFERROR(INDEX(People!A:A,MATCH(Orders!M5885,People!B:B,0)),"-")</f>
        <v>Anna Andreadi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IFERROR(INDEX(Returns!A:A,MATCH(Orders!B5886,Returns!B:B,0)),"-")</f>
        <v>-</v>
      </c>
      <c r="W5886" s="5" t="str">
        <f>IFERROR(INDEX(People!A:A,MATCH(Orders!M5886,People!B:B,0)),"-")</f>
        <v>Anna Andreadi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IFERROR(INDEX(Returns!A:A,MATCH(Orders!B5887,Returns!B:B,0)),"-")</f>
        <v>-</v>
      </c>
      <c r="W5887" s="5" t="str">
        <f>IFERROR(INDEX(People!A:A,MATCH(Orders!M5887,People!B:B,0)),"-")</f>
        <v>Anna Andreadi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IFERROR(INDEX(Returns!A:A,MATCH(Orders!B5888,Returns!B:B,0)),"-")</f>
        <v>-</v>
      </c>
      <c r="W5888" s="5" t="str">
        <f>IFERROR(INDEX(People!A:A,MATCH(Orders!M5888,People!B:B,0)),"-")</f>
        <v>Anna Andreadi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IFERROR(INDEX(Returns!A:A,MATCH(Orders!B5889,Returns!B:B,0)),"-")</f>
        <v>-</v>
      </c>
      <c r="W5889" s="5" t="str">
        <f>IFERROR(INDEX(People!A:A,MATCH(Orders!M5889,People!B:B,0)),"-")</f>
        <v>Chuck Magee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IFERROR(INDEX(Returns!A:A,MATCH(Orders!B5890,Returns!B:B,0)),"-")</f>
        <v>-</v>
      </c>
      <c r="W5890" s="5" t="str">
        <f>IFERROR(INDEX(People!A:A,MATCH(Orders!M5890,People!B:B,0)),"-")</f>
        <v>Cassandra Brandow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IFERROR(INDEX(Returns!A:A,MATCH(Orders!B5891,Returns!B:B,0)),"-")</f>
        <v>-</v>
      </c>
      <c r="W5891" s="5" t="str">
        <f>IFERROR(INDEX(People!A:A,MATCH(Orders!M5891,People!B:B,0)),"-")</f>
        <v>Chuck Magee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IFERROR(INDEX(Returns!A:A,MATCH(Orders!B5892,Returns!B:B,0)),"-")</f>
        <v>-</v>
      </c>
      <c r="W5892" s="5" t="str">
        <f>IFERROR(INDEX(People!A:A,MATCH(Orders!M5892,People!B:B,0)),"-")</f>
        <v>Kelly Williams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IFERROR(INDEX(Returns!A:A,MATCH(Orders!B5893,Returns!B:B,0)),"-")</f>
        <v>-</v>
      </c>
      <c r="W5893" s="5" t="str">
        <f>IFERROR(INDEX(People!A:A,MATCH(Orders!M5893,People!B:B,0)),"-")</f>
        <v>Kelly Williams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IFERROR(INDEX(Returns!A:A,MATCH(Orders!B5894,Returns!B:B,0)),"-")</f>
        <v>-</v>
      </c>
      <c r="W5894" s="5" t="str">
        <f>IFERROR(INDEX(People!A:A,MATCH(Orders!M5894,People!B:B,0)),"-")</f>
        <v>Kelly Williams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IFERROR(INDEX(Returns!A:A,MATCH(Orders!B5895,Returns!B:B,0)),"-")</f>
        <v>Yes</v>
      </c>
      <c r="W5895" s="5" t="str">
        <f>IFERROR(INDEX(People!A:A,MATCH(Orders!M5895,People!B:B,0)),"-")</f>
        <v>Cassandra Brandow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IFERROR(INDEX(Returns!A:A,MATCH(Orders!B5896,Returns!B:B,0)),"-")</f>
        <v>-</v>
      </c>
      <c r="W5896" s="5" t="str">
        <f>IFERROR(INDEX(People!A:A,MATCH(Orders!M5896,People!B:B,0)),"-")</f>
        <v>Anna Andreadi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IFERROR(INDEX(Returns!A:A,MATCH(Orders!B5897,Returns!B:B,0)),"-")</f>
        <v>-</v>
      </c>
      <c r="W5897" s="5" t="str">
        <f>IFERROR(INDEX(People!A:A,MATCH(Orders!M5897,People!B:B,0)),"-")</f>
        <v>Anna Andreadi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IFERROR(INDEX(Returns!A:A,MATCH(Orders!B5898,Returns!B:B,0)),"-")</f>
        <v>-</v>
      </c>
      <c r="W5898" s="5" t="str">
        <f>IFERROR(INDEX(People!A:A,MATCH(Orders!M5898,People!B:B,0)),"-")</f>
        <v>Anna Andreadi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IFERROR(INDEX(Returns!A:A,MATCH(Orders!B5899,Returns!B:B,0)),"-")</f>
        <v>-</v>
      </c>
      <c r="W5899" s="5" t="str">
        <f>IFERROR(INDEX(People!A:A,MATCH(Orders!M5899,People!B:B,0)),"-")</f>
        <v>Kelly Williams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IFERROR(INDEX(Returns!A:A,MATCH(Orders!B5900,Returns!B:B,0)),"-")</f>
        <v>-</v>
      </c>
      <c r="W5900" s="5" t="str">
        <f>IFERROR(INDEX(People!A:A,MATCH(Orders!M5900,People!B:B,0)),"-")</f>
        <v>Kelly Williams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IFERROR(INDEX(Returns!A:A,MATCH(Orders!B5901,Returns!B:B,0)),"-")</f>
        <v>-</v>
      </c>
      <c r="W5901" s="5" t="str">
        <f>IFERROR(INDEX(People!A:A,MATCH(Orders!M5901,People!B:B,0)),"-")</f>
        <v>Anna Andreadi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IFERROR(INDEX(Returns!A:A,MATCH(Orders!B5902,Returns!B:B,0)),"-")</f>
        <v>-</v>
      </c>
      <c r="W5902" s="5" t="str">
        <f>IFERROR(INDEX(People!A:A,MATCH(Orders!M5902,People!B:B,0)),"-")</f>
        <v>Anna Andreadi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IFERROR(INDEX(Returns!A:A,MATCH(Orders!B5903,Returns!B:B,0)),"-")</f>
        <v>-</v>
      </c>
      <c r="W5903" s="5" t="str">
        <f>IFERROR(INDEX(People!A:A,MATCH(Orders!M5903,People!B:B,0)),"-")</f>
        <v>Chuck Magee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IFERROR(INDEX(Returns!A:A,MATCH(Orders!B5904,Returns!B:B,0)),"-")</f>
        <v>-</v>
      </c>
      <c r="W5904" s="5" t="str">
        <f>IFERROR(INDEX(People!A:A,MATCH(Orders!M5904,People!B:B,0)),"-")</f>
        <v>Anna Andreadi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IFERROR(INDEX(Returns!A:A,MATCH(Orders!B5905,Returns!B:B,0)),"-")</f>
        <v>-</v>
      </c>
      <c r="W5905" s="5" t="str">
        <f>IFERROR(INDEX(People!A:A,MATCH(Orders!M5905,People!B:B,0)),"-")</f>
        <v>Anna Andreadi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IFERROR(INDEX(Returns!A:A,MATCH(Orders!B5906,Returns!B:B,0)),"-")</f>
        <v>-</v>
      </c>
      <c r="W5906" s="5" t="str">
        <f>IFERROR(INDEX(People!A:A,MATCH(Orders!M5906,People!B:B,0)),"-")</f>
        <v>Anna Andreadi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IFERROR(INDEX(Returns!A:A,MATCH(Orders!B5907,Returns!B:B,0)),"-")</f>
        <v>-</v>
      </c>
      <c r="W5907" s="5" t="str">
        <f>IFERROR(INDEX(People!A:A,MATCH(Orders!M5907,People!B:B,0)),"-")</f>
        <v>Anna Andreadi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IFERROR(INDEX(Returns!A:A,MATCH(Orders!B5908,Returns!B:B,0)),"-")</f>
        <v>-</v>
      </c>
      <c r="W5908" s="5" t="str">
        <f>IFERROR(INDEX(People!A:A,MATCH(Orders!M5908,People!B:B,0)),"-")</f>
        <v>Anna Andreadi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IFERROR(INDEX(Returns!A:A,MATCH(Orders!B5909,Returns!B:B,0)),"-")</f>
        <v>-</v>
      </c>
      <c r="W5909" s="5" t="str">
        <f>IFERROR(INDEX(People!A:A,MATCH(Orders!M5909,People!B:B,0)),"-")</f>
        <v>Anna Andreadi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IFERROR(INDEX(Returns!A:A,MATCH(Orders!B5910,Returns!B:B,0)),"-")</f>
        <v>-</v>
      </c>
      <c r="W5910" s="5" t="str">
        <f>IFERROR(INDEX(People!A:A,MATCH(Orders!M5910,People!B:B,0)),"-")</f>
        <v>Anna Andreadi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IFERROR(INDEX(Returns!A:A,MATCH(Orders!B5911,Returns!B:B,0)),"-")</f>
        <v>-</v>
      </c>
      <c r="W5911" s="5" t="str">
        <f>IFERROR(INDEX(People!A:A,MATCH(Orders!M5911,People!B:B,0)),"-")</f>
        <v>Anna Andreadi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IFERROR(INDEX(Returns!A:A,MATCH(Orders!B5912,Returns!B:B,0)),"-")</f>
        <v>-</v>
      </c>
      <c r="W5912" s="5" t="str">
        <f>IFERROR(INDEX(People!A:A,MATCH(Orders!M5912,People!B:B,0)),"-")</f>
        <v>Anna Andreadi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IFERROR(INDEX(Returns!A:A,MATCH(Orders!B5913,Returns!B:B,0)),"-")</f>
        <v>-</v>
      </c>
      <c r="W5913" s="5" t="str">
        <f>IFERROR(INDEX(People!A:A,MATCH(Orders!M5913,People!B:B,0)),"-")</f>
        <v>Anna Andreadi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IFERROR(INDEX(Returns!A:A,MATCH(Orders!B5914,Returns!B:B,0)),"-")</f>
        <v>-</v>
      </c>
      <c r="W5914" s="5" t="str">
        <f>IFERROR(INDEX(People!A:A,MATCH(Orders!M5914,People!B:B,0)),"-")</f>
        <v>Cassandra Brandow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IFERROR(INDEX(Returns!A:A,MATCH(Orders!B5915,Returns!B:B,0)),"-")</f>
        <v>-</v>
      </c>
      <c r="W5915" s="5" t="str">
        <f>IFERROR(INDEX(People!A:A,MATCH(Orders!M5915,People!B:B,0)),"-")</f>
        <v>Chuck Magee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IFERROR(INDEX(Returns!A:A,MATCH(Orders!B5916,Returns!B:B,0)),"-")</f>
        <v>-</v>
      </c>
      <c r="W5916" s="5" t="str">
        <f>IFERROR(INDEX(People!A:A,MATCH(Orders!M5916,People!B:B,0)),"-")</f>
        <v>Chuck Magee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IFERROR(INDEX(Returns!A:A,MATCH(Orders!B5917,Returns!B:B,0)),"-")</f>
        <v>-</v>
      </c>
      <c r="W5917" s="5" t="str">
        <f>IFERROR(INDEX(People!A:A,MATCH(Orders!M5917,People!B:B,0)),"-")</f>
        <v>Chuck Magee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IFERROR(INDEX(Returns!A:A,MATCH(Orders!B5918,Returns!B:B,0)),"-")</f>
        <v>-</v>
      </c>
      <c r="W5918" s="5" t="str">
        <f>IFERROR(INDEX(People!A:A,MATCH(Orders!M5918,People!B:B,0)),"-")</f>
        <v>Chuck Magee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IFERROR(INDEX(Returns!A:A,MATCH(Orders!B5919,Returns!B:B,0)),"-")</f>
        <v>-</v>
      </c>
      <c r="W5919" s="5" t="str">
        <f>IFERROR(INDEX(People!A:A,MATCH(Orders!M5919,People!B:B,0)),"-")</f>
        <v>Chuck Magee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IFERROR(INDEX(Returns!A:A,MATCH(Orders!B5920,Returns!B:B,0)),"-")</f>
        <v>-</v>
      </c>
      <c r="W5920" s="5" t="str">
        <f>IFERROR(INDEX(People!A:A,MATCH(Orders!M5920,People!B:B,0)),"-")</f>
        <v>Chuck Magee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IFERROR(INDEX(Returns!A:A,MATCH(Orders!B5921,Returns!B:B,0)),"-")</f>
        <v>-</v>
      </c>
      <c r="W5921" s="5" t="str">
        <f>IFERROR(INDEX(People!A:A,MATCH(Orders!M5921,People!B:B,0)),"-")</f>
        <v>Chuck Magee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IFERROR(INDEX(Returns!A:A,MATCH(Orders!B5922,Returns!B:B,0)),"-")</f>
        <v>-</v>
      </c>
      <c r="W5922" s="5" t="str">
        <f>IFERROR(INDEX(People!A:A,MATCH(Orders!M5922,People!B:B,0)),"-")</f>
        <v>Chuck Magee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IFERROR(INDEX(Returns!A:A,MATCH(Orders!B5923,Returns!B:B,0)),"-")</f>
        <v>-</v>
      </c>
      <c r="W5923" s="5" t="str">
        <f>IFERROR(INDEX(People!A:A,MATCH(Orders!M5923,People!B:B,0)),"-")</f>
        <v>Chuck Magee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IFERROR(INDEX(Returns!A:A,MATCH(Orders!B5924,Returns!B:B,0)),"-")</f>
        <v>-</v>
      </c>
      <c r="W5924" s="5" t="str">
        <f>IFERROR(INDEX(People!A:A,MATCH(Orders!M5924,People!B:B,0)),"-")</f>
        <v>Chuck Magee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IFERROR(INDEX(Returns!A:A,MATCH(Orders!B5925,Returns!B:B,0)),"-")</f>
        <v>-</v>
      </c>
      <c r="W5925" s="5" t="str">
        <f>IFERROR(INDEX(People!A:A,MATCH(Orders!M5925,People!B:B,0)),"-")</f>
        <v>Chuck Magee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IFERROR(INDEX(Returns!A:A,MATCH(Orders!B5926,Returns!B:B,0)),"-")</f>
        <v>-</v>
      </c>
      <c r="W5926" s="5" t="str">
        <f>IFERROR(INDEX(People!A:A,MATCH(Orders!M5926,People!B:B,0)),"-")</f>
        <v>Cassandra Brandow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IFERROR(INDEX(Returns!A:A,MATCH(Orders!B5927,Returns!B:B,0)),"-")</f>
        <v>-</v>
      </c>
      <c r="W5927" s="5" t="str">
        <f>IFERROR(INDEX(People!A:A,MATCH(Orders!M5927,People!B:B,0)),"-")</f>
        <v>Anna Andreadi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IFERROR(INDEX(Returns!A:A,MATCH(Orders!B5928,Returns!B:B,0)),"-")</f>
        <v>-</v>
      </c>
      <c r="W5928" s="5" t="str">
        <f>IFERROR(INDEX(People!A:A,MATCH(Orders!M5928,People!B:B,0)),"-")</f>
        <v>Cassandra Brandow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IFERROR(INDEX(Returns!A:A,MATCH(Orders!B5929,Returns!B:B,0)),"-")</f>
        <v>-</v>
      </c>
      <c r="W5929" s="5" t="str">
        <f>IFERROR(INDEX(People!A:A,MATCH(Orders!M5929,People!B:B,0)),"-")</f>
        <v>Cassandra Brandow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IFERROR(INDEX(Returns!A:A,MATCH(Orders!B5930,Returns!B:B,0)),"-")</f>
        <v>-</v>
      </c>
      <c r="W5930" s="5" t="str">
        <f>IFERROR(INDEX(People!A:A,MATCH(Orders!M5930,People!B:B,0)),"-")</f>
        <v>Cassandra Brandow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IFERROR(INDEX(Returns!A:A,MATCH(Orders!B5931,Returns!B:B,0)),"-")</f>
        <v>-</v>
      </c>
      <c r="W5931" s="5" t="str">
        <f>IFERROR(INDEX(People!A:A,MATCH(Orders!M5931,People!B:B,0)),"-")</f>
        <v>Chuck Magee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IFERROR(INDEX(Returns!A:A,MATCH(Orders!B5932,Returns!B:B,0)),"-")</f>
        <v>-</v>
      </c>
      <c r="W5932" s="5" t="str">
        <f>IFERROR(INDEX(People!A:A,MATCH(Orders!M5932,People!B:B,0)),"-")</f>
        <v>Chuck Magee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IFERROR(INDEX(Returns!A:A,MATCH(Orders!B5933,Returns!B:B,0)),"-")</f>
        <v>-</v>
      </c>
      <c r="W5933" s="5" t="str">
        <f>IFERROR(INDEX(People!A:A,MATCH(Orders!M5933,People!B:B,0)),"-")</f>
        <v>Chuck Magee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IFERROR(INDEX(Returns!A:A,MATCH(Orders!B5934,Returns!B:B,0)),"-")</f>
        <v>-</v>
      </c>
      <c r="W5934" s="5" t="str">
        <f>IFERROR(INDEX(People!A:A,MATCH(Orders!M5934,People!B:B,0)),"-")</f>
        <v>Chuck Magee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IFERROR(INDEX(Returns!A:A,MATCH(Orders!B5935,Returns!B:B,0)),"-")</f>
        <v>-</v>
      </c>
      <c r="W5935" s="5" t="str">
        <f>IFERROR(INDEX(People!A:A,MATCH(Orders!M5935,People!B:B,0)),"-")</f>
        <v>Chuck Magee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IFERROR(INDEX(Returns!A:A,MATCH(Orders!B5936,Returns!B:B,0)),"-")</f>
        <v>-</v>
      </c>
      <c r="W5936" s="5" t="str">
        <f>IFERROR(INDEX(People!A:A,MATCH(Orders!M5936,People!B:B,0)),"-")</f>
        <v>Chuck Magee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IFERROR(INDEX(Returns!A:A,MATCH(Orders!B5937,Returns!B:B,0)),"-")</f>
        <v>-</v>
      </c>
      <c r="W5937" s="5" t="str">
        <f>IFERROR(INDEX(People!A:A,MATCH(Orders!M5937,People!B:B,0)),"-")</f>
        <v>Anna Andreadi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IFERROR(INDEX(Returns!A:A,MATCH(Orders!B5938,Returns!B:B,0)),"-")</f>
        <v>-</v>
      </c>
      <c r="W5938" s="5" t="str">
        <f>IFERROR(INDEX(People!A:A,MATCH(Orders!M5938,People!B:B,0)),"-")</f>
        <v>Anna Andreadi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IFERROR(INDEX(Returns!A:A,MATCH(Orders!B5939,Returns!B:B,0)),"-")</f>
        <v>-</v>
      </c>
      <c r="W5939" s="5" t="str">
        <f>IFERROR(INDEX(People!A:A,MATCH(Orders!M5939,People!B:B,0)),"-")</f>
        <v>Anna Andreadi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IFERROR(INDEX(Returns!A:A,MATCH(Orders!B5940,Returns!B:B,0)),"-")</f>
        <v>-</v>
      </c>
      <c r="W5940" s="5" t="str">
        <f>IFERROR(INDEX(People!A:A,MATCH(Orders!M5940,People!B:B,0)),"-")</f>
        <v>Kelly Williams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IFERROR(INDEX(Returns!A:A,MATCH(Orders!B5941,Returns!B:B,0)),"-")</f>
        <v>-</v>
      </c>
      <c r="W5941" s="5" t="str">
        <f>IFERROR(INDEX(People!A:A,MATCH(Orders!M5941,People!B:B,0)),"-")</f>
        <v>Kelly Williams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IFERROR(INDEX(Returns!A:A,MATCH(Orders!B5942,Returns!B:B,0)),"-")</f>
        <v>-</v>
      </c>
      <c r="W5942" s="5" t="str">
        <f>IFERROR(INDEX(People!A:A,MATCH(Orders!M5942,People!B:B,0)),"-")</f>
        <v>Anna Andreadi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IFERROR(INDEX(Returns!A:A,MATCH(Orders!B5943,Returns!B:B,0)),"-")</f>
        <v>-</v>
      </c>
      <c r="W5943" s="5" t="str">
        <f>IFERROR(INDEX(People!A:A,MATCH(Orders!M5943,People!B:B,0)),"-")</f>
        <v>Anna Andreadi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IFERROR(INDEX(Returns!A:A,MATCH(Orders!B5944,Returns!B:B,0)),"-")</f>
        <v>-</v>
      </c>
      <c r="W5944" s="5" t="str">
        <f>IFERROR(INDEX(People!A:A,MATCH(Orders!M5944,People!B:B,0)),"-")</f>
        <v>Anna Andreadi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IFERROR(INDEX(Returns!A:A,MATCH(Orders!B5945,Returns!B:B,0)),"-")</f>
        <v>-</v>
      </c>
      <c r="W5945" s="5" t="str">
        <f>IFERROR(INDEX(People!A:A,MATCH(Orders!M5945,People!B:B,0)),"-")</f>
        <v>Anna Andreadi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IFERROR(INDEX(Returns!A:A,MATCH(Orders!B5946,Returns!B:B,0)),"-")</f>
        <v>-</v>
      </c>
      <c r="W5946" s="5" t="str">
        <f>IFERROR(INDEX(People!A:A,MATCH(Orders!M5946,People!B:B,0)),"-")</f>
        <v>Anna Andreadi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IFERROR(INDEX(Returns!A:A,MATCH(Orders!B5947,Returns!B:B,0)),"-")</f>
        <v>-</v>
      </c>
      <c r="W5947" s="5" t="str">
        <f>IFERROR(INDEX(People!A:A,MATCH(Orders!M5947,People!B:B,0)),"-")</f>
        <v>Anna Andreadi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IFERROR(INDEX(Returns!A:A,MATCH(Orders!B5948,Returns!B:B,0)),"-")</f>
        <v>-</v>
      </c>
      <c r="W5948" s="5" t="str">
        <f>IFERROR(INDEX(People!A:A,MATCH(Orders!M5948,People!B:B,0)),"-")</f>
        <v>Anna Andreadi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IFERROR(INDEX(Returns!A:A,MATCH(Orders!B5949,Returns!B:B,0)),"-")</f>
        <v>-</v>
      </c>
      <c r="W5949" s="5" t="str">
        <f>IFERROR(INDEX(People!A:A,MATCH(Orders!M5949,People!B:B,0)),"-")</f>
        <v>Kelly Williams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IFERROR(INDEX(Returns!A:A,MATCH(Orders!B5950,Returns!B:B,0)),"-")</f>
        <v>-</v>
      </c>
      <c r="W5950" s="5" t="str">
        <f>IFERROR(INDEX(People!A:A,MATCH(Orders!M5950,People!B:B,0)),"-")</f>
        <v>Cassandra Brandow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IFERROR(INDEX(Returns!A:A,MATCH(Orders!B5951,Returns!B:B,0)),"-")</f>
        <v>-</v>
      </c>
      <c r="W5951" s="5" t="str">
        <f>IFERROR(INDEX(People!A:A,MATCH(Orders!M5951,People!B:B,0)),"-")</f>
        <v>Cassandra Brandow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IFERROR(INDEX(Returns!A:A,MATCH(Orders!B5952,Returns!B:B,0)),"-")</f>
        <v>-</v>
      </c>
      <c r="W5952" s="5" t="str">
        <f>IFERROR(INDEX(People!A:A,MATCH(Orders!M5952,People!B:B,0)),"-")</f>
        <v>Cassandra Brandow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IFERROR(INDEX(Returns!A:A,MATCH(Orders!B5953,Returns!B:B,0)),"-")</f>
        <v>-</v>
      </c>
      <c r="W5953" s="5" t="str">
        <f>IFERROR(INDEX(People!A:A,MATCH(Orders!M5953,People!B:B,0)),"-")</f>
        <v>Cassandra Brandow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IFERROR(INDEX(Returns!A:A,MATCH(Orders!B5954,Returns!B:B,0)),"-")</f>
        <v>-</v>
      </c>
      <c r="W5954" s="5" t="str">
        <f>IFERROR(INDEX(People!A:A,MATCH(Orders!M5954,People!B:B,0)),"-")</f>
        <v>Kelly Williams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IFERROR(INDEX(Returns!A:A,MATCH(Orders!B5955,Returns!B:B,0)),"-")</f>
        <v>-</v>
      </c>
      <c r="W5955" s="5" t="str">
        <f>IFERROR(INDEX(People!A:A,MATCH(Orders!M5955,People!B:B,0)),"-")</f>
        <v>Chuck Magee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IFERROR(INDEX(Returns!A:A,MATCH(Orders!B5956,Returns!B:B,0)),"-")</f>
        <v>-</v>
      </c>
      <c r="W5956" s="5" t="str">
        <f>IFERROR(INDEX(People!A:A,MATCH(Orders!M5956,People!B:B,0)),"-")</f>
        <v>Chuck Magee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IFERROR(INDEX(Returns!A:A,MATCH(Orders!B5957,Returns!B:B,0)),"-")</f>
        <v>-</v>
      </c>
      <c r="W5957" s="5" t="str">
        <f>IFERROR(INDEX(People!A:A,MATCH(Orders!M5957,People!B:B,0)),"-")</f>
        <v>Chuck Magee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IFERROR(INDEX(Returns!A:A,MATCH(Orders!B5958,Returns!B:B,0)),"-")</f>
        <v>-</v>
      </c>
      <c r="W5958" s="5" t="str">
        <f>IFERROR(INDEX(People!A:A,MATCH(Orders!M5958,People!B:B,0)),"-")</f>
        <v>Anna Andreadi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IFERROR(INDEX(Returns!A:A,MATCH(Orders!B5959,Returns!B:B,0)),"-")</f>
        <v>-</v>
      </c>
      <c r="W5959" s="5" t="str">
        <f>IFERROR(INDEX(People!A:A,MATCH(Orders!M5959,People!B:B,0)),"-")</f>
        <v>Anna Andreadi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IFERROR(INDEX(Returns!A:A,MATCH(Orders!B5960,Returns!B:B,0)),"-")</f>
        <v>-</v>
      </c>
      <c r="W5960" s="5" t="str">
        <f>IFERROR(INDEX(People!A:A,MATCH(Orders!M5960,People!B:B,0)),"-")</f>
        <v>Anna Andreadi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IFERROR(INDEX(Returns!A:A,MATCH(Orders!B5961,Returns!B:B,0)),"-")</f>
        <v>-</v>
      </c>
      <c r="W5961" s="5" t="str">
        <f>IFERROR(INDEX(People!A:A,MATCH(Orders!M5961,People!B:B,0)),"-")</f>
        <v>Anna Andreadi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IFERROR(INDEX(Returns!A:A,MATCH(Orders!B5962,Returns!B:B,0)),"-")</f>
        <v>-</v>
      </c>
      <c r="W5962" s="5" t="str">
        <f>IFERROR(INDEX(People!A:A,MATCH(Orders!M5962,People!B:B,0)),"-")</f>
        <v>Anna Andreadi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IFERROR(INDEX(Returns!A:A,MATCH(Orders!B5963,Returns!B:B,0)),"-")</f>
        <v>-</v>
      </c>
      <c r="W5963" s="5" t="str">
        <f>IFERROR(INDEX(People!A:A,MATCH(Orders!M5963,People!B:B,0)),"-")</f>
        <v>Anna Andreadi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IFERROR(INDEX(Returns!A:A,MATCH(Orders!B5964,Returns!B:B,0)),"-")</f>
        <v>-</v>
      </c>
      <c r="W5964" s="5" t="str">
        <f>IFERROR(INDEX(People!A:A,MATCH(Orders!M5964,People!B:B,0)),"-")</f>
        <v>Anna Andreadi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IFERROR(INDEX(Returns!A:A,MATCH(Orders!B5965,Returns!B:B,0)),"-")</f>
        <v>-</v>
      </c>
      <c r="W5965" s="5" t="str">
        <f>IFERROR(INDEX(People!A:A,MATCH(Orders!M5965,People!B:B,0)),"-")</f>
        <v>Anna Andreadi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IFERROR(INDEX(Returns!A:A,MATCH(Orders!B5966,Returns!B:B,0)),"-")</f>
        <v>-</v>
      </c>
      <c r="W5966" s="5" t="str">
        <f>IFERROR(INDEX(People!A:A,MATCH(Orders!M5966,People!B:B,0)),"-")</f>
        <v>Anna Andreadi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IFERROR(INDEX(Returns!A:A,MATCH(Orders!B5967,Returns!B:B,0)),"-")</f>
        <v>-</v>
      </c>
      <c r="W5967" s="5" t="str">
        <f>IFERROR(INDEX(People!A:A,MATCH(Orders!M5967,People!B:B,0)),"-")</f>
        <v>Anna Andreadi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IFERROR(INDEX(Returns!A:A,MATCH(Orders!B5968,Returns!B:B,0)),"-")</f>
        <v>-</v>
      </c>
      <c r="W5968" s="5" t="str">
        <f>IFERROR(INDEX(People!A:A,MATCH(Orders!M5968,People!B:B,0)),"-")</f>
        <v>Anna Andreadi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IFERROR(INDEX(Returns!A:A,MATCH(Orders!B5969,Returns!B:B,0)),"-")</f>
        <v>-</v>
      </c>
      <c r="W5969" s="5" t="str">
        <f>IFERROR(INDEX(People!A:A,MATCH(Orders!M5969,People!B:B,0)),"-")</f>
        <v>Chuck Magee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IFERROR(INDEX(Returns!A:A,MATCH(Orders!B5970,Returns!B:B,0)),"-")</f>
        <v>Yes</v>
      </c>
      <c r="W5970" s="5" t="str">
        <f>IFERROR(INDEX(People!A:A,MATCH(Orders!M5970,People!B:B,0)),"-")</f>
        <v>Anna Andreadi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IFERROR(INDEX(Returns!A:A,MATCH(Orders!B5971,Returns!B:B,0)),"-")</f>
        <v>Yes</v>
      </c>
      <c r="W5971" s="5" t="str">
        <f>IFERROR(INDEX(People!A:A,MATCH(Orders!M5971,People!B:B,0)),"-")</f>
        <v>Anna Andreadi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IFERROR(INDEX(Returns!A:A,MATCH(Orders!B5972,Returns!B:B,0)),"-")</f>
        <v>Yes</v>
      </c>
      <c r="W5972" s="5" t="str">
        <f>IFERROR(INDEX(People!A:A,MATCH(Orders!M5972,People!B:B,0)),"-")</f>
        <v>Anna Andreadi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IFERROR(INDEX(Returns!A:A,MATCH(Orders!B5973,Returns!B:B,0)),"-")</f>
        <v>Yes</v>
      </c>
      <c r="W5973" s="5" t="str">
        <f>IFERROR(INDEX(People!A:A,MATCH(Orders!M5973,People!B:B,0)),"-")</f>
        <v>Anna Andreadi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IFERROR(INDEX(Returns!A:A,MATCH(Orders!B5974,Returns!B:B,0)),"-")</f>
        <v>-</v>
      </c>
      <c r="W5974" s="5" t="str">
        <f>IFERROR(INDEX(People!A:A,MATCH(Orders!M5974,People!B:B,0)),"-")</f>
        <v>Chuck Magee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IFERROR(INDEX(Returns!A:A,MATCH(Orders!B5975,Returns!B:B,0)),"-")</f>
        <v>-</v>
      </c>
      <c r="W5975" s="5" t="str">
        <f>IFERROR(INDEX(People!A:A,MATCH(Orders!M5975,People!B:B,0)),"-")</f>
        <v>Chuck Magee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IFERROR(INDEX(Returns!A:A,MATCH(Orders!B5976,Returns!B:B,0)),"-")</f>
        <v>-</v>
      </c>
      <c r="W5976" s="5" t="str">
        <f>IFERROR(INDEX(People!A:A,MATCH(Orders!M5976,People!B:B,0)),"-")</f>
        <v>Cassandra Brandow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IFERROR(INDEX(Returns!A:A,MATCH(Orders!B5977,Returns!B:B,0)),"-")</f>
        <v>-</v>
      </c>
      <c r="W5977" s="5" t="str">
        <f>IFERROR(INDEX(People!A:A,MATCH(Orders!M5977,People!B:B,0)),"-")</f>
        <v>Kelly Williams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IFERROR(INDEX(Returns!A:A,MATCH(Orders!B5978,Returns!B:B,0)),"-")</f>
        <v>-</v>
      </c>
      <c r="W5978" s="5" t="str">
        <f>IFERROR(INDEX(People!A:A,MATCH(Orders!M5978,People!B:B,0)),"-")</f>
        <v>Kelly Williams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IFERROR(INDEX(Returns!A:A,MATCH(Orders!B5979,Returns!B:B,0)),"-")</f>
        <v>-</v>
      </c>
      <c r="W5979" s="5" t="str">
        <f>IFERROR(INDEX(People!A:A,MATCH(Orders!M5979,People!B:B,0)),"-")</f>
        <v>Anna Andreadi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IFERROR(INDEX(Returns!A:A,MATCH(Orders!B5980,Returns!B:B,0)),"-")</f>
        <v>-</v>
      </c>
      <c r="W5980" s="5" t="str">
        <f>IFERROR(INDEX(People!A:A,MATCH(Orders!M5980,People!B:B,0)),"-")</f>
        <v>Kelly Williams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IFERROR(INDEX(Returns!A:A,MATCH(Orders!B5981,Returns!B:B,0)),"-")</f>
        <v>-</v>
      </c>
      <c r="W5981" s="5" t="str">
        <f>IFERROR(INDEX(People!A:A,MATCH(Orders!M5981,People!B:B,0)),"-")</f>
        <v>Kelly Williams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IFERROR(INDEX(Returns!A:A,MATCH(Orders!B5982,Returns!B:B,0)),"-")</f>
        <v>-</v>
      </c>
      <c r="W5982" s="5" t="str">
        <f>IFERROR(INDEX(People!A:A,MATCH(Orders!M5982,People!B:B,0)),"-")</f>
        <v>Kelly Williams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IFERROR(INDEX(Returns!A:A,MATCH(Orders!B5983,Returns!B:B,0)),"-")</f>
        <v>-</v>
      </c>
      <c r="W5983" s="5" t="str">
        <f>IFERROR(INDEX(People!A:A,MATCH(Orders!M5983,People!B:B,0)),"-")</f>
        <v>Kelly Williams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IFERROR(INDEX(Returns!A:A,MATCH(Orders!B5984,Returns!B:B,0)),"-")</f>
        <v>-</v>
      </c>
      <c r="W5984" s="5" t="str">
        <f>IFERROR(INDEX(People!A:A,MATCH(Orders!M5984,People!B:B,0)),"-")</f>
        <v>Chuck Magee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IFERROR(INDEX(Returns!A:A,MATCH(Orders!B5985,Returns!B:B,0)),"-")</f>
        <v>-</v>
      </c>
      <c r="W5985" s="5" t="str">
        <f>IFERROR(INDEX(People!A:A,MATCH(Orders!M5985,People!B:B,0)),"-")</f>
        <v>Chuck Magee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IFERROR(INDEX(Returns!A:A,MATCH(Orders!B5986,Returns!B:B,0)),"-")</f>
        <v>-</v>
      </c>
      <c r="W5986" s="5" t="str">
        <f>IFERROR(INDEX(People!A:A,MATCH(Orders!M5986,People!B:B,0)),"-")</f>
        <v>Cassandra Brandow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IFERROR(INDEX(Returns!A:A,MATCH(Orders!B5987,Returns!B:B,0)),"-")</f>
        <v>-</v>
      </c>
      <c r="W5987" s="5" t="str">
        <f>IFERROR(INDEX(People!A:A,MATCH(Orders!M5987,People!B:B,0)),"-")</f>
        <v>Cassandra Brandow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IFERROR(INDEX(Returns!A:A,MATCH(Orders!B5988,Returns!B:B,0)),"-")</f>
        <v>-</v>
      </c>
      <c r="W5988" s="5" t="str">
        <f>IFERROR(INDEX(People!A:A,MATCH(Orders!M5988,People!B:B,0)),"-")</f>
        <v>Cassandra Brandow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IFERROR(INDEX(Returns!A:A,MATCH(Orders!B5989,Returns!B:B,0)),"-")</f>
        <v>-</v>
      </c>
      <c r="W5989" s="5" t="str">
        <f>IFERROR(INDEX(People!A:A,MATCH(Orders!M5989,People!B:B,0)),"-")</f>
        <v>Cassandra Brandow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IFERROR(INDEX(Returns!A:A,MATCH(Orders!B5990,Returns!B:B,0)),"-")</f>
        <v>-</v>
      </c>
      <c r="W5990" s="5" t="str">
        <f>IFERROR(INDEX(People!A:A,MATCH(Orders!M5990,People!B:B,0)),"-")</f>
        <v>Cassandra Brandow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IFERROR(INDEX(Returns!A:A,MATCH(Orders!B5991,Returns!B:B,0)),"-")</f>
        <v>-</v>
      </c>
      <c r="W5991" s="5" t="str">
        <f>IFERROR(INDEX(People!A:A,MATCH(Orders!M5991,People!B:B,0)),"-")</f>
        <v>Cassandra Brandow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IFERROR(INDEX(Returns!A:A,MATCH(Orders!B5992,Returns!B:B,0)),"-")</f>
        <v>-</v>
      </c>
      <c r="W5992" s="5" t="str">
        <f>IFERROR(INDEX(People!A:A,MATCH(Orders!M5992,People!B:B,0)),"-")</f>
        <v>Anna Andreadi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IFERROR(INDEX(Returns!A:A,MATCH(Orders!B5993,Returns!B:B,0)),"-")</f>
        <v>-</v>
      </c>
      <c r="W5993" s="5" t="str">
        <f>IFERROR(INDEX(People!A:A,MATCH(Orders!M5993,People!B:B,0)),"-")</f>
        <v>Anna Andreadi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IFERROR(INDEX(Returns!A:A,MATCH(Orders!B5994,Returns!B:B,0)),"-")</f>
        <v>-</v>
      </c>
      <c r="W5994" s="5" t="str">
        <f>IFERROR(INDEX(People!A:A,MATCH(Orders!M5994,People!B:B,0)),"-")</f>
        <v>Anna Andreadi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IFERROR(INDEX(Returns!A:A,MATCH(Orders!B5995,Returns!B:B,0)),"-")</f>
        <v>-</v>
      </c>
      <c r="W5995" s="5" t="str">
        <f>IFERROR(INDEX(People!A:A,MATCH(Orders!M5995,People!B:B,0)),"-")</f>
        <v>Chuck Magee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IFERROR(INDEX(Returns!A:A,MATCH(Orders!B5996,Returns!B:B,0)),"-")</f>
        <v>-</v>
      </c>
      <c r="W5996" s="5" t="str">
        <f>IFERROR(INDEX(People!A:A,MATCH(Orders!M5996,People!B:B,0)),"-")</f>
        <v>Chuck Magee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IFERROR(INDEX(Returns!A:A,MATCH(Orders!B5997,Returns!B:B,0)),"-")</f>
        <v>-</v>
      </c>
      <c r="W5997" s="5" t="str">
        <f>IFERROR(INDEX(People!A:A,MATCH(Orders!M5997,People!B:B,0)),"-")</f>
        <v>Chuck Magee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IFERROR(INDEX(Returns!A:A,MATCH(Orders!B5998,Returns!B:B,0)),"-")</f>
        <v>-</v>
      </c>
      <c r="W5998" s="5" t="str">
        <f>IFERROR(INDEX(People!A:A,MATCH(Orders!M5998,People!B:B,0)),"-")</f>
        <v>Chuck Magee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IFERROR(INDEX(Returns!A:A,MATCH(Orders!B5999,Returns!B:B,0)),"-")</f>
        <v>-</v>
      </c>
      <c r="W5999" s="5" t="str">
        <f>IFERROR(INDEX(People!A:A,MATCH(Orders!M5999,People!B:B,0)),"-")</f>
        <v>Chuck Magee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IFERROR(INDEX(Returns!A:A,MATCH(Orders!B6000,Returns!B:B,0)),"-")</f>
        <v>-</v>
      </c>
      <c r="W6000" s="5" t="str">
        <f>IFERROR(INDEX(People!A:A,MATCH(Orders!M6000,People!B:B,0)),"-")</f>
        <v>Anna Andreadi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IFERROR(INDEX(Returns!A:A,MATCH(Orders!B6001,Returns!B:B,0)),"-")</f>
        <v>-</v>
      </c>
      <c r="W6001" s="5" t="str">
        <f>IFERROR(INDEX(People!A:A,MATCH(Orders!M6001,People!B:B,0)),"-")</f>
        <v>Anna Andreadi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IFERROR(INDEX(Returns!A:A,MATCH(Orders!B6002,Returns!B:B,0)),"-")</f>
        <v>-</v>
      </c>
      <c r="W6002" s="5" t="str">
        <f>IFERROR(INDEX(People!A:A,MATCH(Orders!M6002,People!B:B,0)),"-")</f>
        <v>Anna Andreadi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IFERROR(INDEX(Returns!A:A,MATCH(Orders!B6003,Returns!B:B,0)),"-")</f>
        <v>-</v>
      </c>
      <c r="W6003" s="5" t="str">
        <f>IFERROR(INDEX(People!A:A,MATCH(Orders!M6003,People!B:B,0)),"-")</f>
        <v>Anna Andreadi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IFERROR(INDEX(Returns!A:A,MATCH(Orders!B6004,Returns!B:B,0)),"-")</f>
        <v>-</v>
      </c>
      <c r="W6004" s="5" t="str">
        <f>IFERROR(INDEX(People!A:A,MATCH(Orders!M6004,People!B:B,0)),"-")</f>
        <v>Anna Andreadi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IFERROR(INDEX(Returns!A:A,MATCH(Orders!B6005,Returns!B:B,0)),"-")</f>
        <v>-</v>
      </c>
      <c r="W6005" s="5" t="str">
        <f>IFERROR(INDEX(People!A:A,MATCH(Orders!M6005,People!B:B,0)),"-")</f>
        <v>Cassandra Brandow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IFERROR(INDEX(Returns!A:A,MATCH(Orders!B6006,Returns!B:B,0)),"-")</f>
        <v>-</v>
      </c>
      <c r="W6006" s="5" t="str">
        <f>IFERROR(INDEX(People!A:A,MATCH(Orders!M6006,People!B:B,0)),"-")</f>
        <v>Anna Andreadi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IFERROR(INDEX(Returns!A:A,MATCH(Orders!B6007,Returns!B:B,0)),"-")</f>
        <v>-</v>
      </c>
      <c r="W6007" s="5" t="str">
        <f>IFERROR(INDEX(People!A:A,MATCH(Orders!M6007,People!B:B,0)),"-")</f>
        <v>Chuck Magee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IFERROR(INDEX(Returns!A:A,MATCH(Orders!B6008,Returns!B:B,0)),"-")</f>
        <v>-</v>
      </c>
      <c r="W6008" s="5" t="str">
        <f>IFERROR(INDEX(People!A:A,MATCH(Orders!M6008,People!B:B,0)),"-")</f>
        <v>Chuck Magee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IFERROR(INDEX(Returns!A:A,MATCH(Orders!B6009,Returns!B:B,0)),"-")</f>
        <v>-</v>
      </c>
      <c r="W6009" s="5" t="str">
        <f>IFERROR(INDEX(People!A:A,MATCH(Orders!M6009,People!B:B,0)),"-")</f>
        <v>Cassandra Brandow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IFERROR(INDEX(Returns!A:A,MATCH(Orders!B6010,Returns!B:B,0)),"-")</f>
        <v>Yes</v>
      </c>
      <c r="W6010" s="5" t="str">
        <f>IFERROR(INDEX(People!A:A,MATCH(Orders!M6010,People!B:B,0)),"-")</f>
        <v>Anna Andreadi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IFERROR(INDEX(Returns!A:A,MATCH(Orders!B6011,Returns!B:B,0)),"-")</f>
        <v>Yes</v>
      </c>
      <c r="W6011" s="5" t="str">
        <f>IFERROR(INDEX(People!A:A,MATCH(Orders!M6011,People!B:B,0)),"-")</f>
        <v>Anna Andreadi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IFERROR(INDEX(Returns!A:A,MATCH(Orders!B6012,Returns!B:B,0)),"-")</f>
        <v>Yes</v>
      </c>
      <c r="W6012" s="5" t="str">
        <f>IFERROR(INDEX(People!A:A,MATCH(Orders!M6012,People!B:B,0)),"-")</f>
        <v>Anna Andreadi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IFERROR(INDEX(Returns!A:A,MATCH(Orders!B6013,Returns!B:B,0)),"-")</f>
        <v>Yes</v>
      </c>
      <c r="W6013" s="5" t="str">
        <f>IFERROR(INDEX(People!A:A,MATCH(Orders!M6013,People!B:B,0)),"-")</f>
        <v>Anna Andreadi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IFERROR(INDEX(Returns!A:A,MATCH(Orders!B6014,Returns!B:B,0)),"-")</f>
        <v>Yes</v>
      </c>
      <c r="W6014" s="5" t="str">
        <f>IFERROR(INDEX(People!A:A,MATCH(Orders!M6014,People!B:B,0)),"-")</f>
        <v>Anna Andreadi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IFERROR(INDEX(Returns!A:A,MATCH(Orders!B6015,Returns!B:B,0)),"-")</f>
        <v>-</v>
      </c>
      <c r="W6015" s="5" t="str">
        <f>IFERROR(INDEX(People!A:A,MATCH(Orders!M6015,People!B:B,0)),"-")</f>
        <v>Anna Andreadi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IFERROR(INDEX(Returns!A:A,MATCH(Orders!B6016,Returns!B:B,0)),"-")</f>
        <v>-</v>
      </c>
      <c r="W6016" s="5" t="str">
        <f>IFERROR(INDEX(People!A:A,MATCH(Orders!M6016,People!B:B,0)),"-")</f>
        <v>Anna Andreadi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IFERROR(INDEX(Returns!A:A,MATCH(Orders!B6017,Returns!B:B,0)),"-")</f>
        <v>Yes</v>
      </c>
      <c r="W6017" s="5" t="str">
        <f>IFERROR(INDEX(People!A:A,MATCH(Orders!M6017,People!B:B,0)),"-")</f>
        <v>Anna Andreadi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IFERROR(INDEX(Returns!A:A,MATCH(Orders!B6018,Returns!B:B,0)),"-")</f>
        <v>Yes</v>
      </c>
      <c r="W6018" s="5" t="str">
        <f>IFERROR(INDEX(People!A:A,MATCH(Orders!M6018,People!B:B,0)),"-")</f>
        <v>Anna Andreadi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IFERROR(INDEX(Returns!A:A,MATCH(Orders!B6019,Returns!B:B,0)),"-")</f>
        <v>Yes</v>
      </c>
      <c r="W6019" s="5" t="str">
        <f>IFERROR(INDEX(People!A:A,MATCH(Orders!M6019,People!B:B,0)),"-")</f>
        <v>Anna Andreadi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IFERROR(INDEX(Returns!A:A,MATCH(Orders!B6020,Returns!B:B,0)),"-")</f>
        <v>Yes</v>
      </c>
      <c r="W6020" s="5" t="str">
        <f>IFERROR(INDEX(People!A:A,MATCH(Orders!M6020,People!B:B,0)),"-")</f>
        <v>Anna Andreadi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IFERROR(INDEX(Returns!A:A,MATCH(Orders!B6021,Returns!B:B,0)),"-")</f>
        <v>-</v>
      </c>
      <c r="W6021" s="5" t="str">
        <f>IFERROR(INDEX(People!A:A,MATCH(Orders!M6021,People!B:B,0)),"-")</f>
        <v>Chuck Magee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IFERROR(INDEX(Returns!A:A,MATCH(Orders!B6022,Returns!B:B,0)),"-")</f>
        <v>-</v>
      </c>
      <c r="W6022" s="5" t="str">
        <f>IFERROR(INDEX(People!A:A,MATCH(Orders!M6022,People!B:B,0)),"-")</f>
        <v>Cassandra Brandow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IFERROR(INDEX(Returns!A:A,MATCH(Orders!B6023,Returns!B:B,0)),"-")</f>
        <v>-</v>
      </c>
      <c r="W6023" s="5" t="str">
        <f>IFERROR(INDEX(People!A:A,MATCH(Orders!M6023,People!B:B,0)),"-")</f>
        <v>Cassandra Brandow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IFERROR(INDEX(Returns!A:A,MATCH(Orders!B6024,Returns!B:B,0)),"-")</f>
        <v>-</v>
      </c>
      <c r="W6024" s="5" t="str">
        <f>IFERROR(INDEX(People!A:A,MATCH(Orders!M6024,People!B:B,0)),"-")</f>
        <v>Kelly Williams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IFERROR(INDEX(Returns!A:A,MATCH(Orders!B6025,Returns!B:B,0)),"-")</f>
        <v>-</v>
      </c>
      <c r="W6025" s="5" t="str">
        <f>IFERROR(INDEX(People!A:A,MATCH(Orders!M6025,People!B:B,0)),"-")</f>
        <v>Chuck Magee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IFERROR(INDEX(Returns!A:A,MATCH(Orders!B6026,Returns!B:B,0)),"-")</f>
        <v>-</v>
      </c>
      <c r="W6026" s="5" t="str">
        <f>IFERROR(INDEX(People!A:A,MATCH(Orders!M6026,People!B:B,0)),"-")</f>
        <v>Chuck Magee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IFERROR(INDEX(Returns!A:A,MATCH(Orders!B6027,Returns!B:B,0)),"-")</f>
        <v>-</v>
      </c>
      <c r="W6027" s="5" t="str">
        <f>IFERROR(INDEX(People!A:A,MATCH(Orders!M6027,People!B:B,0)),"-")</f>
        <v>Chuck Magee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IFERROR(INDEX(Returns!A:A,MATCH(Orders!B6028,Returns!B:B,0)),"-")</f>
        <v>-</v>
      </c>
      <c r="W6028" s="5" t="str">
        <f>IFERROR(INDEX(People!A:A,MATCH(Orders!M6028,People!B:B,0)),"-")</f>
        <v>Anna Andreadi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IFERROR(INDEX(Returns!A:A,MATCH(Orders!B6029,Returns!B:B,0)),"-")</f>
        <v>-</v>
      </c>
      <c r="W6029" s="5" t="str">
        <f>IFERROR(INDEX(People!A:A,MATCH(Orders!M6029,People!B:B,0)),"-")</f>
        <v>Anna Andreadi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IFERROR(INDEX(Returns!A:A,MATCH(Orders!B6030,Returns!B:B,0)),"-")</f>
        <v>-</v>
      </c>
      <c r="W6030" s="5" t="str">
        <f>IFERROR(INDEX(People!A:A,MATCH(Orders!M6030,People!B:B,0)),"-")</f>
        <v>Cassandra Brandow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IFERROR(INDEX(Returns!A:A,MATCH(Orders!B6031,Returns!B:B,0)),"-")</f>
        <v>-</v>
      </c>
      <c r="W6031" s="5" t="str">
        <f>IFERROR(INDEX(People!A:A,MATCH(Orders!M6031,People!B:B,0)),"-")</f>
        <v>Anna Andreadi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IFERROR(INDEX(Returns!A:A,MATCH(Orders!B6032,Returns!B:B,0)),"-")</f>
        <v>-</v>
      </c>
      <c r="W6032" s="5" t="str">
        <f>IFERROR(INDEX(People!A:A,MATCH(Orders!M6032,People!B:B,0)),"-")</f>
        <v>Cassandra Brandow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IFERROR(INDEX(Returns!A:A,MATCH(Orders!B6033,Returns!B:B,0)),"-")</f>
        <v>-</v>
      </c>
      <c r="W6033" s="5" t="str">
        <f>IFERROR(INDEX(People!A:A,MATCH(Orders!M6033,People!B:B,0)),"-")</f>
        <v>Chuck Magee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IFERROR(INDEX(Returns!A:A,MATCH(Orders!B6034,Returns!B:B,0)),"-")</f>
        <v>-</v>
      </c>
      <c r="W6034" s="5" t="str">
        <f>IFERROR(INDEX(People!A:A,MATCH(Orders!M6034,People!B:B,0)),"-")</f>
        <v>Chuck Magee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IFERROR(INDEX(Returns!A:A,MATCH(Orders!B6035,Returns!B:B,0)),"-")</f>
        <v>-</v>
      </c>
      <c r="W6035" s="5" t="str">
        <f>IFERROR(INDEX(People!A:A,MATCH(Orders!M6035,People!B:B,0)),"-")</f>
        <v>Anna Andreadi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IFERROR(INDEX(Returns!A:A,MATCH(Orders!B6036,Returns!B:B,0)),"-")</f>
        <v>-</v>
      </c>
      <c r="W6036" s="5" t="str">
        <f>IFERROR(INDEX(People!A:A,MATCH(Orders!M6036,People!B:B,0)),"-")</f>
        <v>Kelly Williams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IFERROR(INDEX(Returns!A:A,MATCH(Orders!B6037,Returns!B:B,0)),"-")</f>
        <v>-</v>
      </c>
      <c r="W6037" s="5" t="str">
        <f>IFERROR(INDEX(People!A:A,MATCH(Orders!M6037,People!B:B,0)),"-")</f>
        <v>Kelly Williams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IFERROR(INDEX(Returns!A:A,MATCH(Orders!B6038,Returns!B:B,0)),"-")</f>
        <v>-</v>
      </c>
      <c r="W6038" s="5" t="str">
        <f>IFERROR(INDEX(People!A:A,MATCH(Orders!M6038,People!B:B,0)),"-")</f>
        <v>Cassandra Brandow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IFERROR(INDEX(Returns!A:A,MATCH(Orders!B6039,Returns!B:B,0)),"-")</f>
        <v>-</v>
      </c>
      <c r="W6039" s="5" t="str">
        <f>IFERROR(INDEX(People!A:A,MATCH(Orders!M6039,People!B:B,0)),"-")</f>
        <v>Cassandra Brandow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IFERROR(INDEX(Returns!A:A,MATCH(Orders!B6040,Returns!B:B,0)),"-")</f>
        <v>-</v>
      </c>
      <c r="W6040" s="5" t="str">
        <f>IFERROR(INDEX(People!A:A,MATCH(Orders!M6040,People!B:B,0)),"-")</f>
        <v>Cassandra Brandow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IFERROR(INDEX(Returns!A:A,MATCH(Orders!B6041,Returns!B:B,0)),"-")</f>
        <v>-</v>
      </c>
      <c r="W6041" s="5" t="str">
        <f>IFERROR(INDEX(People!A:A,MATCH(Orders!M6041,People!B:B,0)),"-")</f>
        <v>Cassandra Brandow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IFERROR(INDEX(Returns!A:A,MATCH(Orders!B6042,Returns!B:B,0)),"-")</f>
        <v>-</v>
      </c>
      <c r="W6042" s="5" t="str">
        <f>IFERROR(INDEX(People!A:A,MATCH(Orders!M6042,People!B:B,0)),"-")</f>
        <v>Anna Andreadi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IFERROR(INDEX(Returns!A:A,MATCH(Orders!B6043,Returns!B:B,0)),"-")</f>
        <v>-</v>
      </c>
      <c r="W6043" s="5" t="str">
        <f>IFERROR(INDEX(People!A:A,MATCH(Orders!M6043,People!B:B,0)),"-")</f>
        <v>Anna Andreadi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IFERROR(INDEX(Returns!A:A,MATCH(Orders!B6044,Returns!B:B,0)),"-")</f>
        <v>-</v>
      </c>
      <c r="W6044" s="5" t="str">
        <f>IFERROR(INDEX(People!A:A,MATCH(Orders!M6044,People!B:B,0)),"-")</f>
        <v>Anna Andreadi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IFERROR(INDEX(Returns!A:A,MATCH(Orders!B6045,Returns!B:B,0)),"-")</f>
        <v>-</v>
      </c>
      <c r="W6045" s="5" t="str">
        <f>IFERROR(INDEX(People!A:A,MATCH(Orders!M6045,People!B:B,0)),"-")</f>
        <v>Cassandra Brandow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IFERROR(INDEX(Returns!A:A,MATCH(Orders!B6046,Returns!B:B,0)),"-")</f>
        <v>-</v>
      </c>
      <c r="W6046" s="5" t="str">
        <f>IFERROR(INDEX(People!A:A,MATCH(Orders!M6046,People!B:B,0)),"-")</f>
        <v>Cassandra Brandow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IFERROR(INDEX(Returns!A:A,MATCH(Orders!B6047,Returns!B:B,0)),"-")</f>
        <v>-</v>
      </c>
      <c r="W6047" s="5" t="str">
        <f>IFERROR(INDEX(People!A:A,MATCH(Orders!M6047,People!B:B,0)),"-")</f>
        <v>Anna Andreadi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IFERROR(INDEX(Returns!A:A,MATCH(Orders!B6048,Returns!B:B,0)),"-")</f>
        <v>-</v>
      </c>
      <c r="W6048" s="5" t="str">
        <f>IFERROR(INDEX(People!A:A,MATCH(Orders!M6048,People!B:B,0)),"-")</f>
        <v>Kelly Williams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IFERROR(INDEX(Returns!A:A,MATCH(Orders!B6049,Returns!B:B,0)),"-")</f>
        <v>-</v>
      </c>
      <c r="W6049" s="5" t="str">
        <f>IFERROR(INDEX(People!A:A,MATCH(Orders!M6049,People!B:B,0)),"-")</f>
        <v>Cassandra Brandow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IFERROR(INDEX(Returns!A:A,MATCH(Orders!B6050,Returns!B:B,0)),"-")</f>
        <v>-</v>
      </c>
      <c r="W6050" s="5" t="str">
        <f>IFERROR(INDEX(People!A:A,MATCH(Orders!M6050,People!B:B,0)),"-")</f>
        <v>Cassandra Brandow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IFERROR(INDEX(Returns!A:A,MATCH(Orders!B6051,Returns!B:B,0)),"-")</f>
        <v>-</v>
      </c>
      <c r="W6051" s="5" t="str">
        <f>IFERROR(INDEX(People!A:A,MATCH(Orders!M6051,People!B:B,0)),"-")</f>
        <v>Kelly Williams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IFERROR(INDEX(Returns!A:A,MATCH(Orders!B6052,Returns!B:B,0)),"-")</f>
        <v>-</v>
      </c>
      <c r="W6052" s="5" t="str">
        <f>IFERROR(INDEX(People!A:A,MATCH(Orders!M6052,People!B:B,0)),"-")</f>
        <v>Kelly Williams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IFERROR(INDEX(Returns!A:A,MATCH(Orders!B6053,Returns!B:B,0)),"-")</f>
        <v>-</v>
      </c>
      <c r="W6053" s="5" t="str">
        <f>IFERROR(INDEX(People!A:A,MATCH(Orders!M6053,People!B:B,0)),"-")</f>
        <v>Kelly Williams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IFERROR(INDEX(Returns!A:A,MATCH(Orders!B6054,Returns!B:B,0)),"-")</f>
        <v>-</v>
      </c>
      <c r="W6054" s="5" t="str">
        <f>IFERROR(INDEX(People!A:A,MATCH(Orders!M6054,People!B:B,0)),"-")</f>
        <v>Chuck Magee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IFERROR(INDEX(Returns!A:A,MATCH(Orders!B6055,Returns!B:B,0)),"-")</f>
        <v>-</v>
      </c>
      <c r="W6055" s="5" t="str">
        <f>IFERROR(INDEX(People!A:A,MATCH(Orders!M6055,People!B:B,0)),"-")</f>
        <v>Chuck Magee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IFERROR(INDEX(Returns!A:A,MATCH(Orders!B6056,Returns!B:B,0)),"-")</f>
        <v>-</v>
      </c>
      <c r="W6056" s="5" t="str">
        <f>IFERROR(INDEX(People!A:A,MATCH(Orders!M6056,People!B:B,0)),"-")</f>
        <v>Chuck Magee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IFERROR(INDEX(Returns!A:A,MATCH(Orders!B6057,Returns!B:B,0)),"-")</f>
        <v>-</v>
      </c>
      <c r="W6057" s="5" t="str">
        <f>IFERROR(INDEX(People!A:A,MATCH(Orders!M6057,People!B:B,0)),"-")</f>
        <v>Kelly Williams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IFERROR(INDEX(Returns!A:A,MATCH(Orders!B6058,Returns!B:B,0)),"-")</f>
        <v>-</v>
      </c>
      <c r="W6058" s="5" t="str">
        <f>IFERROR(INDEX(People!A:A,MATCH(Orders!M6058,People!B:B,0)),"-")</f>
        <v>Kelly Williams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IFERROR(INDEX(Returns!A:A,MATCH(Orders!B6059,Returns!B:B,0)),"-")</f>
        <v>-</v>
      </c>
      <c r="W6059" s="5" t="str">
        <f>IFERROR(INDEX(People!A:A,MATCH(Orders!M6059,People!B:B,0)),"-")</f>
        <v>Chuck Magee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IFERROR(INDEX(Returns!A:A,MATCH(Orders!B6060,Returns!B:B,0)),"-")</f>
        <v>-</v>
      </c>
      <c r="W6060" s="5" t="str">
        <f>IFERROR(INDEX(People!A:A,MATCH(Orders!M6060,People!B:B,0)),"-")</f>
        <v>Chuck Magee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IFERROR(INDEX(Returns!A:A,MATCH(Orders!B6061,Returns!B:B,0)),"-")</f>
        <v>-</v>
      </c>
      <c r="W6061" s="5" t="str">
        <f>IFERROR(INDEX(People!A:A,MATCH(Orders!M6061,People!B:B,0)),"-")</f>
        <v>Chuck Magee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IFERROR(INDEX(Returns!A:A,MATCH(Orders!B6062,Returns!B:B,0)),"-")</f>
        <v>Yes</v>
      </c>
      <c r="W6062" s="5" t="str">
        <f>IFERROR(INDEX(People!A:A,MATCH(Orders!M6062,People!B:B,0)),"-")</f>
        <v>Chuck Magee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IFERROR(INDEX(Returns!A:A,MATCH(Orders!B6063,Returns!B:B,0)),"-")</f>
        <v>Yes</v>
      </c>
      <c r="W6063" s="5" t="str">
        <f>IFERROR(INDEX(People!A:A,MATCH(Orders!M6063,People!B:B,0)),"-")</f>
        <v>Chuck Magee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IFERROR(INDEX(Returns!A:A,MATCH(Orders!B6064,Returns!B:B,0)),"-")</f>
        <v>-</v>
      </c>
      <c r="W6064" s="5" t="str">
        <f>IFERROR(INDEX(People!A:A,MATCH(Orders!M6064,People!B:B,0)),"-")</f>
        <v>Anna Andreadi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IFERROR(INDEX(Returns!A:A,MATCH(Orders!B6065,Returns!B:B,0)),"-")</f>
        <v>-</v>
      </c>
      <c r="W6065" s="5" t="str">
        <f>IFERROR(INDEX(People!A:A,MATCH(Orders!M6065,People!B:B,0)),"-")</f>
        <v>Anna Andreadi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IFERROR(INDEX(Returns!A:A,MATCH(Orders!B6066,Returns!B:B,0)),"-")</f>
        <v>-</v>
      </c>
      <c r="W6066" s="5" t="str">
        <f>IFERROR(INDEX(People!A:A,MATCH(Orders!M6066,People!B:B,0)),"-")</f>
        <v>Anna Andreadi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IFERROR(INDEX(Returns!A:A,MATCH(Orders!B6067,Returns!B:B,0)),"-")</f>
        <v>-</v>
      </c>
      <c r="W6067" s="5" t="str">
        <f>IFERROR(INDEX(People!A:A,MATCH(Orders!M6067,People!B:B,0)),"-")</f>
        <v>Chuck Magee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IFERROR(INDEX(Returns!A:A,MATCH(Orders!B6068,Returns!B:B,0)),"-")</f>
        <v>Yes</v>
      </c>
      <c r="W6068" s="5" t="str">
        <f>IFERROR(INDEX(People!A:A,MATCH(Orders!M6068,People!B:B,0)),"-")</f>
        <v>Cassandra Brandow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IFERROR(INDEX(Returns!A:A,MATCH(Orders!B6069,Returns!B:B,0)),"-")</f>
        <v>-</v>
      </c>
      <c r="W6069" s="5" t="str">
        <f>IFERROR(INDEX(People!A:A,MATCH(Orders!M6069,People!B:B,0)),"-")</f>
        <v>Anna Andreadi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IFERROR(INDEX(Returns!A:A,MATCH(Orders!B6070,Returns!B:B,0)),"-")</f>
        <v>-</v>
      </c>
      <c r="W6070" s="5" t="str">
        <f>IFERROR(INDEX(People!A:A,MATCH(Orders!M6070,People!B:B,0)),"-")</f>
        <v>Anna Andreadi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IFERROR(INDEX(Returns!A:A,MATCH(Orders!B6071,Returns!B:B,0)),"-")</f>
        <v>-</v>
      </c>
      <c r="W6071" s="5" t="str">
        <f>IFERROR(INDEX(People!A:A,MATCH(Orders!M6071,People!B:B,0)),"-")</f>
        <v>Anna Andreadi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IFERROR(INDEX(Returns!A:A,MATCH(Orders!B6072,Returns!B:B,0)),"-")</f>
        <v>-</v>
      </c>
      <c r="W6072" s="5" t="str">
        <f>IFERROR(INDEX(People!A:A,MATCH(Orders!M6072,People!B:B,0)),"-")</f>
        <v>Chuck Magee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IFERROR(INDEX(Returns!A:A,MATCH(Orders!B6073,Returns!B:B,0)),"-")</f>
        <v>-</v>
      </c>
      <c r="W6073" s="5" t="str">
        <f>IFERROR(INDEX(People!A:A,MATCH(Orders!M6073,People!B:B,0)),"-")</f>
        <v>Kelly Williams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IFERROR(INDEX(Returns!A:A,MATCH(Orders!B6074,Returns!B:B,0)),"-")</f>
        <v>-</v>
      </c>
      <c r="W6074" s="5" t="str">
        <f>IFERROR(INDEX(People!A:A,MATCH(Orders!M6074,People!B:B,0)),"-")</f>
        <v>Kelly Williams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IFERROR(INDEX(Returns!A:A,MATCH(Orders!B6075,Returns!B:B,0)),"-")</f>
        <v>-</v>
      </c>
      <c r="W6075" s="5" t="str">
        <f>IFERROR(INDEX(People!A:A,MATCH(Orders!M6075,People!B:B,0)),"-")</f>
        <v>Kelly Williams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IFERROR(INDEX(Returns!A:A,MATCH(Orders!B6076,Returns!B:B,0)),"-")</f>
        <v>-</v>
      </c>
      <c r="W6076" s="5" t="str">
        <f>IFERROR(INDEX(People!A:A,MATCH(Orders!M6076,People!B:B,0)),"-")</f>
        <v>Anna Andreadi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IFERROR(INDEX(Returns!A:A,MATCH(Orders!B6077,Returns!B:B,0)),"-")</f>
        <v>-</v>
      </c>
      <c r="W6077" s="5" t="str">
        <f>IFERROR(INDEX(People!A:A,MATCH(Orders!M6077,People!B:B,0)),"-")</f>
        <v>Anna Andreadi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IFERROR(INDEX(Returns!A:A,MATCH(Orders!B6078,Returns!B:B,0)),"-")</f>
        <v>-</v>
      </c>
      <c r="W6078" s="5" t="str">
        <f>IFERROR(INDEX(People!A:A,MATCH(Orders!M6078,People!B:B,0)),"-")</f>
        <v>Chuck Magee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IFERROR(INDEX(Returns!A:A,MATCH(Orders!B6079,Returns!B:B,0)),"-")</f>
        <v>-</v>
      </c>
      <c r="W6079" s="5" t="str">
        <f>IFERROR(INDEX(People!A:A,MATCH(Orders!M6079,People!B:B,0)),"-")</f>
        <v>Chuck Magee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IFERROR(INDEX(Returns!A:A,MATCH(Orders!B6080,Returns!B:B,0)),"-")</f>
        <v>-</v>
      </c>
      <c r="W6080" s="5" t="str">
        <f>IFERROR(INDEX(People!A:A,MATCH(Orders!M6080,People!B:B,0)),"-")</f>
        <v>Chuck Magee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IFERROR(INDEX(Returns!A:A,MATCH(Orders!B6081,Returns!B:B,0)),"-")</f>
        <v>-</v>
      </c>
      <c r="W6081" s="5" t="str">
        <f>IFERROR(INDEX(People!A:A,MATCH(Orders!M6081,People!B:B,0)),"-")</f>
        <v>Chuck Magee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IFERROR(INDEX(Returns!A:A,MATCH(Orders!B6082,Returns!B:B,0)),"-")</f>
        <v>-</v>
      </c>
      <c r="W6082" s="5" t="str">
        <f>IFERROR(INDEX(People!A:A,MATCH(Orders!M6082,People!B:B,0)),"-")</f>
        <v>Kelly Williams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IFERROR(INDEX(Returns!A:A,MATCH(Orders!B6083,Returns!B:B,0)),"-")</f>
        <v>-</v>
      </c>
      <c r="W6083" s="5" t="str">
        <f>IFERROR(INDEX(People!A:A,MATCH(Orders!M6083,People!B:B,0)),"-")</f>
        <v>Kelly Williams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IFERROR(INDEX(Returns!A:A,MATCH(Orders!B6084,Returns!B:B,0)),"-")</f>
        <v>-</v>
      </c>
      <c r="W6084" s="5" t="str">
        <f>IFERROR(INDEX(People!A:A,MATCH(Orders!M6084,People!B:B,0)),"-")</f>
        <v>Kelly Williams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IFERROR(INDEX(Returns!A:A,MATCH(Orders!B6085,Returns!B:B,0)),"-")</f>
        <v>-</v>
      </c>
      <c r="W6085" s="5" t="str">
        <f>IFERROR(INDEX(People!A:A,MATCH(Orders!M6085,People!B:B,0)),"-")</f>
        <v>Kelly Williams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IFERROR(INDEX(Returns!A:A,MATCH(Orders!B6086,Returns!B:B,0)),"-")</f>
        <v>-</v>
      </c>
      <c r="W6086" s="5" t="str">
        <f>IFERROR(INDEX(People!A:A,MATCH(Orders!M6086,People!B:B,0)),"-")</f>
        <v>Kelly Williams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IFERROR(INDEX(Returns!A:A,MATCH(Orders!B6087,Returns!B:B,0)),"-")</f>
        <v>-</v>
      </c>
      <c r="W6087" s="5" t="str">
        <f>IFERROR(INDEX(People!A:A,MATCH(Orders!M6087,People!B:B,0)),"-")</f>
        <v>Kelly Williams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IFERROR(INDEX(Returns!A:A,MATCH(Orders!B6088,Returns!B:B,0)),"-")</f>
        <v>-</v>
      </c>
      <c r="W6088" s="5" t="str">
        <f>IFERROR(INDEX(People!A:A,MATCH(Orders!M6088,People!B:B,0)),"-")</f>
        <v>Kelly Williams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IFERROR(INDEX(Returns!A:A,MATCH(Orders!B6089,Returns!B:B,0)),"-")</f>
        <v>Yes</v>
      </c>
      <c r="W6089" s="5" t="str">
        <f>IFERROR(INDEX(People!A:A,MATCH(Orders!M6089,People!B:B,0)),"-")</f>
        <v>Anna Andreadi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IFERROR(INDEX(Returns!A:A,MATCH(Orders!B6090,Returns!B:B,0)),"-")</f>
        <v>-</v>
      </c>
      <c r="W6090" s="5" t="str">
        <f>IFERROR(INDEX(People!A:A,MATCH(Orders!M6090,People!B:B,0)),"-")</f>
        <v>Cassandra Brandow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IFERROR(INDEX(Returns!A:A,MATCH(Orders!B6091,Returns!B:B,0)),"-")</f>
        <v>-</v>
      </c>
      <c r="W6091" s="5" t="str">
        <f>IFERROR(INDEX(People!A:A,MATCH(Orders!M6091,People!B:B,0)),"-")</f>
        <v>Anna Andreadi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IFERROR(INDEX(Returns!A:A,MATCH(Orders!B6092,Returns!B:B,0)),"-")</f>
        <v>Yes</v>
      </c>
      <c r="W6092" s="5" t="str">
        <f>IFERROR(INDEX(People!A:A,MATCH(Orders!M6092,People!B:B,0)),"-")</f>
        <v>Chuck Magee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IFERROR(INDEX(Returns!A:A,MATCH(Orders!B6093,Returns!B:B,0)),"-")</f>
        <v>Yes</v>
      </c>
      <c r="W6093" s="5" t="str">
        <f>IFERROR(INDEX(People!A:A,MATCH(Orders!M6093,People!B:B,0)),"-")</f>
        <v>Chuck Magee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IFERROR(INDEX(Returns!A:A,MATCH(Orders!B6094,Returns!B:B,0)),"-")</f>
        <v>Yes</v>
      </c>
      <c r="W6094" s="5" t="str">
        <f>IFERROR(INDEX(People!A:A,MATCH(Orders!M6094,People!B:B,0)),"-")</f>
        <v>Chuck Magee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IFERROR(INDEX(Returns!A:A,MATCH(Orders!B6095,Returns!B:B,0)),"-")</f>
        <v>Yes</v>
      </c>
      <c r="W6095" s="5" t="str">
        <f>IFERROR(INDEX(People!A:A,MATCH(Orders!M6095,People!B:B,0)),"-")</f>
        <v>Chuck Magee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IFERROR(INDEX(Returns!A:A,MATCH(Orders!B6096,Returns!B:B,0)),"-")</f>
        <v>Yes</v>
      </c>
      <c r="W6096" s="5" t="str">
        <f>IFERROR(INDEX(People!A:A,MATCH(Orders!M6096,People!B:B,0)),"-")</f>
        <v>Chuck Magee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IFERROR(INDEX(Returns!A:A,MATCH(Orders!B6097,Returns!B:B,0)),"-")</f>
        <v>Yes</v>
      </c>
      <c r="W6097" s="5" t="str">
        <f>IFERROR(INDEX(People!A:A,MATCH(Orders!M6097,People!B:B,0)),"-")</f>
        <v>Chuck Magee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IFERROR(INDEX(Returns!A:A,MATCH(Orders!B6098,Returns!B:B,0)),"-")</f>
        <v>Yes</v>
      </c>
      <c r="W6098" s="5" t="str">
        <f>IFERROR(INDEX(People!A:A,MATCH(Orders!M6098,People!B:B,0)),"-")</f>
        <v>Chuck Magee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IFERROR(INDEX(Returns!A:A,MATCH(Orders!B6099,Returns!B:B,0)),"-")</f>
        <v>Yes</v>
      </c>
      <c r="W6099" s="5" t="str">
        <f>IFERROR(INDEX(People!A:A,MATCH(Orders!M6099,People!B:B,0)),"-")</f>
        <v>Chuck Magee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IFERROR(INDEX(Returns!A:A,MATCH(Orders!B6100,Returns!B:B,0)),"-")</f>
        <v>Yes</v>
      </c>
      <c r="W6100" s="5" t="str">
        <f>IFERROR(INDEX(People!A:A,MATCH(Orders!M6100,People!B:B,0)),"-")</f>
        <v>Chuck Magee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IFERROR(INDEX(Returns!A:A,MATCH(Orders!B6101,Returns!B:B,0)),"-")</f>
        <v>Yes</v>
      </c>
      <c r="W6101" s="5" t="str">
        <f>IFERROR(INDEX(People!A:A,MATCH(Orders!M6101,People!B:B,0)),"-")</f>
        <v>Chuck Magee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IFERROR(INDEX(Returns!A:A,MATCH(Orders!B6102,Returns!B:B,0)),"-")</f>
        <v>Yes</v>
      </c>
      <c r="W6102" s="5" t="str">
        <f>IFERROR(INDEX(People!A:A,MATCH(Orders!M6102,People!B:B,0)),"-")</f>
        <v>Chuck Magee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IFERROR(INDEX(Returns!A:A,MATCH(Orders!B6103,Returns!B:B,0)),"-")</f>
        <v>Yes</v>
      </c>
      <c r="W6103" s="5" t="str">
        <f>IFERROR(INDEX(People!A:A,MATCH(Orders!M6103,People!B:B,0)),"-")</f>
        <v>Chuck Magee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IFERROR(INDEX(Returns!A:A,MATCH(Orders!B6104,Returns!B:B,0)),"-")</f>
        <v>Yes</v>
      </c>
      <c r="W6104" s="5" t="str">
        <f>IFERROR(INDEX(People!A:A,MATCH(Orders!M6104,People!B:B,0)),"-")</f>
        <v>Chuck Magee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IFERROR(INDEX(Returns!A:A,MATCH(Orders!B6105,Returns!B:B,0)),"-")</f>
        <v>Yes</v>
      </c>
      <c r="W6105" s="5" t="str">
        <f>IFERROR(INDEX(People!A:A,MATCH(Orders!M6105,People!B:B,0)),"-")</f>
        <v>Chuck Magee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IFERROR(INDEX(Returns!A:A,MATCH(Orders!B6106,Returns!B:B,0)),"-")</f>
        <v>-</v>
      </c>
      <c r="W6106" s="5" t="str">
        <f>IFERROR(INDEX(People!A:A,MATCH(Orders!M6106,People!B:B,0)),"-")</f>
        <v>Chuck Magee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IFERROR(INDEX(Returns!A:A,MATCH(Orders!B6107,Returns!B:B,0)),"-")</f>
        <v>-</v>
      </c>
      <c r="W6107" s="5" t="str">
        <f>IFERROR(INDEX(People!A:A,MATCH(Orders!M6107,People!B:B,0)),"-")</f>
        <v>Cassandra Brandow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IFERROR(INDEX(Returns!A:A,MATCH(Orders!B6108,Returns!B:B,0)),"-")</f>
        <v>-</v>
      </c>
      <c r="W6108" s="5" t="str">
        <f>IFERROR(INDEX(People!A:A,MATCH(Orders!M6108,People!B:B,0)),"-")</f>
        <v>Kelly Williams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IFERROR(INDEX(Returns!A:A,MATCH(Orders!B6109,Returns!B:B,0)),"-")</f>
        <v>-</v>
      </c>
      <c r="W6109" s="5" t="str">
        <f>IFERROR(INDEX(People!A:A,MATCH(Orders!M6109,People!B:B,0)),"-")</f>
        <v>Kelly Williams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IFERROR(INDEX(Returns!A:A,MATCH(Orders!B6110,Returns!B:B,0)),"-")</f>
        <v>-</v>
      </c>
      <c r="W6110" s="5" t="str">
        <f>IFERROR(INDEX(People!A:A,MATCH(Orders!M6110,People!B:B,0)),"-")</f>
        <v>Kelly Williams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IFERROR(INDEX(Returns!A:A,MATCH(Orders!B6111,Returns!B:B,0)),"-")</f>
        <v>-</v>
      </c>
      <c r="W6111" s="5" t="str">
        <f>IFERROR(INDEX(People!A:A,MATCH(Orders!M6111,People!B:B,0)),"-")</f>
        <v>Kelly Williams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IFERROR(INDEX(Returns!A:A,MATCH(Orders!B6112,Returns!B:B,0)),"-")</f>
        <v>-</v>
      </c>
      <c r="W6112" s="5" t="str">
        <f>IFERROR(INDEX(People!A:A,MATCH(Orders!M6112,People!B:B,0)),"-")</f>
        <v>Chuck Magee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IFERROR(INDEX(Returns!A:A,MATCH(Orders!B6113,Returns!B:B,0)),"-")</f>
        <v>-</v>
      </c>
      <c r="W6113" s="5" t="str">
        <f>IFERROR(INDEX(People!A:A,MATCH(Orders!M6113,People!B:B,0)),"-")</f>
        <v>Chuck Magee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IFERROR(INDEX(Returns!A:A,MATCH(Orders!B6114,Returns!B:B,0)),"-")</f>
        <v>-</v>
      </c>
      <c r="W6114" s="5" t="str">
        <f>IFERROR(INDEX(People!A:A,MATCH(Orders!M6114,People!B:B,0)),"-")</f>
        <v>Chuck Magee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IFERROR(INDEX(Returns!A:A,MATCH(Orders!B6115,Returns!B:B,0)),"-")</f>
        <v>-</v>
      </c>
      <c r="W6115" s="5" t="str">
        <f>IFERROR(INDEX(People!A:A,MATCH(Orders!M6115,People!B:B,0)),"-")</f>
        <v>Chuck Magee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IFERROR(INDEX(Returns!A:A,MATCH(Orders!B6116,Returns!B:B,0)),"-")</f>
        <v>-</v>
      </c>
      <c r="W6116" s="5" t="str">
        <f>IFERROR(INDEX(People!A:A,MATCH(Orders!M6116,People!B:B,0)),"-")</f>
        <v>Chuck Magee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IFERROR(INDEX(Returns!A:A,MATCH(Orders!B6117,Returns!B:B,0)),"-")</f>
        <v>Yes</v>
      </c>
      <c r="W6117" s="5" t="str">
        <f>IFERROR(INDEX(People!A:A,MATCH(Orders!M6117,People!B:B,0)),"-")</f>
        <v>Anna Andreadi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IFERROR(INDEX(Returns!A:A,MATCH(Orders!B6118,Returns!B:B,0)),"-")</f>
        <v>-</v>
      </c>
      <c r="W6118" s="5" t="str">
        <f>IFERROR(INDEX(People!A:A,MATCH(Orders!M6118,People!B:B,0)),"-")</f>
        <v>Chuck Magee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IFERROR(INDEX(Returns!A:A,MATCH(Orders!B6119,Returns!B:B,0)),"-")</f>
        <v>-</v>
      </c>
      <c r="W6119" s="5" t="str">
        <f>IFERROR(INDEX(People!A:A,MATCH(Orders!M6119,People!B:B,0)),"-")</f>
        <v>Chuck Magee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IFERROR(INDEX(Returns!A:A,MATCH(Orders!B6120,Returns!B:B,0)),"-")</f>
        <v>-</v>
      </c>
      <c r="W6120" s="5" t="str">
        <f>IFERROR(INDEX(People!A:A,MATCH(Orders!M6120,People!B:B,0)),"-")</f>
        <v>Anna Andreadi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IFERROR(INDEX(Returns!A:A,MATCH(Orders!B6121,Returns!B:B,0)),"-")</f>
        <v>-</v>
      </c>
      <c r="W6121" s="5" t="str">
        <f>IFERROR(INDEX(People!A:A,MATCH(Orders!M6121,People!B:B,0)),"-")</f>
        <v>Anna Andreadi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IFERROR(INDEX(Returns!A:A,MATCH(Orders!B6122,Returns!B:B,0)),"-")</f>
        <v>-</v>
      </c>
      <c r="W6122" s="5" t="str">
        <f>IFERROR(INDEX(People!A:A,MATCH(Orders!M6122,People!B:B,0)),"-")</f>
        <v>Anna Andreadi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IFERROR(INDEX(Returns!A:A,MATCH(Orders!B6123,Returns!B:B,0)),"-")</f>
        <v>-</v>
      </c>
      <c r="W6123" s="5" t="str">
        <f>IFERROR(INDEX(People!A:A,MATCH(Orders!M6123,People!B:B,0)),"-")</f>
        <v>Anna Andreadi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IFERROR(INDEX(Returns!A:A,MATCH(Orders!B6124,Returns!B:B,0)),"-")</f>
        <v>Yes</v>
      </c>
      <c r="W6124" s="5" t="str">
        <f>IFERROR(INDEX(People!A:A,MATCH(Orders!M6124,People!B:B,0)),"-")</f>
        <v>Kelly Williams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IFERROR(INDEX(Returns!A:A,MATCH(Orders!B6125,Returns!B:B,0)),"-")</f>
        <v>-</v>
      </c>
      <c r="W6125" s="5" t="str">
        <f>IFERROR(INDEX(People!A:A,MATCH(Orders!M6125,People!B:B,0)),"-")</f>
        <v>Kelly Williams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IFERROR(INDEX(Returns!A:A,MATCH(Orders!B6126,Returns!B:B,0)),"-")</f>
        <v>Yes</v>
      </c>
      <c r="W6126" s="5" t="str">
        <f>IFERROR(INDEX(People!A:A,MATCH(Orders!M6126,People!B:B,0)),"-")</f>
        <v>Anna Andreadi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IFERROR(INDEX(Returns!A:A,MATCH(Orders!B6127,Returns!B:B,0)),"-")</f>
        <v>Yes</v>
      </c>
      <c r="W6127" s="5" t="str">
        <f>IFERROR(INDEX(People!A:A,MATCH(Orders!M6127,People!B:B,0)),"-")</f>
        <v>Anna Andreadi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IFERROR(INDEX(Returns!A:A,MATCH(Orders!B6128,Returns!B:B,0)),"-")</f>
        <v>Yes</v>
      </c>
      <c r="W6128" s="5" t="str">
        <f>IFERROR(INDEX(People!A:A,MATCH(Orders!M6128,People!B:B,0)),"-")</f>
        <v>Anna Andreadi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IFERROR(INDEX(Returns!A:A,MATCH(Orders!B6129,Returns!B:B,0)),"-")</f>
        <v>-</v>
      </c>
      <c r="W6129" s="5" t="str">
        <f>IFERROR(INDEX(People!A:A,MATCH(Orders!M6129,People!B:B,0)),"-")</f>
        <v>Chuck Magee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IFERROR(INDEX(Returns!A:A,MATCH(Orders!B6130,Returns!B:B,0)),"-")</f>
        <v>-</v>
      </c>
      <c r="W6130" s="5" t="str">
        <f>IFERROR(INDEX(People!A:A,MATCH(Orders!M6130,People!B:B,0)),"-")</f>
        <v>Anna Andreadi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IFERROR(INDEX(Returns!A:A,MATCH(Orders!B6131,Returns!B:B,0)),"-")</f>
        <v>-</v>
      </c>
      <c r="W6131" s="5" t="str">
        <f>IFERROR(INDEX(People!A:A,MATCH(Orders!M6131,People!B:B,0)),"-")</f>
        <v>Cassandra Brandow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IFERROR(INDEX(Returns!A:A,MATCH(Orders!B6132,Returns!B:B,0)),"-")</f>
        <v>-</v>
      </c>
      <c r="W6132" s="5" t="str">
        <f>IFERROR(INDEX(People!A:A,MATCH(Orders!M6132,People!B:B,0)),"-")</f>
        <v>Cassandra Brandow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IFERROR(INDEX(Returns!A:A,MATCH(Orders!B6133,Returns!B:B,0)),"-")</f>
        <v>-</v>
      </c>
      <c r="W6133" s="5" t="str">
        <f>IFERROR(INDEX(People!A:A,MATCH(Orders!M6133,People!B:B,0)),"-")</f>
        <v>Chuck Magee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IFERROR(INDEX(Returns!A:A,MATCH(Orders!B6134,Returns!B:B,0)),"-")</f>
        <v>-</v>
      </c>
      <c r="W6134" s="5" t="str">
        <f>IFERROR(INDEX(People!A:A,MATCH(Orders!M6134,People!B:B,0)),"-")</f>
        <v>Cassandra Brandow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IFERROR(INDEX(Returns!A:A,MATCH(Orders!B6135,Returns!B:B,0)),"-")</f>
        <v>-</v>
      </c>
      <c r="W6135" s="5" t="str">
        <f>IFERROR(INDEX(People!A:A,MATCH(Orders!M6135,People!B:B,0)),"-")</f>
        <v>Anna Andreadi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IFERROR(INDEX(Returns!A:A,MATCH(Orders!B6136,Returns!B:B,0)),"-")</f>
        <v>-</v>
      </c>
      <c r="W6136" s="5" t="str">
        <f>IFERROR(INDEX(People!A:A,MATCH(Orders!M6136,People!B:B,0)),"-")</f>
        <v>Anna Andreadi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IFERROR(INDEX(Returns!A:A,MATCH(Orders!B6137,Returns!B:B,0)),"-")</f>
        <v>-</v>
      </c>
      <c r="W6137" s="5" t="str">
        <f>IFERROR(INDEX(People!A:A,MATCH(Orders!M6137,People!B:B,0)),"-")</f>
        <v>Kelly Williams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IFERROR(INDEX(Returns!A:A,MATCH(Orders!B6138,Returns!B:B,0)),"-")</f>
        <v>-</v>
      </c>
      <c r="W6138" s="5" t="str">
        <f>IFERROR(INDEX(People!A:A,MATCH(Orders!M6138,People!B:B,0)),"-")</f>
        <v>Kelly Williams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IFERROR(INDEX(Returns!A:A,MATCH(Orders!B6139,Returns!B:B,0)),"-")</f>
        <v>-</v>
      </c>
      <c r="W6139" s="5" t="str">
        <f>IFERROR(INDEX(People!A:A,MATCH(Orders!M6139,People!B:B,0)),"-")</f>
        <v>Cassandra Brandow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IFERROR(INDEX(Returns!A:A,MATCH(Orders!B6140,Returns!B:B,0)),"-")</f>
        <v>-</v>
      </c>
      <c r="W6140" s="5" t="str">
        <f>IFERROR(INDEX(People!A:A,MATCH(Orders!M6140,People!B:B,0)),"-")</f>
        <v>Anna Andreadi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IFERROR(INDEX(Returns!A:A,MATCH(Orders!B6141,Returns!B:B,0)),"-")</f>
        <v>-</v>
      </c>
      <c r="W6141" s="5" t="str">
        <f>IFERROR(INDEX(People!A:A,MATCH(Orders!M6141,People!B:B,0)),"-")</f>
        <v>Anna Andreadi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IFERROR(INDEX(Returns!A:A,MATCH(Orders!B6142,Returns!B:B,0)),"-")</f>
        <v>-</v>
      </c>
      <c r="W6142" s="5" t="str">
        <f>IFERROR(INDEX(People!A:A,MATCH(Orders!M6142,People!B:B,0)),"-")</f>
        <v>Chuck Magee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IFERROR(INDEX(Returns!A:A,MATCH(Orders!B6143,Returns!B:B,0)),"-")</f>
        <v>-</v>
      </c>
      <c r="W6143" s="5" t="str">
        <f>IFERROR(INDEX(People!A:A,MATCH(Orders!M6143,People!B:B,0)),"-")</f>
        <v>Chuck Magee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IFERROR(INDEX(Returns!A:A,MATCH(Orders!B6144,Returns!B:B,0)),"-")</f>
        <v>-</v>
      </c>
      <c r="W6144" s="5" t="str">
        <f>IFERROR(INDEX(People!A:A,MATCH(Orders!M6144,People!B:B,0)),"-")</f>
        <v>Chuck Magee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IFERROR(INDEX(Returns!A:A,MATCH(Orders!B6145,Returns!B:B,0)),"-")</f>
        <v>-</v>
      </c>
      <c r="W6145" s="5" t="str">
        <f>IFERROR(INDEX(People!A:A,MATCH(Orders!M6145,People!B:B,0)),"-")</f>
        <v>Chuck Magee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IFERROR(INDEX(Returns!A:A,MATCH(Orders!B6146,Returns!B:B,0)),"-")</f>
        <v>-</v>
      </c>
      <c r="W6146" s="5" t="str">
        <f>IFERROR(INDEX(People!A:A,MATCH(Orders!M6146,People!B:B,0)),"-")</f>
        <v>Kelly Williams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IFERROR(INDEX(Returns!A:A,MATCH(Orders!B6147,Returns!B:B,0)),"-")</f>
        <v>-</v>
      </c>
      <c r="W6147" s="5" t="str">
        <f>IFERROR(INDEX(People!A:A,MATCH(Orders!M6147,People!B:B,0)),"-")</f>
        <v>Anna Andreadi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IFERROR(INDEX(Returns!A:A,MATCH(Orders!B6148,Returns!B:B,0)),"-")</f>
        <v>-</v>
      </c>
      <c r="W6148" s="5" t="str">
        <f>IFERROR(INDEX(People!A:A,MATCH(Orders!M6148,People!B:B,0)),"-")</f>
        <v>Anna Andreadi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IFERROR(INDEX(Returns!A:A,MATCH(Orders!B6149,Returns!B:B,0)),"-")</f>
        <v>-</v>
      </c>
      <c r="W6149" s="5" t="str">
        <f>IFERROR(INDEX(People!A:A,MATCH(Orders!M6149,People!B:B,0)),"-")</f>
        <v>Anna Andreadi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IFERROR(INDEX(Returns!A:A,MATCH(Orders!B6150,Returns!B:B,0)),"-")</f>
        <v>-</v>
      </c>
      <c r="W6150" s="5" t="str">
        <f>IFERROR(INDEX(People!A:A,MATCH(Orders!M6150,People!B:B,0)),"-")</f>
        <v>Anna Andreadi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IFERROR(INDEX(Returns!A:A,MATCH(Orders!B6151,Returns!B:B,0)),"-")</f>
        <v>-</v>
      </c>
      <c r="W6151" s="5" t="str">
        <f>IFERROR(INDEX(People!A:A,MATCH(Orders!M6151,People!B:B,0)),"-")</f>
        <v>Anna Andreadi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IFERROR(INDEX(Returns!A:A,MATCH(Orders!B6152,Returns!B:B,0)),"-")</f>
        <v>-</v>
      </c>
      <c r="W6152" s="5" t="str">
        <f>IFERROR(INDEX(People!A:A,MATCH(Orders!M6152,People!B:B,0)),"-")</f>
        <v>Cassandra Brandow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IFERROR(INDEX(Returns!A:A,MATCH(Orders!B6153,Returns!B:B,0)),"-")</f>
        <v>Yes</v>
      </c>
      <c r="W6153" s="5" t="str">
        <f>IFERROR(INDEX(People!A:A,MATCH(Orders!M6153,People!B:B,0)),"-")</f>
        <v>Anna Andreadi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IFERROR(INDEX(Returns!A:A,MATCH(Orders!B6154,Returns!B:B,0)),"-")</f>
        <v>-</v>
      </c>
      <c r="W6154" s="5" t="str">
        <f>IFERROR(INDEX(People!A:A,MATCH(Orders!M6154,People!B:B,0)),"-")</f>
        <v>Anna Andreadi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IFERROR(INDEX(Returns!A:A,MATCH(Orders!B6155,Returns!B:B,0)),"-")</f>
        <v>-</v>
      </c>
      <c r="W6155" s="5" t="str">
        <f>IFERROR(INDEX(People!A:A,MATCH(Orders!M6155,People!B:B,0)),"-")</f>
        <v>Chuck Magee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IFERROR(INDEX(Returns!A:A,MATCH(Orders!B6156,Returns!B:B,0)),"-")</f>
        <v>-</v>
      </c>
      <c r="W6156" s="5" t="str">
        <f>IFERROR(INDEX(People!A:A,MATCH(Orders!M6156,People!B:B,0)),"-")</f>
        <v>Chuck Magee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IFERROR(INDEX(Returns!A:A,MATCH(Orders!B6157,Returns!B:B,0)),"-")</f>
        <v>-</v>
      </c>
      <c r="W6157" s="5" t="str">
        <f>IFERROR(INDEX(People!A:A,MATCH(Orders!M6157,People!B:B,0)),"-")</f>
        <v>Chuck Magee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IFERROR(INDEX(Returns!A:A,MATCH(Orders!B6158,Returns!B:B,0)),"-")</f>
        <v>-</v>
      </c>
      <c r="W6158" s="5" t="str">
        <f>IFERROR(INDEX(People!A:A,MATCH(Orders!M6158,People!B:B,0)),"-")</f>
        <v>Chuck Magee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IFERROR(INDEX(Returns!A:A,MATCH(Orders!B6159,Returns!B:B,0)),"-")</f>
        <v>-</v>
      </c>
      <c r="W6159" s="5" t="str">
        <f>IFERROR(INDEX(People!A:A,MATCH(Orders!M6159,People!B:B,0)),"-")</f>
        <v>Kelly Williams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IFERROR(INDEX(Returns!A:A,MATCH(Orders!B6160,Returns!B:B,0)),"-")</f>
        <v>-</v>
      </c>
      <c r="W6160" s="5" t="str">
        <f>IFERROR(INDEX(People!A:A,MATCH(Orders!M6160,People!B:B,0)),"-")</f>
        <v>Kelly Williams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IFERROR(INDEX(Returns!A:A,MATCH(Orders!B6161,Returns!B:B,0)),"-")</f>
        <v>-</v>
      </c>
      <c r="W6161" s="5" t="str">
        <f>IFERROR(INDEX(People!A:A,MATCH(Orders!M6161,People!B:B,0)),"-")</f>
        <v>Anna Andreadi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IFERROR(INDEX(Returns!A:A,MATCH(Orders!B6162,Returns!B:B,0)),"-")</f>
        <v>-</v>
      </c>
      <c r="W6162" s="5" t="str">
        <f>IFERROR(INDEX(People!A:A,MATCH(Orders!M6162,People!B:B,0)),"-")</f>
        <v>Cassandra Brandow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IFERROR(INDEX(Returns!A:A,MATCH(Orders!B6163,Returns!B:B,0)),"-")</f>
        <v>-</v>
      </c>
      <c r="W6163" s="5" t="str">
        <f>IFERROR(INDEX(People!A:A,MATCH(Orders!M6163,People!B:B,0)),"-")</f>
        <v>Cassandra Brandow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IFERROR(INDEX(Returns!A:A,MATCH(Orders!B6164,Returns!B:B,0)),"-")</f>
        <v>-</v>
      </c>
      <c r="W6164" s="5" t="str">
        <f>IFERROR(INDEX(People!A:A,MATCH(Orders!M6164,People!B:B,0)),"-")</f>
        <v>Cassandra Brandow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IFERROR(INDEX(Returns!A:A,MATCH(Orders!B6165,Returns!B:B,0)),"-")</f>
        <v>-</v>
      </c>
      <c r="W6165" s="5" t="str">
        <f>IFERROR(INDEX(People!A:A,MATCH(Orders!M6165,People!B:B,0)),"-")</f>
        <v>Cassandra Brandow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IFERROR(INDEX(Returns!A:A,MATCH(Orders!B6166,Returns!B:B,0)),"-")</f>
        <v>-</v>
      </c>
      <c r="W6166" s="5" t="str">
        <f>IFERROR(INDEX(People!A:A,MATCH(Orders!M6166,People!B:B,0)),"-")</f>
        <v>Cassandra Brandow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IFERROR(INDEX(Returns!A:A,MATCH(Orders!B6167,Returns!B:B,0)),"-")</f>
        <v>-</v>
      </c>
      <c r="W6167" s="5" t="str">
        <f>IFERROR(INDEX(People!A:A,MATCH(Orders!M6167,People!B:B,0)),"-")</f>
        <v>Cassandra Brandow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IFERROR(INDEX(Returns!A:A,MATCH(Orders!B6168,Returns!B:B,0)),"-")</f>
        <v>-</v>
      </c>
      <c r="W6168" s="5" t="str">
        <f>IFERROR(INDEX(People!A:A,MATCH(Orders!M6168,People!B:B,0)),"-")</f>
        <v>Cassandra Brandow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IFERROR(INDEX(Returns!A:A,MATCH(Orders!B6169,Returns!B:B,0)),"-")</f>
        <v>-</v>
      </c>
      <c r="W6169" s="5" t="str">
        <f>IFERROR(INDEX(People!A:A,MATCH(Orders!M6169,People!B:B,0)),"-")</f>
        <v>Kelly Williams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IFERROR(INDEX(Returns!A:A,MATCH(Orders!B6170,Returns!B:B,0)),"-")</f>
        <v>-</v>
      </c>
      <c r="W6170" s="5" t="str">
        <f>IFERROR(INDEX(People!A:A,MATCH(Orders!M6170,People!B:B,0)),"-")</f>
        <v>Anna Andreadi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IFERROR(INDEX(Returns!A:A,MATCH(Orders!B6171,Returns!B:B,0)),"-")</f>
        <v>-</v>
      </c>
      <c r="W6171" s="5" t="str">
        <f>IFERROR(INDEX(People!A:A,MATCH(Orders!M6171,People!B:B,0)),"-")</f>
        <v>Cassandra Brandow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IFERROR(INDEX(Returns!A:A,MATCH(Orders!B6172,Returns!B:B,0)),"-")</f>
        <v>-</v>
      </c>
      <c r="W6172" s="5" t="str">
        <f>IFERROR(INDEX(People!A:A,MATCH(Orders!M6172,People!B:B,0)),"-")</f>
        <v>Chuck Magee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IFERROR(INDEX(Returns!A:A,MATCH(Orders!B6173,Returns!B:B,0)),"-")</f>
        <v>-</v>
      </c>
      <c r="W6173" s="5" t="str">
        <f>IFERROR(INDEX(People!A:A,MATCH(Orders!M6173,People!B:B,0)),"-")</f>
        <v>Chuck Magee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IFERROR(INDEX(Returns!A:A,MATCH(Orders!B6174,Returns!B:B,0)),"-")</f>
        <v>-</v>
      </c>
      <c r="W6174" s="5" t="str">
        <f>IFERROR(INDEX(People!A:A,MATCH(Orders!M6174,People!B:B,0)),"-")</f>
        <v>Kelly Williams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IFERROR(INDEX(Returns!A:A,MATCH(Orders!B6175,Returns!B:B,0)),"-")</f>
        <v>-</v>
      </c>
      <c r="W6175" s="5" t="str">
        <f>IFERROR(INDEX(People!A:A,MATCH(Orders!M6175,People!B:B,0)),"-")</f>
        <v>Kelly Williams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IFERROR(INDEX(Returns!A:A,MATCH(Orders!B6176,Returns!B:B,0)),"-")</f>
        <v>-</v>
      </c>
      <c r="W6176" s="5" t="str">
        <f>IFERROR(INDEX(People!A:A,MATCH(Orders!M6176,People!B:B,0)),"-")</f>
        <v>Kelly Williams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IFERROR(INDEX(Returns!A:A,MATCH(Orders!B6177,Returns!B:B,0)),"-")</f>
        <v>-</v>
      </c>
      <c r="W6177" s="5" t="str">
        <f>IFERROR(INDEX(People!A:A,MATCH(Orders!M6177,People!B:B,0)),"-")</f>
        <v>Cassandra Brandow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IFERROR(INDEX(Returns!A:A,MATCH(Orders!B6178,Returns!B:B,0)),"-")</f>
        <v>-</v>
      </c>
      <c r="W6178" s="5" t="str">
        <f>IFERROR(INDEX(People!A:A,MATCH(Orders!M6178,People!B:B,0)),"-")</f>
        <v>Cassandra Brandow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IFERROR(INDEX(Returns!A:A,MATCH(Orders!B6179,Returns!B:B,0)),"-")</f>
        <v>-</v>
      </c>
      <c r="W6179" s="5" t="str">
        <f>IFERROR(INDEX(People!A:A,MATCH(Orders!M6179,People!B:B,0)),"-")</f>
        <v>Cassandra Brandow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IFERROR(INDEX(Returns!A:A,MATCH(Orders!B6180,Returns!B:B,0)),"-")</f>
        <v>-</v>
      </c>
      <c r="W6180" s="5" t="str">
        <f>IFERROR(INDEX(People!A:A,MATCH(Orders!M6180,People!B:B,0)),"-")</f>
        <v>Cassandra Brandow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IFERROR(INDEX(Returns!A:A,MATCH(Orders!B6181,Returns!B:B,0)),"-")</f>
        <v>-</v>
      </c>
      <c r="W6181" s="5" t="str">
        <f>IFERROR(INDEX(People!A:A,MATCH(Orders!M6181,People!B:B,0)),"-")</f>
        <v>Cassandra Brandow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IFERROR(INDEX(Returns!A:A,MATCH(Orders!B6182,Returns!B:B,0)),"-")</f>
        <v>-</v>
      </c>
      <c r="W6182" s="5" t="str">
        <f>IFERROR(INDEX(People!A:A,MATCH(Orders!M6182,People!B:B,0)),"-")</f>
        <v>Cassandra Brandow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IFERROR(INDEX(Returns!A:A,MATCH(Orders!B6183,Returns!B:B,0)),"-")</f>
        <v>-</v>
      </c>
      <c r="W6183" s="5" t="str">
        <f>IFERROR(INDEX(People!A:A,MATCH(Orders!M6183,People!B:B,0)),"-")</f>
        <v>Cassandra Brandow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IFERROR(INDEX(Returns!A:A,MATCH(Orders!B6184,Returns!B:B,0)),"-")</f>
        <v>-</v>
      </c>
      <c r="W6184" s="5" t="str">
        <f>IFERROR(INDEX(People!A:A,MATCH(Orders!M6184,People!B:B,0)),"-")</f>
        <v>Cassandra Brandow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IFERROR(INDEX(Returns!A:A,MATCH(Orders!B6185,Returns!B:B,0)),"-")</f>
        <v>-</v>
      </c>
      <c r="W6185" s="5" t="str">
        <f>IFERROR(INDEX(People!A:A,MATCH(Orders!M6185,People!B:B,0)),"-")</f>
        <v>Cassandra Brandow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IFERROR(INDEX(Returns!A:A,MATCH(Orders!B6186,Returns!B:B,0)),"-")</f>
        <v>-</v>
      </c>
      <c r="W6186" s="5" t="str">
        <f>IFERROR(INDEX(People!A:A,MATCH(Orders!M6186,People!B:B,0)),"-")</f>
        <v>Anna Andreadi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IFERROR(INDEX(Returns!A:A,MATCH(Orders!B6187,Returns!B:B,0)),"-")</f>
        <v>-</v>
      </c>
      <c r="W6187" s="5" t="str">
        <f>IFERROR(INDEX(People!A:A,MATCH(Orders!M6187,People!B:B,0)),"-")</f>
        <v>Chuck Magee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IFERROR(INDEX(Returns!A:A,MATCH(Orders!B6188,Returns!B:B,0)),"-")</f>
        <v>-</v>
      </c>
      <c r="W6188" s="5" t="str">
        <f>IFERROR(INDEX(People!A:A,MATCH(Orders!M6188,People!B:B,0)),"-")</f>
        <v>Chuck Magee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IFERROR(INDEX(Returns!A:A,MATCH(Orders!B6189,Returns!B:B,0)),"-")</f>
        <v>-</v>
      </c>
      <c r="W6189" s="5" t="str">
        <f>IFERROR(INDEX(People!A:A,MATCH(Orders!M6189,People!B:B,0)),"-")</f>
        <v>Chuck Magee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IFERROR(INDEX(Returns!A:A,MATCH(Orders!B6190,Returns!B:B,0)),"-")</f>
        <v>-</v>
      </c>
      <c r="W6190" s="5" t="str">
        <f>IFERROR(INDEX(People!A:A,MATCH(Orders!M6190,People!B:B,0)),"-")</f>
        <v>Chuck Magee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IFERROR(INDEX(Returns!A:A,MATCH(Orders!B6191,Returns!B:B,0)),"-")</f>
        <v>-</v>
      </c>
      <c r="W6191" s="5" t="str">
        <f>IFERROR(INDEX(People!A:A,MATCH(Orders!M6191,People!B:B,0)),"-")</f>
        <v>Kelly Williams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IFERROR(INDEX(Returns!A:A,MATCH(Orders!B6192,Returns!B:B,0)),"-")</f>
        <v>-</v>
      </c>
      <c r="W6192" s="5" t="str">
        <f>IFERROR(INDEX(People!A:A,MATCH(Orders!M6192,People!B:B,0)),"-")</f>
        <v>Chuck Magee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IFERROR(INDEX(Returns!A:A,MATCH(Orders!B6193,Returns!B:B,0)),"-")</f>
        <v>-</v>
      </c>
      <c r="W6193" s="5" t="str">
        <f>IFERROR(INDEX(People!A:A,MATCH(Orders!M6193,People!B:B,0)),"-")</f>
        <v>Anna Andreadi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IFERROR(INDEX(Returns!A:A,MATCH(Orders!B6194,Returns!B:B,0)),"-")</f>
        <v>-</v>
      </c>
      <c r="W6194" s="5" t="str">
        <f>IFERROR(INDEX(People!A:A,MATCH(Orders!M6194,People!B:B,0)),"-")</f>
        <v>Kelly Williams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IFERROR(INDEX(Returns!A:A,MATCH(Orders!B6195,Returns!B:B,0)),"-")</f>
        <v>-</v>
      </c>
      <c r="W6195" s="5" t="str">
        <f>IFERROR(INDEX(People!A:A,MATCH(Orders!M6195,People!B:B,0)),"-")</f>
        <v>Kelly Williams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IFERROR(INDEX(Returns!A:A,MATCH(Orders!B6196,Returns!B:B,0)),"-")</f>
        <v>-</v>
      </c>
      <c r="W6196" s="5" t="str">
        <f>IFERROR(INDEX(People!A:A,MATCH(Orders!M6196,People!B:B,0)),"-")</f>
        <v>Kelly Williams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IFERROR(INDEX(Returns!A:A,MATCH(Orders!B6197,Returns!B:B,0)),"-")</f>
        <v>-</v>
      </c>
      <c r="W6197" s="5" t="str">
        <f>IFERROR(INDEX(People!A:A,MATCH(Orders!M6197,People!B:B,0)),"-")</f>
        <v>Chuck Magee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IFERROR(INDEX(Returns!A:A,MATCH(Orders!B6198,Returns!B:B,0)),"-")</f>
        <v>-</v>
      </c>
      <c r="W6198" s="5" t="str">
        <f>IFERROR(INDEX(People!A:A,MATCH(Orders!M6198,People!B:B,0)),"-")</f>
        <v>Chuck Magee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IFERROR(INDEX(Returns!A:A,MATCH(Orders!B6199,Returns!B:B,0)),"-")</f>
        <v>-</v>
      </c>
      <c r="W6199" s="5" t="str">
        <f>IFERROR(INDEX(People!A:A,MATCH(Orders!M6199,People!B:B,0)),"-")</f>
        <v>Kelly Williams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IFERROR(INDEX(Returns!A:A,MATCH(Orders!B6200,Returns!B:B,0)),"-")</f>
        <v>-</v>
      </c>
      <c r="W6200" s="5" t="str">
        <f>IFERROR(INDEX(People!A:A,MATCH(Orders!M6200,People!B:B,0)),"-")</f>
        <v>Kelly Williams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IFERROR(INDEX(Returns!A:A,MATCH(Orders!B6201,Returns!B:B,0)),"-")</f>
        <v>-</v>
      </c>
      <c r="W6201" s="5" t="str">
        <f>IFERROR(INDEX(People!A:A,MATCH(Orders!M6201,People!B:B,0)),"-")</f>
        <v>Kelly Williams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IFERROR(INDEX(Returns!A:A,MATCH(Orders!B6202,Returns!B:B,0)),"-")</f>
        <v>-</v>
      </c>
      <c r="W6202" s="5" t="str">
        <f>IFERROR(INDEX(People!A:A,MATCH(Orders!M6202,People!B:B,0)),"-")</f>
        <v>Kelly Williams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IFERROR(INDEX(Returns!A:A,MATCH(Orders!B6203,Returns!B:B,0)),"-")</f>
        <v>-</v>
      </c>
      <c r="W6203" s="5" t="str">
        <f>IFERROR(INDEX(People!A:A,MATCH(Orders!M6203,People!B:B,0)),"-")</f>
        <v>Kelly Williams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IFERROR(INDEX(Returns!A:A,MATCH(Orders!B6204,Returns!B:B,0)),"-")</f>
        <v>-</v>
      </c>
      <c r="W6204" s="5" t="str">
        <f>IFERROR(INDEX(People!A:A,MATCH(Orders!M6204,People!B:B,0)),"-")</f>
        <v>Anna Andreadi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IFERROR(INDEX(Returns!A:A,MATCH(Orders!B6205,Returns!B:B,0)),"-")</f>
        <v>-</v>
      </c>
      <c r="W6205" s="5" t="str">
        <f>IFERROR(INDEX(People!A:A,MATCH(Orders!M6205,People!B:B,0)),"-")</f>
        <v>Chuck Magee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IFERROR(INDEX(Returns!A:A,MATCH(Orders!B6206,Returns!B:B,0)),"-")</f>
        <v>-</v>
      </c>
      <c r="W6206" s="5" t="str">
        <f>IFERROR(INDEX(People!A:A,MATCH(Orders!M6206,People!B:B,0)),"-")</f>
        <v>Chuck Magee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IFERROR(INDEX(Returns!A:A,MATCH(Orders!B6207,Returns!B:B,0)),"-")</f>
        <v>-</v>
      </c>
      <c r="W6207" s="5" t="str">
        <f>IFERROR(INDEX(People!A:A,MATCH(Orders!M6207,People!B:B,0)),"-")</f>
        <v>Kelly Williams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IFERROR(INDEX(Returns!A:A,MATCH(Orders!B6208,Returns!B:B,0)),"-")</f>
        <v>-</v>
      </c>
      <c r="W6208" s="5" t="str">
        <f>IFERROR(INDEX(People!A:A,MATCH(Orders!M6208,People!B:B,0)),"-")</f>
        <v>Kelly Williams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IFERROR(INDEX(Returns!A:A,MATCH(Orders!B6209,Returns!B:B,0)),"-")</f>
        <v>-</v>
      </c>
      <c r="W6209" s="5" t="str">
        <f>IFERROR(INDEX(People!A:A,MATCH(Orders!M6209,People!B:B,0)),"-")</f>
        <v>Kelly Williams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IFERROR(INDEX(Returns!A:A,MATCH(Orders!B6210,Returns!B:B,0)),"-")</f>
        <v>-</v>
      </c>
      <c r="W6210" s="5" t="str">
        <f>IFERROR(INDEX(People!A:A,MATCH(Orders!M6210,People!B:B,0)),"-")</f>
        <v>Chuck Magee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IFERROR(INDEX(Returns!A:A,MATCH(Orders!B6211,Returns!B:B,0)),"-")</f>
        <v>-</v>
      </c>
      <c r="W6211" s="5" t="str">
        <f>IFERROR(INDEX(People!A:A,MATCH(Orders!M6211,People!B:B,0)),"-")</f>
        <v>Anna Andreadi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IFERROR(INDEX(Returns!A:A,MATCH(Orders!B6212,Returns!B:B,0)),"-")</f>
        <v>-</v>
      </c>
      <c r="W6212" s="5" t="str">
        <f>IFERROR(INDEX(People!A:A,MATCH(Orders!M6212,People!B:B,0)),"-")</f>
        <v>Anna Andreadi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IFERROR(INDEX(Returns!A:A,MATCH(Orders!B6213,Returns!B:B,0)),"-")</f>
        <v>-</v>
      </c>
      <c r="W6213" s="5" t="str">
        <f>IFERROR(INDEX(People!A:A,MATCH(Orders!M6213,People!B:B,0)),"-")</f>
        <v>Anna Andreadi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IFERROR(INDEX(Returns!A:A,MATCH(Orders!B6214,Returns!B:B,0)),"-")</f>
        <v>-</v>
      </c>
      <c r="W6214" s="5" t="str">
        <f>IFERROR(INDEX(People!A:A,MATCH(Orders!M6214,People!B:B,0)),"-")</f>
        <v>Anna Andreadi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IFERROR(INDEX(Returns!A:A,MATCH(Orders!B6215,Returns!B:B,0)),"-")</f>
        <v>-</v>
      </c>
      <c r="W6215" s="5" t="str">
        <f>IFERROR(INDEX(People!A:A,MATCH(Orders!M6215,People!B:B,0)),"-")</f>
        <v>Anna Andreadi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IFERROR(INDEX(Returns!A:A,MATCH(Orders!B6216,Returns!B:B,0)),"-")</f>
        <v>-</v>
      </c>
      <c r="W6216" s="5" t="str">
        <f>IFERROR(INDEX(People!A:A,MATCH(Orders!M6216,People!B:B,0)),"-")</f>
        <v>Anna Andreadi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IFERROR(INDEX(Returns!A:A,MATCH(Orders!B6217,Returns!B:B,0)),"-")</f>
        <v>-</v>
      </c>
      <c r="W6217" s="5" t="str">
        <f>IFERROR(INDEX(People!A:A,MATCH(Orders!M6217,People!B:B,0)),"-")</f>
        <v>Chuck Magee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IFERROR(INDEX(Returns!A:A,MATCH(Orders!B6218,Returns!B:B,0)),"-")</f>
        <v>-</v>
      </c>
      <c r="W6218" s="5" t="str">
        <f>IFERROR(INDEX(People!A:A,MATCH(Orders!M6218,People!B:B,0)),"-")</f>
        <v>Chuck Magee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IFERROR(INDEX(Returns!A:A,MATCH(Orders!B6219,Returns!B:B,0)),"-")</f>
        <v>-</v>
      </c>
      <c r="W6219" s="5" t="str">
        <f>IFERROR(INDEX(People!A:A,MATCH(Orders!M6219,People!B:B,0)),"-")</f>
        <v>Cassandra Brandow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IFERROR(INDEX(Returns!A:A,MATCH(Orders!B6220,Returns!B:B,0)),"-")</f>
        <v>-</v>
      </c>
      <c r="W6220" s="5" t="str">
        <f>IFERROR(INDEX(People!A:A,MATCH(Orders!M6220,People!B:B,0)),"-")</f>
        <v>Kelly Williams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IFERROR(INDEX(Returns!A:A,MATCH(Orders!B6221,Returns!B:B,0)),"-")</f>
        <v>-</v>
      </c>
      <c r="W6221" s="5" t="str">
        <f>IFERROR(INDEX(People!A:A,MATCH(Orders!M6221,People!B:B,0)),"-")</f>
        <v>Kelly Williams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IFERROR(INDEX(Returns!A:A,MATCH(Orders!B6222,Returns!B:B,0)),"-")</f>
        <v>-</v>
      </c>
      <c r="W6222" s="5" t="str">
        <f>IFERROR(INDEX(People!A:A,MATCH(Orders!M6222,People!B:B,0)),"-")</f>
        <v>Kelly Williams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IFERROR(INDEX(Returns!A:A,MATCH(Orders!B6223,Returns!B:B,0)),"-")</f>
        <v>-</v>
      </c>
      <c r="W6223" s="5" t="str">
        <f>IFERROR(INDEX(People!A:A,MATCH(Orders!M6223,People!B:B,0)),"-")</f>
        <v>Anna Andreadi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IFERROR(INDEX(Returns!A:A,MATCH(Orders!B6224,Returns!B:B,0)),"-")</f>
        <v>-</v>
      </c>
      <c r="W6224" s="5" t="str">
        <f>IFERROR(INDEX(People!A:A,MATCH(Orders!M6224,People!B:B,0)),"-")</f>
        <v>Cassandra Brandow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IFERROR(INDEX(Returns!A:A,MATCH(Orders!B6225,Returns!B:B,0)),"-")</f>
        <v>-</v>
      </c>
      <c r="W6225" s="5" t="str">
        <f>IFERROR(INDEX(People!A:A,MATCH(Orders!M6225,People!B:B,0)),"-")</f>
        <v>Cassandra Brandow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IFERROR(INDEX(Returns!A:A,MATCH(Orders!B6226,Returns!B:B,0)),"-")</f>
        <v>-</v>
      </c>
      <c r="W6226" s="5" t="str">
        <f>IFERROR(INDEX(People!A:A,MATCH(Orders!M6226,People!B:B,0)),"-")</f>
        <v>Cassandra Brandow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IFERROR(INDEX(Returns!A:A,MATCH(Orders!B6227,Returns!B:B,0)),"-")</f>
        <v>-</v>
      </c>
      <c r="W6227" s="5" t="str">
        <f>IFERROR(INDEX(People!A:A,MATCH(Orders!M6227,People!B:B,0)),"-")</f>
        <v>Anna Andreadi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IFERROR(INDEX(Returns!A:A,MATCH(Orders!B6228,Returns!B:B,0)),"-")</f>
        <v>-</v>
      </c>
      <c r="W6228" s="5" t="str">
        <f>IFERROR(INDEX(People!A:A,MATCH(Orders!M6228,People!B:B,0)),"-")</f>
        <v>Anna Andreadi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IFERROR(INDEX(Returns!A:A,MATCH(Orders!B6229,Returns!B:B,0)),"-")</f>
        <v>-</v>
      </c>
      <c r="W6229" s="5" t="str">
        <f>IFERROR(INDEX(People!A:A,MATCH(Orders!M6229,People!B:B,0)),"-")</f>
        <v>Kelly Williams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IFERROR(INDEX(Returns!A:A,MATCH(Orders!B6230,Returns!B:B,0)),"-")</f>
        <v>-</v>
      </c>
      <c r="W6230" s="5" t="str">
        <f>IFERROR(INDEX(People!A:A,MATCH(Orders!M6230,People!B:B,0)),"-")</f>
        <v>Chuck Magee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IFERROR(INDEX(Returns!A:A,MATCH(Orders!B6231,Returns!B:B,0)),"-")</f>
        <v>-</v>
      </c>
      <c r="W6231" s="5" t="str">
        <f>IFERROR(INDEX(People!A:A,MATCH(Orders!M6231,People!B:B,0)),"-")</f>
        <v>Chuck Magee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IFERROR(INDEX(Returns!A:A,MATCH(Orders!B6232,Returns!B:B,0)),"-")</f>
        <v>-</v>
      </c>
      <c r="W6232" s="5" t="str">
        <f>IFERROR(INDEX(People!A:A,MATCH(Orders!M6232,People!B:B,0)),"-")</f>
        <v>Kelly Williams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IFERROR(INDEX(Returns!A:A,MATCH(Orders!B6233,Returns!B:B,0)),"-")</f>
        <v>-</v>
      </c>
      <c r="W6233" s="5" t="str">
        <f>IFERROR(INDEX(People!A:A,MATCH(Orders!M6233,People!B:B,0)),"-")</f>
        <v>Anna Andreadi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IFERROR(INDEX(Returns!A:A,MATCH(Orders!B6234,Returns!B:B,0)),"-")</f>
        <v>-</v>
      </c>
      <c r="W6234" s="5" t="str">
        <f>IFERROR(INDEX(People!A:A,MATCH(Orders!M6234,People!B:B,0)),"-")</f>
        <v>Anna Andreadi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IFERROR(INDEX(Returns!A:A,MATCH(Orders!B6235,Returns!B:B,0)),"-")</f>
        <v>-</v>
      </c>
      <c r="W6235" s="5" t="str">
        <f>IFERROR(INDEX(People!A:A,MATCH(Orders!M6235,People!B:B,0)),"-")</f>
        <v>Anna Andreadi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IFERROR(INDEX(Returns!A:A,MATCH(Orders!B6236,Returns!B:B,0)),"-")</f>
        <v>-</v>
      </c>
      <c r="W6236" s="5" t="str">
        <f>IFERROR(INDEX(People!A:A,MATCH(Orders!M6236,People!B:B,0)),"-")</f>
        <v>Anna Andreadi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IFERROR(INDEX(Returns!A:A,MATCH(Orders!B6237,Returns!B:B,0)),"-")</f>
        <v>-</v>
      </c>
      <c r="W6237" s="5" t="str">
        <f>IFERROR(INDEX(People!A:A,MATCH(Orders!M6237,People!B:B,0)),"-")</f>
        <v>Anna Andreadi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IFERROR(INDEX(Returns!A:A,MATCH(Orders!B6238,Returns!B:B,0)),"-")</f>
        <v>-</v>
      </c>
      <c r="W6238" s="5" t="str">
        <f>IFERROR(INDEX(People!A:A,MATCH(Orders!M6238,People!B:B,0)),"-")</f>
        <v>Chuck Magee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IFERROR(INDEX(Returns!A:A,MATCH(Orders!B6239,Returns!B:B,0)),"-")</f>
        <v>-</v>
      </c>
      <c r="W6239" s="5" t="str">
        <f>IFERROR(INDEX(People!A:A,MATCH(Orders!M6239,People!B:B,0)),"-")</f>
        <v>Chuck Magee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IFERROR(INDEX(Returns!A:A,MATCH(Orders!B6240,Returns!B:B,0)),"-")</f>
        <v>Yes</v>
      </c>
      <c r="W6240" s="5" t="str">
        <f>IFERROR(INDEX(People!A:A,MATCH(Orders!M6240,People!B:B,0)),"-")</f>
        <v>Anna Andreadi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IFERROR(INDEX(Returns!A:A,MATCH(Orders!B6241,Returns!B:B,0)),"-")</f>
        <v>Yes</v>
      </c>
      <c r="W6241" s="5" t="str">
        <f>IFERROR(INDEX(People!A:A,MATCH(Orders!M6241,People!B:B,0)),"-")</f>
        <v>Anna Andreadi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IFERROR(INDEX(Returns!A:A,MATCH(Orders!B6242,Returns!B:B,0)),"-")</f>
        <v>-</v>
      </c>
      <c r="W6242" s="5" t="str">
        <f>IFERROR(INDEX(People!A:A,MATCH(Orders!M6242,People!B:B,0)),"-")</f>
        <v>Anna Andreadi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IFERROR(INDEX(Returns!A:A,MATCH(Orders!B6243,Returns!B:B,0)),"-")</f>
        <v>-</v>
      </c>
      <c r="W6243" s="5" t="str">
        <f>IFERROR(INDEX(People!A:A,MATCH(Orders!M6243,People!B:B,0)),"-")</f>
        <v>Chuck Magee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IFERROR(INDEX(Returns!A:A,MATCH(Orders!B6244,Returns!B:B,0)),"-")</f>
        <v>-</v>
      </c>
      <c r="W6244" s="5" t="str">
        <f>IFERROR(INDEX(People!A:A,MATCH(Orders!M6244,People!B:B,0)),"-")</f>
        <v>Cassandra Brandow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IFERROR(INDEX(Returns!A:A,MATCH(Orders!B6245,Returns!B:B,0)),"-")</f>
        <v>-</v>
      </c>
      <c r="W6245" s="5" t="str">
        <f>IFERROR(INDEX(People!A:A,MATCH(Orders!M6245,People!B:B,0)),"-")</f>
        <v>Anna Andreadi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IFERROR(INDEX(Returns!A:A,MATCH(Orders!B6246,Returns!B:B,0)),"-")</f>
        <v>-</v>
      </c>
      <c r="W6246" s="5" t="str">
        <f>IFERROR(INDEX(People!A:A,MATCH(Orders!M6246,People!B:B,0)),"-")</f>
        <v>Anna Andreadi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IFERROR(INDEX(Returns!A:A,MATCH(Orders!B6247,Returns!B:B,0)),"-")</f>
        <v>-</v>
      </c>
      <c r="W6247" s="5" t="str">
        <f>IFERROR(INDEX(People!A:A,MATCH(Orders!M6247,People!B:B,0)),"-")</f>
        <v>Anna Andreadi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IFERROR(INDEX(Returns!A:A,MATCH(Orders!B6248,Returns!B:B,0)),"-")</f>
        <v>-</v>
      </c>
      <c r="W6248" s="5" t="str">
        <f>IFERROR(INDEX(People!A:A,MATCH(Orders!M6248,People!B:B,0)),"-")</f>
        <v>Anna Andreadi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IFERROR(INDEX(Returns!A:A,MATCH(Orders!B6249,Returns!B:B,0)),"-")</f>
        <v>-</v>
      </c>
      <c r="W6249" s="5" t="str">
        <f>IFERROR(INDEX(People!A:A,MATCH(Orders!M6249,People!B:B,0)),"-")</f>
        <v>Kelly Williams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IFERROR(INDEX(Returns!A:A,MATCH(Orders!B6250,Returns!B:B,0)),"-")</f>
        <v>-</v>
      </c>
      <c r="W6250" s="5" t="str">
        <f>IFERROR(INDEX(People!A:A,MATCH(Orders!M6250,People!B:B,0)),"-")</f>
        <v>Kelly Williams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IFERROR(INDEX(Returns!A:A,MATCH(Orders!B6251,Returns!B:B,0)),"-")</f>
        <v>-</v>
      </c>
      <c r="W6251" s="5" t="str">
        <f>IFERROR(INDEX(People!A:A,MATCH(Orders!M6251,People!B:B,0)),"-")</f>
        <v>Kelly Williams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IFERROR(INDEX(Returns!A:A,MATCH(Orders!B6252,Returns!B:B,0)),"-")</f>
        <v>-</v>
      </c>
      <c r="W6252" s="5" t="str">
        <f>IFERROR(INDEX(People!A:A,MATCH(Orders!M6252,People!B:B,0)),"-")</f>
        <v>Kelly Williams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IFERROR(INDEX(Returns!A:A,MATCH(Orders!B6253,Returns!B:B,0)),"-")</f>
        <v>-</v>
      </c>
      <c r="W6253" s="5" t="str">
        <f>IFERROR(INDEX(People!A:A,MATCH(Orders!M6253,People!B:B,0)),"-")</f>
        <v>Kelly Williams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IFERROR(INDEX(Returns!A:A,MATCH(Orders!B6254,Returns!B:B,0)),"-")</f>
        <v>-</v>
      </c>
      <c r="W6254" s="5" t="str">
        <f>IFERROR(INDEX(People!A:A,MATCH(Orders!M6254,People!B:B,0)),"-")</f>
        <v>Cassandra Brandow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IFERROR(INDEX(Returns!A:A,MATCH(Orders!B6255,Returns!B:B,0)),"-")</f>
        <v>-</v>
      </c>
      <c r="W6255" s="5" t="str">
        <f>IFERROR(INDEX(People!A:A,MATCH(Orders!M6255,People!B:B,0)),"-")</f>
        <v>Cassandra Brandow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IFERROR(INDEX(Returns!A:A,MATCH(Orders!B6256,Returns!B:B,0)),"-")</f>
        <v>-</v>
      </c>
      <c r="W6256" s="5" t="str">
        <f>IFERROR(INDEX(People!A:A,MATCH(Orders!M6256,People!B:B,0)),"-")</f>
        <v>Cassandra Brandow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IFERROR(INDEX(Returns!A:A,MATCH(Orders!B6257,Returns!B:B,0)),"-")</f>
        <v>-</v>
      </c>
      <c r="W6257" s="5" t="str">
        <f>IFERROR(INDEX(People!A:A,MATCH(Orders!M6257,People!B:B,0)),"-")</f>
        <v>Kelly Williams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IFERROR(INDEX(Returns!A:A,MATCH(Orders!B6258,Returns!B:B,0)),"-")</f>
        <v>-</v>
      </c>
      <c r="W6258" s="5" t="str">
        <f>IFERROR(INDEX(People!A:A,MATCH(Orders!M6258,People!B:B,0)),"-")</f>
        <v>Cassandra Brandow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IFERROR(INDEX(Returns!A:A,MATCH(Orders!B6259,Returns!B:B,0)),"-")</f>
        <v>-</v>
      </c>
      <c r="W6259" s="5" t="str">
        <f>IFERROR(INDEX(People!A:A,MATCH(Orders!M6259,People!B:B,0)),"-")</f>
        <v>Chuck Magee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IFERROR(INDEX(Returns!A:A,MATCH(Orders!B6260,Returns!B:B,0)),"-")</f>
        <v>-</v>
      </c>
      <c r="W6260" s="5" t="str">
        <f>IFERROR(INDEX(People!A:A,MATCH(Orders!M6260,People!B:B,0)),"-")</f>
        <v>Chuck Magee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IFERROR(INDEX(Returns!A:A,MATCH(Orders!B6261,Returns!B:B,0)),"-")</f>
        <v>-</v>
      </c>
      <c r="W6261" s="5" t="str">
        <f>IFERROR(INDEX(People!A:A,MATCH(Orders!M6261,People!B:B,0)),"-")</f>
        <v>Kelly Williams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IFERROR(INDEX(Returns!A:A,MATCH(Orders!B6262,Returns!B:B,0)),"-")</f>
        <v>-</v>
      </c>
      <c r="W6262" s="5" t="str">
        <f>IFERROR(INDEX(People!A:A,MATCH(Orders!M6262,People!B:B,0)),"-")</f>
        <v>Anna Andreadi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IFERROR(INDEX(Returns!A:A,MATCH(Orders!B6263,Returns!B:B,0)),"-")</f>
        <v>-</v>
      </c>
      <c r="W6263" s="5" t="str">
        <f>IFERROR(INDEX(People!A:A,MATCH(Orders!M6263,People!B:B,0)),"-")</f>
        <v>Chuck Magee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IFERROR(INDEX(Returns!A:A,MATCH(Orders!B6264,Returns!B:B,0)),"-")</f>
        <v>-</v>
      </c>
      <c r="W6264" s="5" t="str">
        <f>IFERROR(INDEX(People!A:A,MATCH(Orders!M6264,People!B:B,0)),"-")</f>
        <v>Kelly Williams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IFERROR(INDEX(Returns!A:A,MATCH(Orders!B6265,Returns!B:B,0)),"-")</f>
        <v>-</v>
      </c>
      <c r="W6265" s="5" t="str">
        <f>IFERROR(INDEX(People!A:A,MATCH(Orders!M6265,People!B:B,0)),"-")</f>
        <v>Cassandra Brandow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IFERROR(INDEX(Returns!A:A,MATCH(Orders!B6266,Returns!B:B,0)),"-")</f>
        <v>Yes</v>
      </c>
      <c r="W6266" s="5" t="str">
        <f>IFERROR(INDEX(People!A:A,MATCH(Orders!M6266,People!B:B,0)),"-")</f>
        <v>Kelly Williams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IFERROR(INDEX(Returns!A:A,MATCH(Orders!B6267,Returns!B:B,0)),"-")</f>
        <v>-</v>
      </c>
      <c r="W6267" s="5" t="str">
        <f>IFERROR(INDEX(People!A:A,MATCH(Orders!M6267,People!B:B,0)),"-")</f>
        <v>Cassandra Brandow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IFERROR(INDEX(Returns!A:A,MATCH(Orders!B6268,Returns!B:B,0)),"-")</f>
        <v>-</v>
      </c>
      <c r="W6268" s="5" t="str">
        <f>IFERROR(INDEX(People!A:A,MATCH(Orders!M6268,People!B:B,0)),"-")</f>
        <v>Cassandra Brandow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IFERROR(INDEX(Returns!A:A,MATCH(Orders!B6269,Returns!B:B,0)),"-")</f>
        <v>-</v>
      </c>
      <c r="W6269" s="5" t="str">
        <f>IFERROR(INDEX(People!A:A,MATCH(Orders!M6269,People!B:B,0)),"-")</f>
        <v>Chuck Magee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IFERROR(INDEX(Returns!A:A,MATCH(Orders!B6270,Returns!B:B,0)),"-")</f>
        <v>-</v>
      </c>
      <c r="W6270" s="5" t="str">
        <f>IFERROR(INDEX(People!A:A,MATCH(Orders!M6270,People!B:B,0)),"-")</f>
        <v>Chuck Magee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IFERROR(INDEX(Returns!A:A,MATCH(Orders!B6271,Returns!B:B,0)),"-")</f>
        <v>-</v>
      </c>
      <c r="W6271" s="5" t="str">
        <f>IFERROR(INDEX(People!A:A,MATCH(Orders!M6271,People!B:B,0)),"-")</f>
        <v>Anna Andreadi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IFERROR(INDEX(Returns!A:A,MATCH(Orders!B6272,Returns!B:B,0)),"-")</f>
        <v>-</v>
      </c>
      <c r="W6272" s="5" t="str">
        <f>IFERROR(INDEX(People!A:A,MATCH(Orders!M6272,People!B:B,0)),"-")</f>
        <v>Anna Andreadi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IFERROR(INDEX(Returns!A:A,MATCH(Orders!B6273,Returns!B:B,0)),"-")</f>
        <v>-</v>
      </c>
      <c r="W6273" s="5" t="str">
        <f>IFERROR(INDEX(People!A:A,MATCH(Orders!M6273,People!B:B,0)),"-")</f>
        <v>Anna Andreadi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IFERROR(INDEX(Returns!A:A,MATCH(Orders!B6274,Returns!B:B,0)),"-")</f>
        <v>-</v>
      </c>
      <c r="W6274" s="5" t="str">
        <f>IFERROR(INDEX(People!A:A,MATCH(Orders!M6274,People!B:B,0)),"-")</f>
        <v>Kelly Williams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IFERROR(INDEX(Returns!A:A,MATCH(Orders!B6275,Returns!B:B,0)),"-")</f>
        <v>-</v>
      </c>
      <c r="W6275" s="5" t="str">
        <f>IFERROR(INDEX(People!A:A,MATCH(Orders!M6275,People!B:B,0)),"-")</f>
        <v>Anna Andreadi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IFERROR(INDEX(Returns!A:A,MATCH(Orders!B6276,Returns!B:B,0)),"-")</f>
        <v>-</v>
      </c>
      <c r="W6276" s="5" t="str">
        <f>IFERROR(INDEX(People!A:A,MATCH(Orders!M6276,People!B:B,0)),"-")</f>
        <v>Anna Andreadi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IFERROR(INDEX(Returns!A:A,MATCH(Orders!B6277,Returns!B:B,0)),"-")</f>
        <v>-</v>
      </c>
      <c r="W6277" s="5" t="str">
        <f>IFERROR(INDEX(People!A:A,MATCH(Orders!M6277,People!B:B,0)),"-")</f>
        <v>Anna Andreadi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IFERROR(INDEX(Returns!A:A,MATCH(Orders!B6278,Returns!B:B,0)),"-")</f>
        <v>-</v>
      </c>
      <c r="W6278" s="5" t="str">
        <f>IFERROR(INDEX(People!A:A,MATCH(Orders!M6278,People!B:B,0)),"-")</f>
        <v>Anna Andreadi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IFERROR(INDEX(Returns!A:A,MATCH(Orders!B6279,Returns!B:B,0)),"-")</f>
        <v>-</v>
      </c>
      <c r="W6279" s="5" t="str">
        <f>IFERROR(INDEX(People!A:A,MATCH(Orders!M6279,People!B:B,0)),"-")</f>
        <v>Anna Andreadi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IFERROR(INDEX(Returns!A:A,MATCH(Orders!B6280,Returns!B:B,0)),"-")</f>
        <v>-</v>
      </c>
      <c r="W6280" s="5" t="str">
        <f>IFERROR(INDEX(People!A:A,MATCH(Orders!M6280,People!B:B,0)),"-")</f>
        <v>Anna Andreadi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IFERROR(INDEX(Returns!A:A,MATCH(Orders!B6281,Returns!B:B,0)),"-")</f>
        <v>-</v>
      </c>
      <c r="W6281" s="5" t="str">
        <f>IFERROR(INDEX(People!A:A,MATCH(Orders!M6281,People!B:B,0)),"-")</f>
        <v>Anna Andreadi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IFERROR(INDEX(Returns!A:A,MATCH(Orders!B6282,Returns!B:B,0)),"-")</f>
        <v>-</v>
      </c>
      <c r="W6282" s="5" t="str">
        <f>IFERROR(INDEX(People!A:A,MATCH(Orders!M6282,People!B:B,0)),"-")</f>
        <v>Chuck Magee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IFERROR(INDEX(Returns!A:A,MATCH(Orders!B6283,Returns!B:B,0)),"-")</f>
        <v>-</v>
      </c>
      <c r="W6283" s="5" t="str">
        <f>IFERROR(INDEX(People!A:A,MATCH(Orders!M6283,People!B:B,0)),"-")</f>
        <v>Chuck Magee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IFERROR(INDEX(Returns!A:A,MATCH(Orders!B6284,Returns!B:B,0)),"-")</f>
        <v>-</v>
      </c>
      <c r="W6284" s="5" t="str">
        <f>IFERROR(INDEX(People!A:A,MATCH(Orders!M6284,People!B:B,0)),"-")</f>
        <v>Chuck Magee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IFERROR(INDEX(Returns!A:A,MATCH(Orders!B6285,Returns!B:B,0)),"-")</f>
        <v>-</v>
      </c>
      <c r="W6285" s="5" t="str">
        <f>IFERROR(INDEX(People!A:A,MATCH(Orders!M6285,People!B:B,0)),"-")</f>
        <v>Anna Andreadi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IFERROR(INDEX(Returns!A:A,MATCH(Orders!B6286,Returns!B:B,0)),"-")</f>
        <v>-</v>
      </c>
      <c r="W6286" s="5" t="str">
        <f>IFERROR(INDEX(People!A:A,MATCH(Orders!M6286,People!B:B,0)),"-")</f>
        <v>Anna Andreadi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IFERROR(INDEX(Returns!A:A,MATCH(Orders!B6287,Returns!B:B,0)),"-")</f>
        <v>-</v>
      </c>
      <c r="W6287" s="5" t="str">
        <f>IFERROR(INDEX(People!A:A,MATCH(Orders!M6287,People!B:B,0)),"-")</f>
        <v>Chuck Magee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IFERROR(INDEX(Returns!A:A,MATCH(Orders!B6288,Returns!B:B,0)),"-")</f>
        <v>-</v>
      </c>
      <c r="W6288" s="5" t="str">
        <f>IFERROR(INDEX(People!A:A,MATCH(Orders!M6288,People!B:B,0)),"-")</f>
        <v>Cassandra Brandow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IFERROR(INDEX(Returns!A:A,MATCH(Orders!B6289,Returns!B:B,0)),"-")</f>
        <v>-</v>
      </c>
      <c r="W6289" s="5" t="str">
        <f>IFERROR(INDEX(People!A:A,MATCH(Orders!M6289,People!B:B,0)),"-")</f>
        <v>Anna Andreadi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IFERROR(INDEX(Returns!A:A,MATCH(Orders!B6290,Returns!B:B,0)),"-")</f>
        <v>-</v>
      </c>
      <c r="W6290" s="5" t="str">
        <f>IFERROR(INDEX(People!A:A,MATCH(Orders!M6290,People!B:B,0)),"-")</f>
        <v>Anna Andreadi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IFERROR(INDEX(Returns!A:A,MATCH(Orders!B6291,Returns!B:B,0)),"-")</f>
        <v>-</v>
      </c>
      <c r="W6291" s="5" t="str">
        <f>IFERROR(INDEX(People!A:A,MATCH(Orders!M6291,People!B:B,0)),"-")</f>
        <v>Anna Andreadi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IFERROR(INDEX(Returns!A:A,MATCH(Orders!B6292,Returns!B:B,0)),"-")</f>
        <v>-</v>
      </c>
      <c r="W6292" s="5" t="str">
        <f>IFERROR(INDEX(People!A:A,MATCH(Orders!M6292,People!B:B,0)),"-")</f>
        <v>Anna Andreadi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IFERROR(INDEX(Returns!A:A,MATCH(Orders!B6293,Returns!B:B,0)),"-")</f>
        <v>-</v>
      </c>
      <c r="W6293" s="5" t="str">
        <f>IFERROR(INDEX(People!A:A,MATCH(Orders!M6293,People!B:B,0)),"-")</f>
        <v>Cassandra Brandow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IFERROR(INDEX(Returns!A:A,MATCH(Orders!B6294,Returns!B:B,0)),"-")</f>
        <v>-</v>
      </c>
      <c r="W6294" s="5" t="str">
        <f>IFERROR(INDEX(People!A:A,MATCH(Orders!M6294,People!B:B,0)),"-")</f>
        <v>Anna Andreadi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IFERROR(INDEX(Returns!A:A,MATCH(Orders!B6295,Returns!B:B,0)),"-")</f>
        <v>-</v>
      </c>
      <c r="W6295" s="5" t="str">
        <f>IFERROR(INDEX(People!A:A,MATCH(Orders!M6295,People!B:B,0)),"-")</f>
        <v>Anna Andreadi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IFERROR(INDEX(Returns!A:A,MATCH(Orders!B6296,Returns!B:B,0)),"-")</f>
        <v>-</v>
      </c>
      <c r="W6296" s="5" t="str">
        <f>IFERROR(INDEX(People!A:A,MATCH(Orders!M6296,People!B:B,0)),"-")</f>
        <v>Chuck Magee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IFERROR(INDEX(Returns!A:A,MATCH(Orders!B6297,Returns!B:B,0)),"-")</f>
        <v>-</v>
      </c>
      <c r="W6297" s="5" t="str">
        <f>IFERROR(INDEX(People!A:A,MATCH(Orders!M6297,People!B:B,0)),"-")</f>
        <v>Chuck Magee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IFERROR(INDEX(Returns!A:A,MATCH(Orders!B6298,Returns!B:B,0)),"-")</f>
        <v>-</v>
      </c>
      <c r="W6298" s="5" t="str">
        <f>IFERROR(INDEX(People!A:A,MATCH(Orders!M6298,People!B:B,0)),"-")</f>
        <v>Chuck Magee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IFERROR(INDEX(Returns!A:A,MATCH(Orders!B6299,Returns!B:B,0)),"-")</f>
        <v>-</v>
      </c>
      <c r="W6299" s="5" t="str">
        <f>IFERROR(INDEX(People!A:A,MATCH(Orders!M6299,People!B:B,0)),"-")</f>
        <v>Chuck Magee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IFERROR(INDEX(Returns!A:A,MATCH(Orders!B6300,Returns!B:B,0)),"-")</f>
        <v>-</v>
      </c>
      <c r="W6300" s="5" t="str">
        <f>IFERROR(INDEX(People!A:A,MATCH(Orders!M6300,People!B:B,0)),"-")</f>
        <v>Anna Andreadi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IFERROR(INDEX(Returns!A:A,MATCH(Orders!B6301,Returns!B:B,0)),"-")</f>
        <v>-</v>
      </c>
      <c r="W6301" s="5" t="str">
        <f>IFERROR(INDEX(People!A:A,MATCH(Orders!M6301,People!B:B,0)),"-")</f>
        <v>Anna Andreadi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IFERROR(INDEX(Returns!A:A,MATCH(Orders!B6302,Returns!B:B,0)),"-")</f>
        <v>-</v>
      </c>
      <c r="W6302" s="5" t="str">
        <f>IFERROR(INDEX(People!A:A,MATCH(Orders!M6302,People!B:B,0)),"-")</f>
        <v>Kelly Williams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IFERROR(INDEX(Returns!A:A,MATCH(Orders!B6303,Returns!B:B,0)),"-")</f>
        <v>-</v>
      </c>
      <c r="W6303" s="5" t="str">
        <f>IFERROR(INDEX(People!A:A,MATCH(Orders!M6303,People!B:B,0)),"-")</f>
        <v>Kelly Williams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IFERROR(INDEX(Returns!A:A,MATCH(Orders!B6304,Returns!B:B,0)),"-")</f>
        <v>-</v>
      </c>
      <c r="W6304" s="5" t="str">
        <f>IFERROR(INDEX(People!A:A,MATCH(Orders!M6304,People!B:B,0)),"-")</f>
        <v>Kelly Williams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IFERROR(INDEX(Returns!A:A,MATCH(Orders!B6305,Returns!B:B,0)),"-")</f>
        <v>-</v>
      </c>
      <c r="W6305" s="5" t="str">
        <f>IFERROR(INDEX(People!A:A,MATCH(Orders!M6305,People!B:B,0)),"-")</f>
        <v>Kelly Williams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IFERROR(INDEX(Returns!A:A,MATCH(Orders!B6306,Returns!B:B,0)),"-")</f>
        <v>-</v>
      </c>
      <c r="W6306" s="5" t="str">
        <f>IFERROR(INDEX(People!A:A,MATCH(Orders!M6306,People!B:B,0)),"-")</f>
        <v>Chuck Magee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IFERROR(INDEX(Returns!A:A,MATCH(Orders!B6307,Returns!B:B,0)),"-")</f>
        <v>-</v>
      </c>
      <c r="W6307" s="5" t="str">
        <f>IFERROR(INDEX(People!A:A,MATCH(Orders!M6307,People!B:B,0)),"-")</f>
        <v>Anna Andreadi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IFERROR(INDEX(Returns!A:A,MATCH(Orders!B6308,Returns!B:B,0)),"-")</f>
        <v>-</v>
      </c>
      <c r="W6308" s="5" t="str">
        <f>IFERROR(INDEX(People!A:A,MATCH(Orders!M6308,People!B:B,0)),"-")</f>
        <v>Anna Andreadi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IFERROR(INDEX(Returns!A:A,MATCH(Orders!B6309,Returns!B:B,0)),"-")</f>
        <v>-</v>
      </c>
      <c r="W6309" s="5" t="str">
        <f>IFERROR(INDEX(People!A:A,MATCH(Orders!M6309,People!B:B,0)),"-")</f>
        <v>Anna Andreadi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IFERROR(INDEX(Returns!A:A,MATCH(Orders!B6310,Returns!B:B,0)),"-")</f>
        <v>-</v>
      </c>
      <c r="W6310" s="5" t="str">
        <f>IFERROR(INDEX(People!A:A,MATCH(Orders!M6310,People!B:B,0)),"-")</f>
        <v>Anna Andreadi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IFERROR(INDEX(Returns!A:A,MATCH(Orders!B6311,Returns!B:B,0)),"-")</f>
        <v>-</v>
      </c>
      <c r="W6311" s="5" t="str">
        <f>IFERROR(INDEX(People!A:A,MATCH(Orders!M6311,People!B:B,0)),"-")</f>
        <v>Anna Andreadi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IFERROR(INDEX(Returns!A:A,MATCH(Orders!B6312,Returns!B:B,0)),"-")</f>
        <v>-</v>
      </c>
      <c r="W6312" s="5" t="str">
        <f>IFERROR(INDEX(People!A:A,MATCH(Orders!M6312,People!B:B,0)),"-")</f>
        <v>Anna Andreadi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IFERROR(INDEX(Returns!A:A,MATCH(Orders!B6313,Returns!B:B,0)),"-")</f>
        <v>-</v>
      </c>
      <c r="W6313" s="5" t="str">
        <f>IFERROR(INDEX(People!A:A,MATCH(Orders!M6313,People!B:B,0)),"-")</f>
        <v>Anna Andreadi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IFERROR(INDEX(Returns!A:A,MATCH(Orders!B6314,Returns!B:B,0)),"-")</f>
        <v>-</v>
      </c>
      <c r="W6314" s="5" t="str">
        <f>IFERROR(INDEX(People!A:A,MATCH(Orders!M6314,People!B:B,0)),"-")</f>
        <v>Chuck Magee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IFERROR(INDEX(Returns!A:A,MATCH(Orders!B6315,Returns!B:B,0)),"-")</f>
        <v>-</v>
      </c>
      <c r="W6315" s="5" t="str">
        <f>IFERROR(INDEX(People!A:A,MATCH(Orders!M6315,People!B:B,0)),"-")</f>
        <v>Chuck Magee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IFERROR(INDEX(Returns!A:A,MATCH(Orders!B6316,Returns!B:B,0)),"-")</f>
        <v>Yes</v>
      </c>
      <c r="W6316" s="5" t="str">
        <f>IFERROR(INDEX(People!A:A,MATCH(Orders!M6316,People!B:B,0)),"-")</f>
        <v>Kelly Williams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IFERROR(INDEX(Returns!A:A,MATCH(Orders!B6317,Returns!B:B,0)),"-")</f>
        <v>Yes</v>
      </c>
      <c r="W6317" s="5" t="str">
        <f>IFERROR(INDEX(People!A:A,MATCH(Orders!M6317,People!B:B,0)),"-")</f>
        <v>Kelly Williams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IFERROR(INDEX(Returns!A:A,MATCH(Orders!B6318,Returns!B:B,0)),"-")</f>
        <v>Yes</v>
      </c>
      <c r="W6318" s="5" t="str">
        <f>IFERROR(INDEX(People!A:A,MATCH(Orders!M6318,People!B:B,0)),"-")</f>
        <v>Kelly Williams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IFERROR(INDEX(Returns!A:A,MATCH(Orders!B6319,Returns!B:B,0)),"-")</f>
        <v>Yes</v>
      </c>
      <c r="W6319" s="5" t="str">
        <f>IFERROR(INDEX(People!A:A,MATCH(Orders!M6319,People!B:B,0)),"-")</f>
        <v>Kelly Williams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IFERROR(INDEX(Returns!A:A,MATCH(Orders!B6320,Returns!B:B,0)),"-")</f>
        <v>Yes</v>
      </c>
      <c r="W6320" s="5" t="str">
        <f>IFERROR(INDEX(People!A:A,MATCH(Orders!M6320,People!B:B,0)),"-")</f>
        <v>Anna Andreadi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IFERROR(INDEX(Returns!A:A,MATCH(Orders!B6321,Returns!B:B,0)),"-")</f>
        <v>Yes</v>
      </c>
      <c r="W6321" s="5" t="str">
        <f>IFERROR(INDEX(People!A:A,MATCH(Orders!M6321,People!B:B,0)),"-")</f>
        <v>Anna Andreadi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IFERROR(INDEX(Returns!A:A,MATCH(Orders!B6322,Returns!B:B,0)),"-")</f>
        <v>-</v>
      </c>
      <c r="W6322" s="5" t="str">
        <f>IFERROR(INDEX(People!A:A,MATCH(Orders!M6322,People!B:B,0)),"-")</f>
        <v>Cassandra Brandow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IFERROR(INDEX(Returns!A:A,MATCH(Orders!B6323,Returns!B:B,0)),"-")</f>
        <v>-</v>
      </c>
      <c r="W6323" s="5" t="str">
        <f>IFERROR(INDEX(People!A:A,MATCH(Orders!M6323,People!B:B,0)),"-")</f>
        <v>Chuck Magee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IFERROR(INDEX(Returns!A:A,MATCH(Orders!B6324,Returns!B:B,0)),"-")</f>
        <v>-</v>
      </c>
      <c r="W6324" s="5" t="str">
        <f>IFERROR(INDEX(People!A:A,MATCH(Orders!M6324,People!B:B,0)),"-")</f>
        <v>Kelly Williams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IFERROR(INDEX(Returns!A:A,MATCH(Orders!B6325,Returns!B:B,0)),"-")</f>
        <v>-</v>
      </c>
      <c r="W6325" s="5" t="str">
        <f>IFERROR(INDEX(People!A:A,MATCH(Orders!M6325,People!B:B,0)),"-")</f>
        <v>Chuck Magee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IFERROR(INDEX(Returns!A:A,MATCH(Orders!B6326,Returns!B:B,0)),"-")</f>
        <v>-</v>
      </c>
      <c r="W6326" s="5" t="str">
        <f>IFERROR(INDEX(People!A:A,MATCH(Orders!M6326,People!B:B,0)),"-")</f>
        <v>Anna Andreadi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IFERROR(INDEX(Returns!A:A,MATCH(Orders!B6327,Returns!B:B,0)),"-")</f>
        <v>-</v>
      </c>
      <c r="W6327" s="5" t="str">
        <f>IFERROR(INDEX(People!A:A,MATCH(Orders!M6327,People!B:B,0)),"-")</f>
        <v>Anna Andreadi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IFERROR(INDEX(Returns!A:A,MATCH(Orders!B6328,Returns!B:B,0)),"-")</f>
        <v>-</v>
      </c>
      <c r="W6328" s="5" t="str">
        <f>IFERROR(INDEX(People!A:A,MATCH(Orders!M6328,People!B:B,0)),"-")</f>
        <v>Kelly Williams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IFERROR(INDEX(Returns!A:A,MATCH(Orders!B6329,Returns!B:B,0)),"-")</f>
        <v>-</v>
      </c>
      <c r="W6329" s="5" t="str">
        <f>IFERROR(INDEX(People!A:A,MATCH(Orders!M6329,People!B:B,0)),"-")</f>
        <v>Kelly Williams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IFERROR(INDEX(Returns!A:A,MATCH(Orders!B6330,Returns!B:B,0)),"-")</f>
        <v>-</v>
      </c>
      <c r="W6330" s="5" t="str">
        <f>IFERROR(INDEX(People!A:A,MATCH(Orders!M6330,People!B:B,0)),"-")</f>
        <v>Kelly Williams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IFERROR(INDEX(Returns!A:A,MATCH(Orders!B6331,Returns!B:B,0)),"-")</f>
        <v>-</v>
      </c>
      <c r="W6331" s="5" t="str">
        <f>IFERROR(INDEX(People!A:A,MATCH(Orders!M6331,People!B:B,0)),"-")</f>
        <v>Kelly Williams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IFERROR(INDEX(Returns!A:A,MATCH(Orders!B6332,Returns!B:B,0)),"-")</f>
        <v>-</v>
      </c>
      <c r="W6332" s="5" t="str">
        <f>IFERROR(INDEX(People!A:A,MATCH(Orders!M6332,People!B:B,0)),"-")</f>
        <v>Kelly Williams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IFERROR(INDEX(Returns!A:A,MATCH(Orders!B6333,Returns!B:B,0)),"-")</f>
        <v>-</v>
      </c>
      <c r="W6333" s="5" t="str">
        <f>IFERROR(INDEX(People!A:A,MATCH(Orders!M6333,People!B:B,0)),"-")</f>
        <v>Kelly Williams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IFERROR(INDEX(Returns!A:A,MATCH(Orders!B6334,Returns!B:B,0)),"-")</f>
        <v>-</v>
      </c>
      <c r="W6334" s="5" t="str">
        <f>IFERROR(INDEX(People!A:A,MATCH(Orders!M6334,People!B:B,0)),"-")</f>
        <v>Kelly Williams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IFERROR(INDEX(Returns!A:A,MATCH(Orders!B6335,Returns!B:B,0)),"-")</f>
        <v>-</v>
      </c>
      <c r="W6335" s="5" t="str">
        <f>IFERROR(INDEX(People!A:A,MATCH(Orders!M6335,People!B:B,0)),"-")</f>
        <v>Kelly Williams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IFERROR(INDEX(Returns!A:A,MATCH(Orders!B6336,Returns!B:B,0)),"-")</f>
        <v>-</v>
      </c>
      <c r="W6336" s="5" t="str">
        <f>IFERROR(INDEX(People!A:A,MATCH(Orders!M6336,People!B:B,0)),"-")</f>
        <v>Chuck Magee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IFERROR(INDEX(Returns!A:A,MATCH(Orders!B6337,Returns!B:B,0)),"-")</f>
        <v>-</v>
      </c>
      <c r="W6337" s="5" t="str">
        <f>IFERROR(INDEX(People!A:A,MATCH(Orders!M6337,People!B:B,0)),"-")</f>
        <v>Chuck Magee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IFERROR(INDEX(Returns!A:A,MATCH(Orders!B6338,Returns!B:B,0)),"-")</f>
        <v>-</v>
      </c>
      <c r="W6338" s="5" t="str">
        <f>IFERROR(INDEX(People!A:A,MATCH(Orders!M6338,People!B:B,0)),"-")</f>
        <v>Anna Andreadi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IFERROR(INDEX(Returns!A:A,MATCH(Orders!B6339,Returns!B:B,0)),"-")</f>
        <v>-</v>
      </c>
      <c r="W6339" s="5" t="str">
        <f>IFERROR(INDEX(People!A:A,MATCH(Orders!M6339,People!B:B,0)),"-")</f>
        <v>Anna Andreadi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IFERROR(INDEX(Returns!A:A,MATCH(Orders!B6340,Returns!B:B,0)),"-")</f>
        <v>-</v>
      </c>
      <c r="W6340" s="5" t="str">
        <f>IFERROR(INDEX(People!A:A,MATCH(Orders!M6340,People!B:B,0)),"-")</f>
        <v>Chuck Magee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IFERROR(INDEX(Returns!A:A,MATCH(Orders!B6341,Returns!B:B,0)),"-")</f>
        <v>-</v>
      </c>
      <c r="W6341" s="5" t="str">
        <f>IFERROR(INDEX(People!A:A,MATCH(Orders!M6341,People!B:B,0)),"-")</f>
        <v>Chuck Magee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IFERROR(INDEX(Returns!A:A,MATCH(Orders!B6342,Returns!B:B,0)),"-")</f>
        <v>-</v>
      </c>
      <c r="W6342" s="5" t="str">
        <f>IFERROR(INDEX(People!A:A,MATCH(Orders!M6342,People!B:B,0)),"-")</f>
        <v>Chuck Magee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IFERROR(INDEX(Returns!A:A,MATCH(Orders!B6343,Returns!B:B,0)),"-")</f>
        <v>-</v>
      </c>
      <c r="W6343" s="5" t="str">
        <f>IFERROR(INDEX(People!A:A,MATCH(Orders!M6343,People!B:B,0)),"-")</f>
        <v>Chuck Magee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IFERROR(INDEX(Returns!A:A,MATCH(Orders!B6344,Returns!B:B,0)),"-")</f>
        <v>Yes</v>
      </c>
      <c r="W6344" s="5" t="str">
        <f>IFERROR(INDEX(People!A:A,MATCH(Orders!M6344,People!B:B,0)),"-")</f>
        <v>Chuck Magee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IFERROR(INDEX(Returns!A:A,MATCH(Orders!B6345,Returns!B:B,0)),"-")</f>
        <v>Yes</v>
      </c>
      <c r="W6345" s="5" t="str">
        <f>IFERROR(INDEX(People!A:A,MATCH(Orders!M6345,People!B:B,0)),"-")</f>
        <v>Chuck Magee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IFERROR(INDEX(Returns!A:A,MATCH(Orders!B6346,Returns!B:B,0)),"-")</f>
        <v>Yes</v>
      </c>
      <c r="W6346" s="5" t="str">
        <f>IFERROR(INDEX(People!A:A,MATCH(Orders!M6346,People!B:B,0)),"-")</f>
        <v>Chuck Magee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IFERROR(INDEX(Returns!A:A,MATCH(Orders!B6347,Returns!B:B,0)),"-")</f>
        <v>Yes</v>
      </c>
      <c r="W6347" s="5" t="str">
        <f>IFERROR(INDEX(People!A:A,MATCH(Orders!M6347,People!B:B,0)),"-")</f>
        <v>Chuck Magee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IFERROR(INDEX(Returns!A:A,MATCH(Orders!B6348,Returns!B:B,0)),"-")</f>
        <v>-</v>
      </c>
      <c r="W6348" s="5" t="str">
        <f>IFERROR(INDEX(People!A:A,MATCH(Orders!M6348,People!B:B,0)),"-")</f>
        <v>Chuck Magee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IFERROR(INDEX(Returns!A:A,MATCH(Orders!B6349,Returns!B:B,0)),"-")</f>
        <v>-</v>
      </c>
      <c r="W6349" s="5" t="str">
        <f>IFERROR(INDEX(People!A:A,MATCH(Orders!M6349,People!B:B,0)),"-")</f>
        <v>Anna Andreadi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IFERROR(INDEX(Returns!A:A,MATCH(Orders!B6350,Returns!B:B,0)),"-")</f>
        <v>-</v>
      </c>
      <c r="W6350" s="5" t="str">
        <f>IFERROR(INDEX(People!A:A,MATCH(Orders!M6350,People!B:B,0)),"-")</f>
        <v>Anna Andreadi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IFERROR(INDEX(Returns!A:A,MATCH(Orders!B6351,Returns!B:B,0)),"-")</f>
        <v>-</v>
      </c>
      <c r="W6351" s="5" t="str">
        <f>IFERROR(INDEX(People!A:A,MATCH(Orders!M6351,People!B:B,0)),"-")</f>
        <v>Anna Andreadi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IFERROR(INDEX(Returns!A:A,MATCH(Orders!B6352,Returns!B:B,0)),"-")</f>
        <v>Yes</v>
      </c>
      <c r="W6352" s="5" t="str">
        <f>IFERROR(INDEX(People!A:A,MATCH(Orders!M6352,People!B:B,0)),"-")</f>
        <v>Kelly Williams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IFERROR(INDEX(Returns!A:A,MATCH(Orders!B6353,Returns!B:B,0)),"-")</f>
        <v>-</v>
      </c>
      <c r="W6353" s="5" t="str">
        <f>IFERROR(INDEX(People!A:A,MATCH(Orders!M6353,People!B:B,0)),"-")</f>
        <v>Cassandra Brandow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IFERROR(INDEX(Returns!A:A,MATCH(Orders!B6354,Returns!B:B,0)),"-")</f>
        <v>-</v>
      </c>
      <c r="W6354" s="5" t="str">
        <f>IFERROR(INDEX(People!A:A,MATCH(Orders!M6354,People!B:B,0)),"-")</f>
        <v>Chuck Magee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IFERROR(INDEX(Returns!A:A,MATCH(Orders!B6355,Returns!B:B,0)),"-")</f>
        <v>-</v>
      </c>
      <c r="W6355" s="5" t="str">
        <f>IFERROR(INDEX(People!A:A,MATCH(Orders!M6355,People!B:B,0)),"-")</f>
        <v>Chuck Magee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IFERROR(INDEX(Returns!A:A,MATCH(Orders!B6356,Returns!B:B,0)),"-")</f>
        <v>-</v>
      </c>
      <c r="W6356" s="5" t="str">
        <f>IFERROR(INDEX(People!A:A,MATCH(Orders!M6356,People!B:B,0)),"-")</f>
        <v>Chuck Magee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IFERROR(INDEX(Returns!A:A,MATCH(Orders!B6357,Returns!B:B,0)),"-")</f>
        <v>-</v>
      </c>
      <c r="W6357" s="5" t="str">
        <f>IFERROR(INDEX(People!A:A,MATCH(Orders!M6357,People!B:B,0)),"-")</f>
        <v>Chuck Magee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IFERROR(INDEX(Returns!A:A,MATCH(Orders!B6358,Returns!B:B,0)),"-")</f>
        <v>-</v>
      </c>
      <c r="W6358" s="5" t="str">
        <f>IFERROR(INDEX(People!A:A,MATCH(Orders!M6358,People!B:B,0)),"-")</f>
        <v>Anna Andreadi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IFERROR(INDEX(Returns!A:A,MATCH(Orders!B6359,Returns!B:B,0)),"-")</f>
        <v>-</v>
      </c>
      <c r="W6359" s="5" t="str">
        <f>IFERROR(INDEX(People!A:A,MATCH(Orders!M6359,People!B:B,0)),"-")</f>
        <v>Anna Andreadi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IFERROR(INDEX(Returns!A:A,MATCH(Orders!B6360,Returns!B:B,0)),"-")</f>
        <v>-</v>
      </c>
      <c r="W6360" s="5" t="str">
        <f>IFERROR(INDEX(People!A:A,MATCH(Orders!M6360,People!B:B,0)),"-")</f>
        <v>Anna Andreadi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IFERROR(INDEX(Returns!A:A,MATCH(Orders!B6361,Returns!B:B,0)),"-")</f>
        <v>-</v>
      </c>
      <c r="W6361" s="5" t="str">
        <f>IFERROR(INDEX(People!A:A,MATCH(Orders!M6361,People!B:B,0)),"-")</f>
        <v>Anna Andreadi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IFERROR(INDEX(Returns!A:A,MATCH(Orders!B6362,Returns!B:B,0)),"-")</f>
        <v>-</v>
      </c>
      <c r="W6362" s="5" t="str">
        <f>IFERROR(INDEX(People!A:A,MATCH(Orders!M6362,People!B:B,0)),"-")</f>
        <v>Anna Andreadi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IFERROR(INDEX(Returns!A:A,MATCH(Orders!B6363,Returns!B:B,0)),"-")</f>
        <v>-</v>
      </c>
      <c r="W6363" s="5" t="str">
        <f>IFERROR(INDEX(People!A:A,MATCH(Orders!M6363,People!B:B,0)),"-")</f>
        <v>Anna Andreadi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IFERROR(INDEX(Returns!A:A,MATCH(Orders!B6364,Returns!B:B,0)),"-")</f>
        <v>-</v>
      </c>
      <c r="W6364" s="5" t="str">
        <f>IFERROR(INDEX(People!A:A,MATCH(Orders!M6364,People!B:B,0)),"-")</f>
        <v>Anna Andreadi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IFERROR(INDEX(Returns!A:A,MATCH(Orders!B6365,Returns!B:B,0)),"-")</f>
        <v>-</v>
      </c>
      <c r="W6365" s="5" t="str">
        <f>IFERROR(INDEX(People!A:A,MATCH(Orders!M6365,People!B:B,0)),"-")</f>
        <v>Anna Andreadi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IFERROR(INDEX(Returns!A:A,MATCH(Orders!B6366,Returns!B:B,0)),"-")</f>
        <v>-</v>
      </c>
      <c r="W6366" s="5" t="str">
        <f>IFERROR(INDEX(People!A:A,MATCH(Orders!M6366,People!B:B,0)),"-")</f>
        <v>Anna Andreadi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IFERROR(INDEX(Returns!A:A,MATCH(Orders!B6367,Returns!B:B,0)),"-")</f>
        <v>-</v>
      </c>
      <c r="W6367" s="5" t="str">
        <f>IFERROR(INDEX(People!A:A,MATCH(Orders!M6367,People!B:B,0)),"-")</f>
        <v>Chuck Magee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IFERROR(INDEX(Returns!A:A,MATCH(Orders!B6368,Returns!B:B,0)),"-")</f>
        <v>-</v>
      </c>
      <c r="W6368" s="5" t="str">
        <f>IFERROR(INDEX(People!A:A,MATCH(Orders!M6368,People!B:B,0)),"-")</f>
        <v>Chuck Magee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IFERROR(INDEX(Returns!A:A,MATCH(Orders!B6369,Returns!B:B,0)),"-")</f>
        <v>-</v>
      </c>
      <c r="W6369" s="5" t="str">
        <f>IFERROR(INDEX(People!A:A,MATCH(Orders!M6369,People!B:B,0)),"-")</f>
        <v>Chuck Magee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IFERROR(INDEX(Returns!A:A,MATCH(Orders!B6370,Returns!B:B,0)),"-")</f>
        <v>Yes</v>
      </c>
      <c r="W6370" s="5" t="str">
        <f>IFERROR(INDEX(People!A:A,MATCH(Orders!M6370,People!B:B,0)),"-")</f>
        <v>Anna Andreadi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IFERROR(INDEX(Returns!A:A,MATCH(Orders!B6371,Returns!B:B,0)),"-")</f>
        <v>-</v>
      </c>
      <c r="W6371" s="5" t="str">
        <f>IFERROR(INDEX(People!A:A,MATCH(Orders!M6371,People!B:B,0)),"-")</f>
        <v>Kelly Williams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IFERROR(INDEX(Returns!A:A,MATCH(Orders!B6372,Returns!B:B,0)),"-")</f>
        <v>-</v>
      </c>
      <c r="W6372" s="5" t="str">
        <f>IFERROR(INDEX(People!A:A,MATCH(Orders!M6372,People!B:B,0)),"-")</f>
        <v>Chuck Magee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IFERROR(INDEX(Returns!A:A,MATCH(Orders!B6373,Returns!B:B,0)),"-")</f>
        <v>-</v>
      </c>
      <c r="W6373" s="5" t="str">
        <f>IFERROR(INDEX(People!A:A,MATCH(Orders!M6373,People!B:B,0)),"-")</f>
        <v>Chuck Magee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IFERROR(INDEX(Returns!A:A,MATCH(Orders!B6374,Returns!B:B,0)),"-")</f>
        <v>-</v>
      </c>
      <c r="W6374" s="5" t="str">
        <f>IFERROR(INDEX(People!A:A,MATCH(Orders!M6374,People!B:B,0)),"-")</f>
        <v>Chuck Magee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IFERROR(INDEX(Returns!A:A,MATCH(Orders!B6375,Returns!B:B,0)),"-")</f>
        <v>-</v>
      </c>
      <c r="W6375" s="5" t="str">
        <f>IFERROR(INDEX(People!A:A,MATCH(Orders!M6375,People!B:B,0)),"-")</f>
        <v>Chuck Magee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IFERROR(INDEX(Returns!A:A,MATCH(Orders!B6376,Returns!B:B,0)),"-")</f>
        <v>-</v>
      </c>
      <c r="W6376" s="5" t="str">
        <f>IFERROR(INDEX(People!A:A,MATCH(Orders!M6376,People!B:B,0)),"-")</f>
        <v>Cassandra Brandow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IFERROR(INDEX(Returns!A:A,MATCH(Orders!B6377,Returns!B:B,0)),"-")</f>
        <v>-</v>
      </c>
      <c r="W6377" s="5" t="str">
        <f>IFERROR(INDEX(People!A:A,MATCH(Orders!M6377,People!B:B,0)),"-")</f>
        <v>Cassandra Brandow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IFERROR(INDEX(Returns!A:A,MATCH(Orders!B6378,Returns!B:B,0)),"-")</f>
        <v>-</v>
      </c>
      <c r="W6378" s="5" t="str">
        <f>IFERROR(INDEX(People!A:A,MATCH(Orders!M6378,People!B:B,0)),"-")</f>
        <v>Chuck Magee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IFERROR(INDEX(Returns!A:A,MATCH(Orders!B6379,Returns!B:B,0)),"-")</f>
        <v>-</v>
      </c>
      <c r="W6379" s="5" t="str">
        <f>IFERROR(INDEX(People!A:A,MATCH(Orders!M6379,People!B:B,0)),"-")</f>
        <v>Anna Andreadi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IFERROR(INDEX(Returns!A:A,MATCH(Orders!B6380,Returns!B:B,0)),"-")</f>
        <v>-</v>
      </c>
      <c r="W6380" s="5" t="str">
        <f>IFERROR(INDEX(People!A:A,MATCH(Orders!M6380,People!B:B,0)),"-")</f>
        <v>Chuck Magee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IFERROR(INDEX(Returns!A:A,MATCH(Orders!B6381,Returns!B:B,0)),"-")</f>
        <v>-</v>
      </c>
      <c r="W6381" s="5" t="str">
        <f>IFERROR(INDEX(People!A:A,MATCH(Orders!M6381,People!B:B,0)),"-")</f>
        <v>Chuck Magee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IFERROR(INDEX(Returns!A:A,MATCH(Orders!B6382,Returns!B:B,0)),"-")</f>
        <v>-</v>
      </c>
      <c r="W6382" s="5" t="str">
        <f>IFERROR(INDEX(People!A:A,MATCH(Orders!M6382,People!B:B,0)),"-")</f>
        <v>Anna Andreadi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IFERROR(INDEX(Returns!A:A,MATCH(Orders!B6383,Returns!B:B,0)),"-")</f>
        <v>-</v>
      </c>
      <c r="W6383" s="5" t="str">
        <f>IFERROR(INDEX(People!A:A,MATCH(Orders!M6383,People!B:B,0)),"-")</f>
        <v>Chuck Magee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IFERROR(INDEX(Returns!A:A,MATCH(Orders!B6384,Returns!B:B,0)),"-")</f>
        <v>-</v>
      </c>
      <c r="W6384" s="5" t="str">
        <f>IFERROR(INDEX(People!A:A,MATCH(Orders!M6384,People!B:B,0)),"-")</f>
        <v>Chuck Magee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IFERROR(INDEX(Returns!A:A,MATCH(Orders!B6385,Returns!B:B,0)),"-")</f>
        <v>-</v>
      </c>
      <c r="W6385" s="5" t="str">
        <f>IFERROR(INDEX(People!A:A,MATCH(Orders!M6385,People!B:B,0)),"-")</f>
        <v>Kelly Williams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IFERROR(INDEX(Returns!A:A,MATCH(Orders!B6386,Returns!B:B,0)),"-")</f>
        <v>-</v>
      </c>
      <c r="W6386" s="5" t="str">
        <f>IFERROR(INDEX(People!A:A,MATCH(Orders!M6386,People!B:B,0)),"-")</f>
        <v>Kelly Williams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IFERROR(INDEX(Returns!A:A,MATCH(Orders!B6387,Returns!B:B,0)),"-")</f>
        <v>-</v>
      </c>
      <c r="W6387" s="5" t="str">
        <f>IFERROR(INDEX(People!A:A,MATCH(Orders!M6387,People!B:B,0)),"-")</f>
        <v>Kelly Williams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IFERROR(INDEX(Returns!A:A,MATCH(Orders!B6388,Returns!B:B,0)),"-")</f>
        <v>-</v>
      </c>
      <c r="W6388" s="5" t="str">
        <f>IFERROR(INDEX(People!A:A,MATCH(Orders!M6388,People!B:B,0)),"-")</f>
        <v>Kelly Williams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IFERROR(INDEX(Returns!A:A,MATCH(Orders!B6389,Returns!B:B,0)),"-")</f>
        <v>-</v>
      </c>
      <c r="W6389" s="5" t="str">
        <f>IFERROR(INDEX(People!A:A,MATCH(Orders!M6389,People!B:B,0)),"-")</f>
        <v>Kelly Williams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IFERROR(INDEX(Returns!A:A,MATCH(Orders!B6390,Returns!B:B,0)),"-")</f>
        <v>-</v>
      </c>
      <c r="W6390" s="5" t="str">
        <f>IFERROR(INDEX(People!A:A,MATCH(Orders!M6390,People!B:B,0)),"-")</f>
        <v>Kelly Williams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IFERROR(INDEX(Returns!A:A,MATCH(Orders!B6391,Returns!B:B,0)),"-")</f>
        <v>-</v>
      </c>
      <c r="W6391" s="5" t="str">
        <f>IFERROR(INDEX(People!A:A,MATCH(Orders!M6391,People!B:B,0)),"-")</f>
        <v>Cassandra Brandow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IFERROR(INDEX(Returns!A:A,MATCH(Orders!B6392,Returns!B:B,0)),"-")</f>
        <v>-</v>
      </c>
      <c r="W6392" s="5" t="str">
        <f>IFERROR(INDEX(People!A:A,MATCH(Orders!M6392,People!B:B,0)),"-")</f>
        <v>Cassandra Brandow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IFERROR(INDEX(Returns!A:A,MATCH(Orders!B6393,Returns!B:B,0)),"-")</f>
        <v>-</v>
      </c>
      <c r="W6393" s="5" t="str">
        <f>IFERROR(INDEX(People!A:A,MATCH(Orders!M6393,People!B:B,0)),"-")</f>
        <v>Chuck Magee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IFERROR(INDEX(Returns!A:A,MATCH(Orders!B6394,Returns!B:B,0)),"-")</f>
        <v>-</v>
      </c>
      <c r="W6394" s="5" t="str">
        <f>IFERROR(INDEX(People!A:A,MATCH(Orders!M6394,People!B:B,0)),"-")</f>
        <v>Chuck Magee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IFERROR(INDEX(Returns!A:A,MATCH(Orders!B6395,Returns!B:B,0)),"-")</f>
        <v>-</v>
      </c>
      <c r="W6395" s="5" t="str">
        <f>IFERROR(INDEX(People!A:A,MATCH(Orders!M6395,People!B:B,0)),"-")</f>
        <v>Chuck Magee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IFERROR(INDEX(Returns!A:A,MATCH(Orders!B6396,Returns!B:B,0)),"-")</f>
        <v>-</v>
      </c>
      <c r="W6396" s="5" t="str">
        <f>IFERROR(INDEX(People!A:A,MATCH(Orders!M6396,People!B:B,0)),"-")</f>
        <v>Chuck Magee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IFERROR(INDEX(Returns!A:A,MATCH(Orders!B6397,Returns!B:B,0)),"-")</f>
        <v>-</v>
      </c>
      <c r="W6397" s="5" t="str">
        <f>IFERROR(INDEX(People!A:A,MATCH(Orders!M6397,People!B:B,0)),"-")</f>
        <v>Chuck Magee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IFERROR(INDEX(Returns!A:A,MATCH(Orders!B6398,Returns!B:B,0)),"-")</f>
        <v>-</v>
      </c>
      <c r="W6398" s="5" t="str">
        <f>IFERROR(INDEX(People!A:A,MATCH(Orders!M6398,People!B:B,0)),"-")</f>
        <v>Chuck Magee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IFERROR(INDEX(Returns!A:A,MATCH(Orders!B6399,Returns!B:B,0)),"-")</f>
        <v>-</v>
      </c>
      <c r="W6399" s="5" t="str">
        <f>IFERROR(INDEX(People!A:A,MATCH(Orders!M6399,People!B:B,0)),"-")</f>
        <v>Kelly Williams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IFERROR(INDEX(Returns!A:A,MATCH(Orders!B6400,Returns!B:B,0)),"-")</f>
        <v>-</v>
      </c>
      <c r="W6400" s="5" t="str">
        <f>IFERROR(INDEX(People!A:A,MATCH(Orders!M6400,People!B:B,0)),"-")</f>
        <v>Chuck Magee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IFERROR(INDEX(Returns!A:A,MATCH(Orders!B6401,Returns!B:B,0)),"-")</f>
        <v>-</v>
      </c>
      <c r="W6401" s="5" t="str">
        <f>IFERROR(INDEX(People!A:A,MATCH(Orders!M6401,People!B:B,0)),"-")</f>
        <v>Chuck Magee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IFERROR(INDEX(Returns!A:A,MATCH(Orders!B6402,Returns!B:B,0)),"-")</f>
        <v>-</v>
      </c>
      <c r="W6402" s="5" t="str">
        <f>IFERROR(INDEX(People!A:A,MATCH(Orders!M6402,People!B:B,0)),"-")</f>
        <v>Chuck Magee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IFERROR(INDEX(Returns!A:A,MATCH(Orders!B6403,Returns!B:B,0)),"-")</f>
        <v>-</v>
      </c>
      <c r="W6403" s="5" t="str">
        <f>IFERROR(INDEX(People!A:A,MATCH(Orders!M6403,People!B:B,0)),"-")</f>
        <v>Cassandra Brandow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IFERROR(INDEX(Returns!A:A,MATCH(Orders!B6404,Returns!B:B,0)),"-")</f>
        <v>-</v>
      </c>
      <c r="W6404" s="5" t="str">
        <f>IFERROR(INDEX(People!A:A,MATCH(Orders!M6404,People!B:B,0)),"-")</f>
        <v>Cassandra Brandow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IFERROR(INDEX(Returns!A:A,MATCH(Orders!B6405,Returns!B:B,0)),"-")</f>
        <v>-</v>
      </c>
      <c r="W6405" s="5" t="str">
        <f>IFERROR(INDEX(People!A:A,MATCH(Orders!M6405,People!B:B,0)),"-")</f>
        <v>Cassandra Brandow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IFERROR(INDEX(Returns!A:A,MATCH(Orders!B6406,Returns!B:B,0)),"-")</f>
        <v>-</v>
      </c>
      <c r="W6406" s="5" t="str">
        <f>IFERROR(INDEX(People!A:A,MATCH(Orders!M6406,People!B:B,0)),"-")</f>
        <v>Cassandra Brandow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IFERROR(INDEX(Returns!A:A,MATCH(Orders!B6407,Returns!B:B,0)),"-")</f>
        <v>Yes</v>
      </c>
      <c r="W6407" s="5" t="str">
        <f>IFERROR(INDEX(People!A:A,MATCH(Orders!M6407,People!B:B,0)),"-")</f>
        <v>Anna Andreadi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IFERROR(INDEX(Returns!A:A,MATCH(Orders!B6408,Returns!B:B,0)),"-")</f>
        <v>Yes</v>
      </c>
      <c r="W6408" s="5" t="str">
        <f>IFERROR(INDEX(People!A:A,MATCH(Orders!M6408,People!B:B,0)),"-")</f>
        <v>Anna Andreadi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IFERROR(INDEX(Returns!A:A,MATCH(Orders!B6409,Returns!B:B,0)),"-")</f>
        <v>-</v>
      </c>
      <c r="W6409" s="5" t="str">
        <f>IFERROR(INDEX(People!A:A,MATCH(Orders!M6409,People!B:B,0)),"-")</f>
        <v>Kelly Williams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IFERROR(INDEX(Returns!A:A,MATCH(Orders!B6410,Returns!B:B,0)),"-")</f>
        <v>-</v>
      </c>
      <c r="W6410" s="5" t="str">
        <f>IFERROR(INDEX(People!A:A,MATCH(Orders!M6410,People!B:B,0)),"-")</f>
        <v>Kelly Williams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IFERROR(INDEX(Returns!A:A,MATCH(Orders!B6411,Returns!B:B,0)),"-")</f>
        <v>-</v>
      </c>
      <c r="W6411" s="5" t="str">
        <f>IFERROR(INDEX(People!A:A,MATCH(Orders!M6411,People!B:B,0)),"-")</f>
        <v>Kelly Williams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IFERROR(INDEX(Returns!A:A,MATCH(Orders!B6412,Returns!B:B,0)),"-")</f>
        <v>-</v>
      </c>
      <c r="W6412" s="5" t="str">
        <f>IFERROR(INDEX(People!A:A,MATCH(Orders!M6412,People!B:B,0)),"-")</f>
        <v>Kelly Williams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IFERROR(INDEX(Returns!A:A,MATCH(Orders!B6413,Returns!B:B,0)),"-")</f>
        <v>-</v>
      </c>
      <c r="W6413" s="5" t="str">
        <f>IFERROR(INDEX(People!A:A,MATCH(Orders!M6413,People!B:B,0)),"-")</f>
        <v>Kelly Williams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IFERROR(INDEX(Returns!A:A,MATCH(Orders!B6414,Returns!B:B,0)),"-")</f>
        <v>-</v>
      </c>
      <c r="W6414" s="5" t="str">
        <f>IFERROR(INDEX(People!A:A,MATCH(Orders!M6414,People!B:B,0)),"-")</f>
        <v>Cassandra Brandow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IFERROR(INDEX(Returns!A:A,MATCH(Orders!B6415,Returns!B:B,0)),"-")</f>
        <v>-</v>
      </c>
      <c r="W6415" s="5" t="str">
        <f>IFERROR(INDEX(People!A:A,MATCH(Orders!M6415,People!B:B,0)),"-")</f>
        <v>Cassandra Brandow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IFERROR(INDEX(Returns!A:A,MATCH(Orders!B6416,Returns!B:B,0)),"-")</f>
        <v>-</v>
      </c>
      <c r="W6416" s="5" t="str">
        <f>IFERROR(INDEX(People!A:A,MATCH(Orders!M6416,People!B:B,0)),"-")</f>
        <v>Cassandra Brandow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IFERROR(INDEX(Returns!A:A,MATCH(Orders!B6417,Returns!B:B,0)),"-")</f>
        <v>-</v>
      </c>
      <c r="W6417" s="5" t="str">
        <f>IFERROR(INDEX(People!A:A,MATCH(Orders!M6417,People!B:B,0)),"-")</f>
        <v>Anna Andreadi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IFERROR(INDEX(Returns!A:A,MATCH(Orders!B6418,Returns!B:B,0)),"-")</f>
        <v>-</v>
      </c>
      <c r="W6418" s="5" t="str">
        <f>IFERROR(INDEX(People!A:A,MATCH(Orders!M6418,People!B:B,0)),"-")</f>
        <v>Chuck Magee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IFERROR(INDEX(Returns!A:A,MATCH(Orders!B6419,Returns!B:B,0)),"-")</f>
        <v>-</v>
      </c>
      <c r="W6419" s="5" t="str">
        <f>IFERROR(INDEX(People!A:A,MATCH(Orders!M6419,People!B:B,0)),"-")</f>
        <v>Chuck Magee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IFERROR(INDEX(Returns!A:A,MATCH(Orders!B6420,Returns!B:B,0)),"-")</f>
        <v>-</v>
      </c>
      <c r="W6420" s="5" t="str">
        <f>IFERROR(INDEX(People!A:A,MATCH(Orders!M6420,People!B:B,0)),"-")</f>
        <v>Kelly Williams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IFERROR(INDEX(Returns!A:A,MATCH(Orders!B6421,Returns!B:B,0)),"-")</f>
        <v>-</v>
      </c>
      <c r="W6421" s="5" t="str">
        <f>IFERROR(INDEX(People!A:A,MATCH(Orders!M6421,People!B:B,0)),"-")</f>
        <v>Kelly Williams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IFERROR(INDEX(Returns!A:A,MATCH(Orders!B6422,Returns!B:B,0)),"-")</f>
        <v>-</v>
      </c>
      <c r="W6422" s="5" t="str">
        <f>IFERROR(INDEX(People!A:A,MATCH(Orders!M6422,People!B:B,0)),"-")</f>
        <v>Kelly Williams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IFERROR(INDEX(Returns!A:A,MATCH(Orders!B6423,Returns!B:B,0)),"-")</f>
        <v>-</v>
      </c>
      <c r="W6423" s="5" t="str">
        <f>IFERROR(INDEX(People!A:A,MATCH(Orders!M6423,People!B:B,0)),"-")</f>
        <v>Kelly Williams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IFERROR(INDEX(Returns!A:A,MATCH(Orders!B6424,Returns!B:B,0)),"-")</f>
        <v>-</v>
      </c>
      <c r="W6424" s="5" t="str">
        <f>IFERROR(INDEX(People!A:A,MATCH(Orders!M6424,People!B:B,0)),"-")</f>
        <v>Anna Andreadi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IFERROR(INDEX(Returns!A:A,MATCH(Orders!B6425,Returns!B:B,0)),"-")</f>
        <v>Yes</v>
      </c>
      <c r="W6425" s="5" t="str">
        <f>IFERROR(INDEX(People!A:A,MATCH(Orders!M6425,People!B:B,0)),"-")</f>
        <v>Anna Andreadi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IFERROR(INDEX(Returns!A:A,MATCH(Orders!B6426,Returns!B:B,0)),"-")</f>
        <v>-</v>
      </c>
      <c r="W6426" s="5" t="str">
        <f>IFERROR(INDEX(People!A:A,MATCH(Orders!M6426,People!B:B,0)),"-")</f>
        <v>Chuck Magee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IFERROR(INDEX(Returns!A:A,MATCH(Orders!B6427,Returns!B:B,0)),"-")</f>
        <v>-</v>
      </c>
      <c r="W6427" s="5" t="str">
        <f>IFERROR(INDEX(People!A:A,MATCH(Orders!M6427,People!B:B,0)),"-")</f>
        <v>Chuck Magee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IFERROR(INDEX(Returns!A:A,MATCH(Orders!B6428,Returns!B:B,0)),"-")</f>
        <v>-</v>
      </c>
      <c r="W6428" s="5" t="str">
        <f>IFERROR(INDEX(People!A:A,MATCH(Orders!M6428,People!B:B,0)),"-")</f>
        <v>Chuck Magee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IFERROR(INDEX(Returns!A:A,MATCH(Orders!B6429,Returns!B:B,0)),"-")</f>
        <v>-</v>
      </c>
      <c r="W6429" s="5" t="str">
        <f>IFERROR(INDEX(People!A:A,MATCH(Orders!M6429,People!B:B,0)),"-")</f>
        <v>Chuck Magee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IFERROR(INDEX(Returns!A:A,MATCH(Orders!B6430,Returns!B:B,0)),"-")</f>
        <v>-</v>
      </c>
      <c r="W6430" s="5" t="str">
        <f>IFERROR(INDEX(People!A:A,MATCH(Orders!M6430,People!B:B,0)),"-")</f>
        <v>Chuck Magee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IFERROR(INDEX(Returns!A:A,MATCH(Orders!B6431,Returns!B:B,0)),"-")</f>
        <v>-</v>
      </c>
      <c r="W6431" s="5" t="str">
        <f>IFERROR(INDEX(People!A:A,MATCH(Orders!M6431,People!B:B,0)),"-")</f>
        <v>Cassandra Brandow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IFERROR(INDEX(Returns!A:A,MATCH(Orders!B6432,Returns!B:B,0)),"-")</f>
        <v>-</v>
      </c>
      <c r="W6432" s="5" t="str">
        <f>IFERROR(INDEX(People!A:A,MATCH(Orders!M6432,People!B:B,0)),"-")</f>
        <v>Cassandra Brandow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IFERROR(INDEX(Returns!A:A,MATCH(Orders!B6433,Returns!B:B,0)),"-")</f>
        <v>-</v>
      </c>
      <c r="W6433" s="5" t="str">
        <f>IFERROR(INDEX(People!A:A,MATCH(Orders!M6433,People!B:B,0)),"-")</f>
        <v>Cassandra Brandow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IFERROR(INDEX(Returns!A:A,MATCH(Orders!B6434,Returns!B:B,0)),"-")</f>
        <v>-</v>
      </c>
      <c r="W6434" s="5" t="str">
        <f>IFERROR(INDEX(People!A:A,MATCH(Orders!M6434,People!B:B,0)),"-")</f>
        <v>Cassandra Brandow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IFERROR(INDEX(Returns!A:A,MATCH(Orders!B6435,Returns!B:B,0)),"-")</f>
        <v>-</v>
      </c>
      <c r="W6435" s="5" t="str">
        <f>IFERROR(INDEX(People!A:A,MATCH(Orders!M6435,People!B:B,0)),"-")</f>
        <v>Kelly Williams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IFERROR(INDEX(Returns!A:A,MATCH(Orders!B6436,Returns!B:B,0)),"-")</f>
        <v>-</v>
      </c>
      <c r="W6436" s="5" t="str">
        <f>IFERROR(INDEX(People!A:A,MATCH(Orders!M6436,People!B:B,0)),"-")</f>
        <v>Kelly Williams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IFERROR(INDEX(Returns!A:A,MATCH(Orders!B6437,Returns!B:B,0)),"-")</f>
        <v>-</v>
      </c>
      <c r="W6437" s="5" t="str">
        <f>IFERROR(INDEX(People!A:A,MATCH(Orders!M6437,People!B:B,0)),"-")</f>
        <v>Anna Andreadi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IFERROR(INDEX(Returns!A:A,MATCH(Orders!B6438,Returns!B:B,0)),"-")</f>
        <v>-</v>
      </c>
      <c r="W6438" s="5" t="str">
        <f>IFERROR(INDEX(People!A:A,MATCH(Orders!M6438,People!B:B,0)),"-")</f>
        <v>Anna Andreadi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IFERROR(INDEX(Returns!A:A,MATCH(Orders!B6439,Returns!B:B,0)),"-")</f>
        <v>-</v>
      </c>
      <c r="W6439" s="5" t="str">
        <f>IFERROR(INDEX(People!A:A,MATCH(Orders!M6439,People!B:B,0)),"-")</f>
        <v>Anna Andreadi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IFERROR(INDEX(Returns!A:A,MATCH(Orders!B6440,Returns!B:B,0)),"-")</f>
        <v>-</v>
      </c>
      <c r="W6440" s="5" t="str">
        <f>IFERROR(INDEX(People!A:A,MATCH(Orders!M6440,People!B:B,0)),"-")</f>
        <v>Kelly Williams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IFERROR(INDEX(Returns!A:A,MATCH(Orders!B6441,Returns!B:B,0)),"-")</f>
        <v>-</v>
      </c>
      <c r="W6441" s="5" t="str">
        <f>IFERROR(INDEX(People!A:A,MATCH(Orders!M6441,People!B:B,0)),"-")</f>
        <v>Chuck Magee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IFERROR(INDEX(Returns!A:A,MATCH(Orders!B6442,Returns!B:B,0)),"-")</f>
        <v>-</v>
      </c>
      <c r="W6442" s="5" t="str">
        <f>IFERROR(INDEX(People!A:A,MATCH(Orders!M6442,People!B:B,0)),"-")</f>
        <v>Chuck Magee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IFERROR(INDEX(Returns!A:A,MATCH(Orders!B6443,Returns!B:B,0)),"-")</f>
        <v>-</v>
      </c>
      <c r="W6443" s="5" t="str">
        <f>IFERROR(INDEX(People!A:A,MATCH(Orders!M6443,People!B:B,0)),"-")</f>
        <v>Chuck Magee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IFERROR(INDEX(Returns!A:A,MATCH(Orders!B6444,Returns!B:B,0)),"-")</f>
        <v>-</v>
      </c>
      <c r="W6444" s="5" t="str">
        <f>IFERROR(INDEX(People!A:A,MATCH(Orders!M6444,People!B:B,0)),"-")</f>
        <v>Chuck Magee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IFERROR(INDEX(Returns!A:A,MATCH(Orders!B6445,Returns!B:B,0)),"-")</f>
        <v>-</v>
      </c>
      <c r="W6445" s="5" t="str">
        <f>IFERROR(INDEX(People!A:A,MATCH(Orders!M6445,People!B:B,0)),"-")</f>
        <v>Chuck Magee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IFERROR(INDEX(Returns!A:A,MATCH(Orders!B6446,Returns!B:B,0)),"-")</f>
        <v>-</v>
      </c>
      <c r="W6446" s="5" t="str">
        <f>IFERROR(INDEX(People!A:A,MATCH(Orders!M6446,People!B:B,0)),"-")</f>
        <v>Chuck Magee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IFERROR(INDEX(Returns!A:A,MATCH(Orders!B6447,Returns!B:B,0)),"-")</f>
        <v>-</v>
      </c>
      <c r="W6447" s="5" t="str">
        <f>IFERROR(INDEX(People!A:A,MATCH(Orders!M6447,People!B:B,0)),"-")</f>
        <v>Kelly Williams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IFERROR(INDEX(Returns!A:A,MATCH(Orders!B6448,Returns!B:B,0)),"-")</f>
        <v>-</v>
      </c>
      <c r="W6448" s="5" t="str">
        <f>IFERROR(INDEX(People!A:A,MATCH(Orders!M6448,People!B:B,0)),"-")</f>
        <v>Kelly Williams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IFERROR(INDEX(Returns!A:A,MATCH(Orders!B6449,Returns!B:B,0)),"-")</f>
        <v>-</v>
      </c>
      <c r="W6449" s="5" t="str">
        <f>IFERROR(INDEX(People!A:A,MATCH(Orders!M6449,People!B:B,0)),"-")</f>
        <v>Kelly Williams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IFERROR(INDEX(Returns!A:A,MATCH(Orders!B6450,Returns!B:B,0)),"-")</f>
        <v>-</v>
      </c>
      <c r="W6450" s="5" t="str">
        <f>IFERROR(INDEX(People!A:A,MATCH(Orders!M6450,People!B:B,0)),"-")</f>
        <v>Kelly Williams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IFERROR(INDEX(Returns!A:A,MATCH(Orders!B6451,Returns!B:B,0)),"-")</f>
        <v>-</v>
      </c>
      <c r="W6451" s="5" t="str">
        <f>IFERROR(INDEX(People!A:A,MATCH(Orders!M6451,People!B:B,0)),"-")</f>
        <v>Chuck Magee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IFERROR(INDEX(Returns!A:A,MATCH(Orders!B6452,Returns!B:B,0)),"-")</f>
        <v>-</v>
      </c>
      <c r="W6452" s="5" t="str">
        <f>IFERROR(INDEX(People!A:A,MATCH(Orders!M6452,People!B:B,0)),"-")</f>
        <v>Chuck Magee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IFERROR(INDEX(Returns!A:A,MATCH(Orders!B6453,Returns!B:B,0)),"-")</f>
        <v>-</v>
      </c>
      <c r="W6453" s="5" t="str">
        <f>IFERROR(INDEX(People!A:A,MATCH(Orders!M6453,People!B:B,0)),"-")</f>
        <v>Chuck Magee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IFERROR(INDEX(Returns!A:A,MATCH(Orders!B6454,Returns!B:B,0)),"-")</f>
        <v>-</v>
      </c>
      <c r="W6454" s="5" t="str">
        <f>IFERROR(INDEX(People!A:A,MATCH(Orders!M6454,People!B:B,0)),"-")</f>
        <v>Kelly Williams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IFERROR(INDEX(Returns!A:A,MATCH(Orders!B6455,Returns!B:B,0)),"-")</f>
        <v>-</v>
      </c>
      <c r="W6455" s="5" t="str">
        <f>IFERROR(INDEX(People!A:A,MATCH(Orders!M6455,People!B:B,0)),"-")</f>
        <v>Kelly Williams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IFERROR(INDEX(Returns!A:A,MATCH(Orders!B6456,Returns!B:B,0)),"-")</f>
        <v>-</v>
      </c>
      <c r="W6456" s="5" t="str">
        <f>IFERROR(INDEX(People!A:A,MATCH(Orders!M6456,People!B:B,0)),"-")</f>
        <v>Anna Andreadi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IFERROR(INDEX(Returns!A:A,MATCH(Orders!B6457,Returns!B:B,0)),"-")</f>
        <v>-</v>
      </c>
      <c r="W6457" s="5" t="str">
        <f>IFERROR(INDEX(People!A:A,MATCH(Orders!M6457,People!B:B,0)),"-")</f>
        <v>Anna Andreadi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IFERROR(INDEX(Returns!A:A,MATCH(Orders!B6458,Returns!B:B,0)),"-")</f>
        <v>-</v>
      </c>
      <c r="W6458" s="5" t="str">
        <f>IFERROR(INDEX(People!A:A,MATCH(Orders!M6458,People!B:B,0)),"-")</f>
        <v>Chuck Magee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IFERROR(INDEX(Returns!A:A,MATCH(Orders!B6459,Returns!B:B,0)),"-")</f>
        <v>-</v>
      </c>
      <c r="W6459" s="5" t="str">
        <f>IFERROR(INDEX(People!A:A,MATCH(Orders!M6459,People!B:B,0)),"-")</f>
        <v>Chuck Magee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IFERROR(INDEX(Returns!A:A,MATCH(Orders!B6460,Returns!B:B,0)),"-")</f>
        <v>-</v>
      </c>
      <c r="W6460" s="5" t="str">
        <f>IFERROR(INDEX(People!A:A,MATCH(Orders!M6460,People!B:B,0)),"-")</f>
        <v>Chuck Magee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IFERROR(INDEX(Returns!A:A,MATCH(Orders!B6461,Returns!B:B,0)),"-")</f>
        <v>-</v>
      </c>
      <c r="W6461" s="5" t="str">
        <f>IFERROR(INDEX(People!A:A,MATCH(Orders!M6461,People!B:B,0)),"-")</f>
        <v>Chuck Magee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IFERROR(INDEX(Returns!A:A,MATCH(Orders!B6462,Returns!B:B,0)),"-")</f>
        <v>-</v>
      </c>
      <c r="W6462" s="5" t="str">
        <f>IFERROR(INDEX(People!A:A,MATCH(Orders!M6462,People!B:B,0)),"-")</f>
        <v>Chuck Magee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IFERROR(INDEX(Returns!A:A,MATCH(Orders!B6463,Returns!B:B,0)),"-")</f>
        <v>-</v>
      </c>
      <c r="W6463" s="5" t="str">
        <f>IFERROR(INDEX(People!A:A,MATCH(Orders!M6463,People!B:B,0)),"-")</f>
        <v>Chuck Magee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IFERROR(INDEX(Returns!A:A,MATCH(Orders!B6464,Returns!B:B,0)),"-")</f>
        <v>-</v>
      </c>
      <c r="W6464" s="5" t="str">
        <f>IFERROR(INDEX(People!A:A,MATCH(Orders!M6464,People!B:B,0)),"-")</f>
        <v>Chuck Magee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IFERROR(INDEX(Returns!A:A,MATCH(Orders!B6465,Returns!B:B,0)),"-")</f>
        <v>-</v>
      </c>
      <c r="W6465" s="5" t="str">
        <f>IFERROR(INDEX(People!A:A,MATCH(Orders!M6465,People!B:B,0)),"-")</f>
        <v>Chuck Magee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IFERROR(INDEX(Returns!A:A,MATCH(Orders!B6466,Returns!B:B,0)),"-")</f>
        <v>-</v>
      </c>
      <c r="W6466" s="5" t="str">
        <f>IFERROR(INDEX(People!A:A,MATCH(Orders!M6466,People!B:B,0)),"-")</f>
        <v>Cassandra Brandow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IFERROR(INDEX(Returns!A:A,MATCH(Orders!B6467,Returns!B:B,0)),"-")</f>
        <v>-</v>
      </c>
      <c r="W6467" s="5" t="str">
        <f>IFERROR(INDEX(People!A:A,MATCH(Orders!M6467,People!B:B,0)),"-")</f>
        <v>Cassandra Brandow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IFERROR(INDEX(Returns!A:A,MATCH(Orders!B6468,Returns!B:B,0)),"-")</f>
        <v>-</v>
      </c>
      <c r="W6468" s="5" t="str">
        <f>IFERROR(INDEX(People!A:A,MATCH(Orders!M6468,People!B:B,0)),"-")</f>
        <v>Anna Andreadi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IFERROR(INDEX(Returns!A:A,MATCH(Orders!B6469,Returns!B:B,0)),"-")</f>
        <v>-</v>
      </c>
      <c r="W6469" s="5" t="str">
        <f>IFERROR(INDEX(People!A:A,MATCH(Orders!M6469,People!B:B,0)),"-")</f>
        <v>Chuck Magee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IFERROR(INDEX(Returns!A:A,MATCH(Orders!B6470,Returns!B:B,0)),"-")</f>
        <v>-</v>
      </c>
      <c r="W6470" s="5" t="str">
        <f>IFERROR(INDEX(People!A:A,MATCH(Orders!M6470,People!B:B,0)),"-")</f>
        <v>Chuck Magee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IFERROR(INDEX(Returns!A:A,MATCH(Orders!B6471,Returns!B:B,0)),"-")</f>
        <v>-</v>
      </c>
      <c r="W6471" s="5" t="str">
        <f>IFERROR(INDEX(People!A:A,MATCH(Orders!M6471,People!B:B,0)),"-")</f>
        <v>Chuck Magee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IFERROR(INDEX(Returns!A:A,MATCH(Orders!B6472,Returns!B:B,0)),"-")</f>
        <v>-</v>
      </c>
      <c r="W6472" s="5" t="str">
        <f>IFERROR(INDEX(People!A:A,MATCH(Orders!M6472,People!B:B,0)),"-")</f>
        <v>Kelly Williams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IFERROR(INDEX(Returns!A:A,MATCH(Orders!B6473,Returns!B:B,0)),"-")</f>
        <v>-</v>
      </c>
      <c r="W6473" s="5" t="str">
        <f>IFERROR(INDEX(People!A:A,MATCH(Orders!M6473,People!B:B,0)),"-")</f>
        <v>Kelly Williams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IFERROR(INDEX(Returns!A:A,MATCH(Orders!B6474,Returns!B:B,0)),"-")</f>
        <v>-</v>
      </c>
      <c r="W6474" s="5" t="str">
        <f>IFERROR(INDEX(People!A:A,MATCH(Orders!M6474,People!B:B,0)),"-")</f>
        <v>Kelly Williams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IFERROR(INDEX(Returns!A:A,MATCH(Orders!B6475,Returns!B:B,0)),"-")</f>
        <v>-</v>
      </c>
      <c r="W6475" s="5" t="str">
        <f>IFERROR(INDEX(People!A:A,MATCH(Orders!M6475,People!B:B,0)),"-")</f>
        <v>Cassandra Brandow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IFERROR(INDEX(Returns!A:A,MATCH(Orders!B6476,Returns!B:B,0)),"-")</f>
        <v>-</v>
      </c>
      <c r="W6476" s="5" t="str">
        <f>IFERROR(INDEX(People!A:A,MATCH(Orders!M6476,People!B:B,0)),"-")</f>
        <v>Chuck Magee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IFERROR(INDEX(Returns!A:A,MATCH(Orders!B6477,Returns!B:B,0)),"-")</f>
        <v>-</v>
      </c>
      <c r="W6477" s="5" t="str">
        <f>IFERROR(INDEX(People!A:A,MATCH(Orders!M6477,People!B:B,0)),"-")</f>
        <v>Cassandra Brandow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IFERROR(INDEX(Returns!A:A,MATCH(Orders!B6478,Returns!B:B,0)),"-")</f>
        <v>-</v>
      </c>
      <c r="W6478" s="5" t="str">
        <f>IFERROR(INDEX(People!A:A,MATCH(Orders!M6478,People!B:B,0)),"-")</f>
        <v>Cassandra Brandow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IFERROR(INDEX(Returns!A:A,MATCH(Orders!B6479,Returns!B:B,0)),"-")</f>
        <v>-</v>
      </c>
      <c r="W6479" s="5" t="str">
        <f>IFERROR(INDEX(People!A:A,MATCH(Orders!M6479,People!B:B,0)),"-")</f>
        <v>Cassandra Brandow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IFERROR(INDEX(Returns!A:A,MATCH(Orders!B6480,Returns!B:B,0)),"-")</f>
        <v>-</v>
      </c>
      <c r="W6480" s="5" t="str">
        <f>IFERROR(INDEX(People!A:A,MATCH(Orders!M6480,People!B:B,0)),"-")</f>
        <v>Cassandra Brandow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IFERROR(INDEX(Returns!A:A,MATCH(Orders!B6481,Returns!B:B,0)),"-")</f>
        <v>-</v>
      </c>
      <c r="W6481" s="5" t="str">
        <f>IFERROR(INDEX(People!A:A,MATCH(Orders!M6481,People!B:B,0)),"-")</f>
        <v>Cassandra Brandow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IFERROR(INDEX(Returns!A:A,MATCH(Orders!B6482,Returns!B:B,0)),"-")</f>
        <v>-</v>
      </c>
      <c r="W6482" s="5" t="str">
        <f>IFERROR(INDEX(People!A:A,MATCH(Orders!M6482,People!B:B,0)),"-")</f>
        <v>Cassandra Brandow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IFERROR(INDEX(Returns!A:A,MATCH(Orders!B6483,Returns!B:B,0)),"-")</f>
        <v>-</v>
      </c>
      <c r="W6483" s="5" t="str">
        <f>IFERROR(INDEX(People!A:A,MATCH(Orders!M6483,People!B:B,0)),"-")</f>
        <v>Cassandra Brandow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IFERROR(INDEX(Returns!A:A,MATCH(Orders!B6484,Returns!B:B,0)),"-")</f>
        <v>-</v>
      </c>
      <c r="W6484" s="5" t="str">
        <f>IFERROR(INDEX(People!A:A,MATCH(Orders!M6484,People!B:B,0)),"-")</f>
        <v>Cassandra Brandow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IFERROR(INDEX(Returns!A:A,MATCH(Orders!B6485,Returns!B:B,0)),"-")</f>
        <v>-</v>
      </c>
      <c r="W6485" s="5" t="str">
        <f>IFERROR(INDEX(People!A:A,MATCH(Orders!M6485,People!B:B,0)),"-")</f>
        <v>Chuck Magee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IFERROR(INDEX(Returns!A:A,MATCH(Orders!B6486,Returns!B:B,0)),"-")</f>
        <v>-</v>
      </c>
      <c r="W6486" s="5" t="str">
        <f>IFERROR(INDEX(People!A:A,MATCH(Orders!M6486,People!B:B,0)),"-")</f>
        <v>Chuck Magee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IFERROR(INDEX(Returns!A:A,MATCH(Orders!B6487,Returns!B:B,0)),"-")</f>
        <v>-</v>
      </c>
      <c r="W6487" s="5" t="str">
        <f>IFERROR(INDEX(People!A:A,MATCH(Orders!M6487,People!B:B,0)),"-")</f>
        <v>Chuck Magee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IFERROR(INDEX(Returns!A:A,MATCH(Orders!B6488,Returns!B:B,0)),"-")</f>
        <v>-</v>
      </c>
      <c r="W6488" s="5" t="str">
        <f>IFERROR(INDEX(People!A:A,MATCH(Orders!M6488,People!B:B,0)),"-")</f>
        <v>Cassandra Brandow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IFERROR(INDEX(Returns!A:A,MATCH(Orders!B6489,Returns!B:B,0)),"-")</f>
        <v>-</v>
      </c>
      <c r="W6489" s="5" t="str">
        <f>IFERROR(INDEX(People!A:A,MATCH(Orders!M6489,People!B:B,0)),"-")</f>
        <v>Cassandra Brandow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IFERROR(INDEX(Returns!A:A,MATCH(Orders!B6490,Returns!B:B,0)),"-")</f>
        <v>-</v>
      </c>
      <c r="W6490" s="5" t="str">
        <f>IFERROR(INDEX(People!A:A,MATCH(Orders!M6490,People!B:B,0)),"-")</f>
        <v>Cassandra Brandow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IFERROR(INDEX(Returns!A:A,MATCH(Orders!B6491,Returns!B:B,0)),"-")</f>
        <v>-</v>
      </c>
      <c r="W6491" s="5" t="str">
        <f>IFERROR(INDEX(People!A:A,MATCH(Orders!M6491,People!B:B,0)),"-")</f>
        <v>Chuck Magee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IFERROR(INDEX(Returns!A:A,MATCH(Orders!B6492,Returns!B:B,0)),"-")</f>
        <v>-</v>
      </c>
      <c r="W6492" s="5" t="str">
        <f>IFERROR(INDEX(People!A:A,MATCH(Orders!M6492,People!B:B,0)),"-")</f>
        <v>Chuck Magee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IFERROR(INDEX(Returns!A:A,MATCH(Orders!B6493,Returns!B:B,0)),"-")</f>
        <v>-</v>
      </c>
      <c r="W6493" s="5" t="str">
        <f>IFERROR(INDEX(People!A:A,MATCH(Orders!M6493,People!B:B,0)),"-")</f>
        <v>Cassandra Brandow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IFERROR(INDEX(Returns!A:A,MATCH(Orders!B6494,Returns!B:B,0)),"-")</f>
        <v>-</v>
      </c>
      <c r="W6494" s="5" t="str">
        <f>IFERROR(INDEX(People!A:A,MATCH(Orders!M6494,People!B:B,0)),"-")</f>
        <v>Cassandra Brandow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IFERROR(INDEX(Returns!A:A,MATCH(Orders!B6495,Returns!B:B,0)),"-")</f>
        <v>-</v>
      </c>
      <c r="W6495" s="5" t="str">
        <f>IFERROR(INDEX(People!A:A,MATCH(Orders!M6495,People!B:B,0)),"-")</f>
        <v>Cassandra Brandow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IFERROR(INDEX(Returns!A:A,MATCH(Orders!B6496,Returns!B:B,0)),"-")</f>
        <v>-</v>
      </c>
      <c r="W6496" s="5" t="str">
        <f>IFERROR(INDEX(People!A:A,MATCH(Orders!M6496,People!B:B,0)),"-")</f>
        <v>Kelly Williams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IFERROR(INDEX(Returns!A:A,MATCH(Orders!B6497,Returns!B:B,0)),"-")</f>
        <v>-</v>
      </c>
      <c r="W6497" s="5" t="str">
        <f>IFERROR(INDEX(People!A:A,MATCH(Orders!M6497,People!B:B,0)),"-")</f>
        <v>Kelly Williams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IFERROR(INDEX(Returns!A:A,MATCH(Orders!B6498,Returns!B:B,0)),"-")</f>
        <v>-</v>
      </c>
      <c r="W6498" s="5" t="str">
        <f>IFERROR(INDEX(People!A:A,MATCH(Orders!M6498,People!B:B,0)),"-")</f>
        <v>Kelly Williams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IFERROR(INDEX(Returns!A:A,MATCH(Orders!B6499,Returns!B:B,0)),"-")</f>
        <v>-</v>
      </c>
      <c r="W6499" s="5" t="str">
        <f>IFERROR(INDEX(People!A:A,MATCH(Orders!M6499,People!B:B,0)),"-")</f>
        <v>Cassandra Brandow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IFERROR(INDEX(Returns!A:A,MATCH(Orders!B6500,Returns!B:B,0)),"-")</f>
        <v>-</v>
      </c>
      <c r="W6500" s="5" t="str">
        <f>IFERROR(INDEX(People!A:A,MATCH(Orders!M6500,People!B:B,0)),"-")</f>
        <v>Cassandra Brandow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IFERROR(INDEX(Returns!A:A,MATCH(Orders!B6501,Returns!B:B,0)),"-")</f>
        <v>-</v>
      </c>
      <c r="W6501" s="5" t="str">
        <f>IFERROR(INDEX(People!A:A,MATCH(Orders!M6501,People!B:B,0)),"-")</f>
        <v>Cassandra Brandow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IFERROR(INDEX(Returns!A:A,MATCH(Orders!B6502,Returns!B:B,0)),"-")</f>
        <v>-</v>
      </c>
      <c r="W6502" s="5" t="str">
        <f>IFERROR(INDEX(People!A:A,MATCH(Orders!M6502,People!B:B,0)),"-")</f>
        <v>Cassandra Brandow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IFERROR(INDEX(Returns!A:A,MATCH(Orders!B6503,Returns!B:B,0)),"-")</f>
        <v>-</v>
      </c>
      <c r="W6503" s="5" t="str">
        <f>IFERROR(INDEX(People!A:A,MATCH(Orders!M6503,People!B:B,0)),"-")</f>
        <v>Chuck Magee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IFERROR(INDEX(Returns!A:A,MATCH(Orders!B6504,Returns!B:B,0)),"-")</f>
        <v>-</v>
      </c>
      <c r="W6504" s="5" t="str">
        <f>IFERROR(INDEX(People!A:A,MATCH(Orders!M6504,People!B:B,0)),"-")</f>
        <v>Chuck Magee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IFERROR(INDEX(Returns!A:A,MATCH(Orders!B6505,Returns!B:B,0)),"-")</f>
        <v>-</v>
      </c>
      <c r="W6505" s="5" t="str">
        <f>IFERROR(INDEX(People!A:A,MATCH(Orders!M6505,People!B:B,0)),"-")</f>
        <v>Chuck Magee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IFERROR(INDEX(Returns!A:A,MATCH(Orders!B6506,Returns!B:B,0)),"-")</f>
        <v>-</v>
      </c>
      <c r="W6506" s="5" t="str">
        <f>IFERROR(INDEX(People!A:A,MATCH(Orders!M6506,People!B:B,0)),"-")</f>
        <v>Chuck Magee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IFERROR(INDEX(Returns!A:A,MATCH(Orders!B6507,Returns!B:B,0)),"-")</f>
        <v>-</v>
      </c>
      <c r="W6507" s="5" t="str">
        <f>IFERROR(INDEX(People!A:A,MATCH(Orders!M6507,People!B:B,0)),"-")</f>
        <v>Kelly Williams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IFERROR(INDEX(Returns!A:A,MATCH(Orders!B6508,Returns!B:B,0)),"-")</f>
        <v>-</v>
      </c>
      <c r="W6508" s="5" t="str">
        <f>IFERROR(INDEX(People!A:A,MATCH(Orders!M6508,People!B:B,0)),"-")</f>
        <v>Chuck Magee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IFERROR(INDEX(Returns!A:A,MATCH(Orders!B6509,Returns!B:B,0)),"-")</f>
        <v>-</v>
      </c>
      <c r="W6509" s="5" t="str">
        <f>IFERROR(INDEX(People!A:A,MATCH(Orders!M6509,People!B:B,0)),"-")</f>
        <v>Chuck Magee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IFERROR(INDEX(Returns!A:A,MATCH(Orders!B6510,Returns!B:B,0)),"-")</f>
        <v>-</v>
      </c>
      <c r="W6510" s="5" t="str">
        <f>IFERROR(INDEX(People!A:A,MATCH(Orders!M6510,People!B:B,0)),"-")</f>
        <v>Chuck Magee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IFERROR(INDEX(Returns!A:A,MATCH(Orders!B6511,Returns!B:B,0)),"-")</f>
        <v>-</v>
      </c>
      <c r="W6511" s="5" t="str">
        <f>IFERROR(INDEX(People!A:A,MATCH(Orders!M6511,People!B:B,0)),"-")</f>
        <v>Chuck Magee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IFERROR(INDEX(Returns!A:A,MATCH(Orders!B6512,Returns!B:B,0)),"-")</f>
        <v>-</v>
      </c>
      <c r="W6512" s="5" t="str">
        <f>IFERROR(INDEX(People!A:A,MATCH(Orders!M6512,People!B:B,0)),"-")</f>
        <v>Chuck Magee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IFERROR(INDEX(Returns!A:A,MATCH(Orders!B6513,Returns!B:B,0)),"-")</f>
        <v>-</v>
      </c>
      <c r="W6513" s="5" t="str">
        <f>IFERROR(INDEX(People!A:A,MATCH(Orders!M6513,People!B:B,0)),"-")</f>
        <v>Anna Andreadi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IFERROR(INDEX(Returns!A:A,MATCH(Orders!B6514,Returns!B:B,0)),"-")</f>
        <v>-</v>
      </c>
      <c r="W6514" s="5" t="str">
        <f>IFERROR(INDEX(People!A:A,MATCH(Orders!M6514,People!B:B,0)),"-")</f>
        <v>Anna Andreadi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IFERROR(INDEX(Returns!A:A,MATCH(Orders!B6515,Returns!B:B,0)),"-")</f>
        <v>-</v>
      </c>
      <c r="W6515" s="5" t="str">
        <f>IFERROR(INDEX(People!A:A,MATCH(Orders!M6515,People!B:B,0)),"-")</f>
        <v>Anna Andreadi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IFERROR(INDEX(Returns!A:A,MATCH(Orders!B6516,Returns!B:B,0)),"-")</f>
        <v>-</v>
      </c>
      <c r="W6516" s="5" t="str">
        <f>IFERROR(INDEX(People!A:A,MATCH(Orders!M6516,People!B:B,0)),"-")</f>
        <v>Anna Andreadi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IFERROR(INDEX(Returns!A:A,MATCH(Orders!B6517,Returns!B:B,0)),"-")</f>
        <v>-</v>
      </c>
      <c r="W6517" s="5" t="str">
        <f>IFERROR(INDEX(People!A:A,MATCH(Orders!M6517,People!B:B,0)),"-")</f>
        <v>Anna Andreadi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IFERROR(INDEX(Returns!A:A,MATCH(Orders!B6518,Returns!B:B,0)),"-")</f>
        <v>-</v>
      </c>
      <c r="W6518" s="5" t="str">
        <f>IFERROR(INDEX(People!A:A,MATCH(Orders!M6518,People!B:B,0)),"-")</f>
        <v>Anna Andreadi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IFERROR(INDEX(Returns!A:A,MATCH(Orders!B6519,Returns!B:B,0)),"-")</f>
        <v>-</v>
      </c>
      <c r="W6519" s="5" t="str">
        <f>IFERROR(INDEX(People!A:A,MATCH(Orders!M6519,People!B:B,0)),"-")</f>
        <v>Anna Andreadi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IFERROR(INDEX(Returns!A:A,MATCH(Orders!B6520,Returns!B:B,0)),"-")</f>
        <v>-</v>
      </c>
      <c r="W6520" s="5" t="str">
        <f>IFERROR(INDEX(People!A:A,MATCH(Orders!M6520,People!B:B,0)),"-")</f>
        <v>Anna Andreadi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IFERROR(INDEX(Returns!A:A,MATCH(Orders!B6521,Returns!B:B,0)),"-")</f>
        <v>-</v>
      </c>
      <c r="W6521" s="5" t="str">
        <f>IFERROR(INDEX(People!A:A,MATCH(Orders!M6521,People!B:B,0)),"-")</f>
        <v>Anna Andreadi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IFERROR(INDEX(Returns!A:A,MATCH(Orders!B6522,Returns!B:B,0)),"-")</f>
        <v>-</v>
      </c>
      <c r="W6522" s="5" t="str">
        <f>IFERROR(INDEX(People!A:A,MATCH(Orders!M6522,People!B:B,0)),"-")</f>
        <v>Kelly Williams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IFERROR(INDEX(Returns!A:A,MATCH(Orders!B6523,Returns!B:B,0)),"-")</f>
        <v>-</v>
      </c>
      <c r="W6523" s="5" t="str">
        <f>IFERROR(INDEX(People!A:A,MATCH(Orders!M6523,People!B:B,0)),"-")</f>
        <v>Kelly Williams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IFERROR(INDEX(Returns!A:A,MATCH(Orders!B6524,Returns!B:B,0)),"-")</f>
        <v>-</v>
      </c>
      <c r="W6524" s="5" t="str">
        <f>IFERROR(INDEX(People!A:A,MATCH(Orders!M6524,People!B:B,0)),"-")</f>
        <v>Kelly Williams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IFERROR(INDEX(Returns!A:A,MATCH(Orders!B6525,Returns!B:B,0)),"-")</f>
        <v>-</v>
      </c>
      <c r="W6525" s="5" t="str">
        <f>IFERROR(INDEX(People!A:A,MATCH(Orders!M6525,People!B:B,0)),"-")</f>
        <v>Chuck Magee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IFERROR(INDEX(Returns!A:A,MATCH(Orders!B6526,Returns!B:B,0)),"-")</f>
        <v>-</v>
      </c>
      <c r="W6526" s="5" t="str">
        <f>IFERROR(INDEX(People!A:A,MATCH(Orders!M6526,People!B:B,0)),"-")</f>
        <v>Chuck Magee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IFERROR(INDEX(Returns!A:A,MATCH(Orders!B6527,Returns!B:B,0)),"-")</f>
        <v>-</v>
      </c>
      <c r="W6527" s="5" t="str">
        <f>IFERROR(INDEX(People!A:A,MATCH(Orders!M6527,People!B:B,0)),"-")</f>
        <v>Chuck Magee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IFERROR(INDEX(Returns!A:A,MATCH(Orders!B6528,Returns!B:B,0)),"-")</f>
        <v>-</v>
      </c>
      <c r="W6528" s="5" t="str">
        <f>IFERROR(INDEX(People!A:A,MATCH(Orders!M6528,People!B:B,0)),"-")</f>
        <v>Chuck Magee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IFERROR(INDEX(Returns!A:A,MATCH(Orders!B6529,Returns!B:B,0)),"-")</f>
        <v>-</v>
      </c>
      <c r="W6529" s="5" t="str">
        <f>IFERROR(INDEX(People!A:A,MATCH(Orders!M6529,People!B:B,0)),"-")</f>
        <v>Chuck Magee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IFERROR(INDEX(Returns!A:A,MATCH(Orders!B6530,Returns!B:B,0)),"-")</f>
        <v>-</v>
      </c>
      <c r="W6530" s="5" t="str">
        <f>IFERROR(INDEX(People!A:A,MATCH(Orders!M6530,People!B:B,0)),"-")</f>
        <v>Chuck Magee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IFERROR(INDEX(Returns!A:A,MATCH(Orders!B6531,Returns!B:B,0)),"-")</f>
        <v>Yes</v>
      </c>
      <c r="W6531" s="5" t="str">
        <f>IFERROR(INDEX(People!A:A,MATCH(Orders!M6531,People!B:B,0)),"-")</f>
        <v>Kelly Williams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IFERROR(INDEX(Returns!A:A,MATCH(Orders!B6532,Returns!B:B,0)),"-")</f>
        <v>Yes</v>
      </c>
      <c r="W6532" s="5" t="str">
        <f>IFERROR(INDEX(People!A:A,MATCH(Orders!M6532,People!B:B,0)),"-")</f>
        <v>Kelly Williams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IFERROR(INDEX(Returns!A:A,MATCH(Orders!B6533,Returns!B:B,0)),"-")</f>
        <v>-</v>
      </c>
      <c r="W6533" s="5" t="str">
        <f>IFERROR(INDEX(People!A:A,MATCH(Orders!M6533,People!B:B,0)),"-")</f>
        <v>Kelly Williams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IFERROR(INDEX(Returns!A:A,MATCH(Orders!B6534,Returns!B:B,0)),"-")</f>
        <v>-</v>
      </c>
      <c r="W6534" s="5" t="str">
        <f>IFERROR(INDEX(People!A:A,MATCH(Orders!M6534,People!B:B,0)),"-")</f>
        <v>Kelly Williams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IFERROR(INDEX(Returns!A:A,MATCH(Orders!B6535,Returns!B:B,0)),"-")</f>
        <v>-</v>
      </c>
      <c r="W6535" s="5" t="str">
        <f>IFERROR(INDEX(People!A:A,MATCH(Orders!M6535,People!B:B,0)),"-")</f>
        <v>Kelly Williams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IFERROR(INDEX(Returns!A:A,MATCH(Orders!B6536,Returns!B:B,0)),"-")</f>
        <v>-</v>
      </c>
      <c r="W6536" s="5" t="str">
        <f>IFERROR(INDEX(People!A:A,MATCH(Orders!M6536,People!B:B,0)),"-")</f>
        <v>Chuck Magee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IFERROR(INDEX(Returns!A:A,MATCH(Orders!B6537,Returns!B:B,0)),"-")</f>
        <v>-</v>
      </c>
      <c r="W6537" s="5" t="str">
        <f>IFERROR(INDEX(People!A:A,MATCH(Orders!M6537,People!B:B,0)),"-")</f>
        <v>Chuck Magee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IFERROR(INDEX(Returns!A:A,MATCH(Orders!B6538,Returns!B:B,0)),"-")</f>
        <v>-</v>
      </c>
      <c r="W6538" s="5" t="str">
        <f>IFERROR(INDEX(People!A:A,MATCH(Orders!M6538,People!B:B,0)),"-")</f>
        <v>Cassandra Brandow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IFERROR(INDEX(Returns!A:A,MATCH(Orders!B6539,Returns!B:B,0)),"-")</f>
        <v>-</v>
      </c>
      <c r="W6539" s="5" t="str">
        <f>IFERROR(INDEX(People!A:A,MATCH(Orders!M6539,People!B:B,0)),"-")</f>
        <v>Cassandra Brandow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IFERROR(INDEX(Returns!A:A,MATCH(Orders!B6540,Returns!B:B,0)),"-")</f>
        <v>-</v>
      </c>
      <c r="W6540" s="5" t="str">
        <f>IFERROR(INDEX(People!A:A,MATCH(Orders!M6540,People!B:B,0)),"-")</f>
        <v>Chuck Magee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IFERROR(INDEX(Returns!A:A,MATCH(Orders!B6541,Returns!B:B,0)),"-")</f>
        <v>-</v>
      </c>
      <c r="W6541" s="5" t="str">
        <f>IFERROR(INDEX(People!A:A,MATCH(Orders!M6541,People!B:B,0)),"-")</f>
        <v>Chuck Magee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IFERROR(INDEX(Returns!A:A,MATCH(Orders!B6542,Returns!B:B,0)),"-")</f>
        <v>Yes</v>
      </c>
      <c r="W6542" s="5" t="str">
        <f>IFERROR(INDEX(People!A:A,MATCH(Orders!M6542,People!B:B,0)),"-")</f>
        <v>Anna Andreadi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IFERROR(INDEX(Returns!A:A,MATCH(Orders!B6543,Returns!B:B,0)),"-")</f>
        <v>Yes</v>
      </c>
      <c r="W6543" s="5" t="str">
        <f>IFERROR(INDEX(People!A:A,MATCH(Orders!M6543,People!B:B,0)),"-")</f>
        <v>Anna Andreadi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IFERROR(INDEX(Returns!A:A,MATCH(Orders!B6544,Returns!B:B,0)),"-")</f>
        <v>Yes</v>
      </c>
      <c r="W6544" s="5" t="str">
        <f>IFERROR(INDEX(People!A:A,MATCH(Orders!M6544,People!B:B,0)),"-")</f>
        <v>Anna Andreadi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IFERROR(INDEX(Returns!A:A,MATCH(Orders!B6545,Returns!B:B,0)),"-")</f>
        <v>Yes</v>
      </c>
      <c r="W6545" s="5" t="str">
        <f>IFERROR(INDEX(People!A:A,MATCH(Orders!M6545,People!B:B,0)),"-")</f>
        <v>Anna Andreadi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IFERROR(INDEX(Returns!A:A,MATCH(Orders!B6546,Returns!B:B,0)),"-")</f>
        <v>-</v>
      </c>
      <c r="W6546" s="5" t="str">
        <f>IFERROR(INDEX(People!A:A,MATCH(Orders!M6546,People!B:B,0)),"-")</f>
        <v>Chuck Magee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IFERROR(INDEX(Returns!A:A,MATCH(Orders!B6547,Returns!B:B,0)),"-")</f>
        <v>-</v>
      </c>
      <c r="W6547" s="5" t="str">
        <f>IFERROR(INDEX(People!A:A,MATCH(Orders!M6547,People!B:B,0)),"-")</f>
        <v>Chuck Magee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IFERROR(INDEX(Returns!A:A,MATCH(Orders!B6548,Returns!B:B,0)),"-")</f>
        <v>-</v>
      </c>
      <c r="W6548" s="5" t="str">
        <f>IFERROR(INDEX(People!A:A,MATCH(Orders!M6548,People!B:B,0)),"-")</f>
        <v>Chuck Magee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IFERROR(INDEX(Returns!A:A,MATCH(Orders!B6549,Returns!B:B,0)),"-")</f>
        <v>-</v>
      </c>
      <c r="W6549" s="5" t="str">
        <f>IFERROR(INDEX(People!A:A,MATCH(Orders!M6549,People!B:B,0)),"-")</f>
        <v>Kelly Williams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IFERROR(INDEX(Returns!A:A,MATCH(Orders!B6550,Returns!B:B,0)),"-")</f>
        <v>-</v>
      </c>
      <c r="W6550" s="5" t="str">
        <f>IFERROR(INDEX(People!A:A,MATCH(Orders!M6550,People!B:B,0)),"-")</f>
        <v>Kelly Williams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IFERROR(INDEX(Returns!A:A,MATCH(Orders!B6551,Returns!B:B,0)),"-")</f>
        <v>-</v>
      </c>
      <c r="W6551" s="5" t="str">
        <f>IFERROR(INDEX(People!A:A,MATCH(Orders!M6551,People!B:B,0)),"-")</f>
        <v>Kelly Williams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IFERROR(INDEX(Returns!A:A,MATCH(Orders!B6552,Returns!B:B,0)),"-")</f>
        <v>-</v>
      </c>
      <c r="W6552" s="5" t="str">
        <f>IFERROR(INDEX(People!A:A,MATCH(Orders!M6552,People!B:B,0)),"-")</f>
        <v>Chuck Magee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IFERROR(INDEX(Returns!A:A,MATCH(Orders!B6553,Returns!B:B,0)),"-")</f>
        <v>-</v>
      </c>
      <c r="W6553" s="5" t="str">
        <f>IFERROR(INDEX(People!A:A,MATCH(Orders!M6553,People!B:B,0)),"-")</f>
        <v>Anna Andreadi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IFERROR(INDEX(Returns!A:A,MATCH(Orders!B6554,Returns!B:B,0)),"-")</f>
        <v>-</v>
      </c>
      <c r="W6554" s="5" t="str">
        <f>IFERROR(INDEX(People!A:A,MATCH(Orders!M6554,People!B:B,0)),"-")</f>
        <v>Anna Andreadi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IFERROR(INDEX(Returns!A:A,MATCH(Orders!B6555,Returns!B:B,0)),"-")</f>
        <v>-</v>
      </c>
      <c r="W6555" s="5" t="str">
        <f>IFERROR(INDEX(People!A:A,MATCH(Orders!M6555,People!B:B,0)),"-")</f>
        <v>Kelly Williams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IFERROR(INDEX(Returns!A:A,MATCH(Orders!B6556,Returns!B:B,0)),"-")</f>
        <v>-</v>
      </c>
      <c r="W6556" s="5" t="str">
        <f>IFERROR(INDEX(People!A:A,MATCH(Orders!M6556,People!B:B,0)),"-")</f>
        <v>Kelly Williams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IFERROR(INDEX(Returns!A:A,MATCH(Orders!B6557,Returns!B:B,0)),"-")</f>
        <v>-</v>
      </c>
      <c r="W6557" s="5" t="str">
        <f>IFERROR(INDEX(People!A:A,MATCH(Orders!M6557,People!B:B,0)),"-")</f>
        <v>Kelly Williams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IFERROR(INDEX(Returns!A:A,MATCH(Orders!B6558,Returns!B:B,0)),"-")</f>
        <v>-</v>
      </c>
      <c r="W6558" s="5" t="str">
        <f>IFERROR(INDEX(People!A:A,MATCH(Orders!M6558,People!B:B,0)),"-")</f>
        <v>Kelly Williams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IFERROR(INDEX(Returns!A:A,MATCH(Orders!B6559,Returns!B:B,0)),"-")</f>
        <v>-</v>
      </c>
      <c r="W6559" s="5" t="str">
        <f>IFERROR(INDEX(People!A:A,MATCH(Orders!M6559,People!B:B,0)),"-")</f>
        <v>Kelly Williams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IFERROR(INDEX(Returns!A:A,MATCH(Orders!B6560,Returns!B:B,0)),"-")</f>
        <v>-</v>
      </c>
      <c r="W6560" s="5" t="str">
        <f>IFERROR(INDEX(People!A:A,MATCH(Orders!M6560,People!B:B,0)),"-")</f>
        <v>Chuck Magee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IFERROR(INDEX(Returns!A:A,MATCH(Orders!B6561,Returns!B:B,0)),"-")</f>
        <v>-</v>
      </c>
      <c r="W6561" s="5" t="str">
        <f>IFERROR(INDEX(People!A:A,MATCH(Orders!M6561,People!B:B,0)),"-")</f>
        <v>Anna Andreadi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IFERROR(INDEX(Returns!A:A,MATCH(Orders!B6562,Returns!B:B,0)),"-")</f>
        <v>-</v>
      </c>
      <c r="W6562" s="5" t="str">
        <f>IFERROR(INDEX(People!A:A,MATCH(Orders!M6562,People!B:B,0)),"-")</f>
        <v>Anna Andreadi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IFERROR(INDEX(Returns!A:A,MATCH(Orders!B6563,Returns!B:B,0)),"-")</f>
        <v>-</v>
      </c>
      <c r="W6563" s="5" t="str">
        <f>IFERROR(INDEX(People!A:A,MATCH(Orders!M6563,People!B:B,0)),"-")</f>
        <v>Kelly Williams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IFERROR(INDEX(Returns!A:A,MATCH(Orders!B6564,Returns!B:B,0)),"-")</f>
        <v>-</v>
      </c>
      <c r="W6564" s="5" t="str">
        <f>IFERROR(INDEX(People!A:A,MATCH(Orders!M6564,People!B:B,0)),"-")</f>
        <v>Chuck Magee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IFERROR(INDEX(Returns!A:A,MATCH(Orders!B6565,Returns!B:B,0)),"-")</f>
        <v>-</v>
      </c>
      <c r="W6565" s="5" t="str">
        <f>IFERROR(INDEX(People!A:A,MATCH(Orders!M6565,People!B:B,0)),"-")</f>
        <v>Chuck Magee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IFERROR(INDEX(Returns!A:A,MATCH(Orders!B6566,Returns!B:B,0)),"-")</f>
        <v>-</v>
      </c>
      <c r="W6566" s="5" t="str">
        <f>IFERROR(INDEX(People!A:A,MATCH(Orders!M6566,People!B:B,0)),"-")</f>
        <v>Chuck Magee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IFERROR(INDEX(Returns!A:A,MATCH(Orders!B6567,Returns!B:B,0)),"-")</f>
        <v>-</v>
      </c>
      <c r="W6567" s="5" t="str">
        <f>IFERROR(INDEX(People!A:A,MATCH(Orders!M6567,People!B:B,0)),"-")</f>
        <v>Chuck Magee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IFERROR(INDEX(Returns!A:A,MATCH(Orders!B6568,Returns!B:B,0)),"-")</f>
        <v>-</v>
      </c>
      <c r="W6568" s="5" t="str">
        <f>IFERROR(INDEX(People!A:A,MATCH(Orders!M6568,People!B:B,0)),"-")</f>
        <v>Kelly Williams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IFERROR(INDEX(Returns!A:A,MATCH(Orders!B6569,Returns!B:B,0)),"-")</f>
        <v>-</v>
      </c>
      <c r="W6569" s="5" t="str">
        <f>IFERROR(INDEX(People!A:A,MATCH(Orders!M6569,People!B:B,0)),"-")</f>
        <v>Kelly Williams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IFERROR(INDEX(Returns!A:A,MATCH(Orders!B6570,Returns!B:B,0)),"-")</f>
        <v>-</v>
      </c>
      <c r="W6570" s="5" t="str">
        <f>IFERROR(INDEX(People!A:A,MATCH(Orders!M6570,People!B:B,0)),"-")</f>
        <v>Kelly Williams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IFERROR(INDEX(Returns!A:A,MATCH(Orders!B6571,Returns!B:B,0)),"-")</f>
        <v>-</v>
      </c>
      <c r="W6571" s="5" t="str">
        <f>IFERROR(INDEX(People!A:A,MATCH(Orders!M6571,People!B:B,0)),"-")</f>
        <v>Kelly Williams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IFERROR(INDEX(Returns!A:A,MATCH(Orders!B6572,Returns!B:B,0)),"-")</f>
        <v>-</v>
      </c>
      <c r="W6572" s="5" t="str">
        <f>IFERROR(INDEX(People!A:A,MATCH(Orders!M6572,People!B:B,0)),"-")</f>
        <v>Kelly Williams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IFERROR(INDEX(Returns!A:A,MATCH(Orders!B6573,Returns!B:B,0)),"-")</f>
        <v>-</v>
      </c>
      <c r="W6573" s="5" t="str">
        <f>IFERROR(INDEX(People!A:A,MATCH(Orders!M6573,People!B:B,0)),"-")</f>
        <v>Kelly Williams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IFERROR(INDEX(Returns!A:A,MATCH(Orders!B6574,Returns!B:B,0)),"-")</f>
        <v>-</v>
      </c>
      <c r="W6574" s="5" t="str">
        <f>IFERROR(INDEX(People!A:A,MATCH(Orders!M6574,People!B:B,0)),"-")</f>
        <v>Anna Andreadi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IFERROR(INDEX(Returns!A:A,MATCH(Orders!B6575,Returns!B:B,0)),"-")</f>
        <v>-</v>
      </c>
      <c r="W6575" s="5" t="str">
        <f>IFERROR(INDEX(People!A:A,MATCH(Orders!M6575,People!B:B,0)),"-")</f>
        <v>Chuck Magee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IFERROR(INDEX(Returns!A:A,MATCH(Orders!B6576,Returns!B:B,0)),"-")</f>
        <v>-</v>
      </c>
      <c r="W6576" s="5" t="str">
        <f>IFERROR(INDEX(People!A:A,MATCH(Orders!M6576,People!B:B,0)),"-")</f>
        <v>Chuck Magee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IFERROR(INDEX(Returns!A:A,MATCH(Orders!B6577,Returns!B:B,0)),"-")</f>
        <v>Yes</v>
      </c>
      <c r="W6577" s="5" t="str">
        <f>IFERROR(INDEX(People!A:A,MATCH(Orders!M6577,People!B:B,0)),"-")</f>
        <v>Anna Andreadi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IFERROR(INDEX(Returns!A:A,MATCH(Orders!B6578,Returns!B:B,0)),"-")</f>
        <v>Yes</v>
      </c>
      <c r="W6578" s="5" t="str">
        <f>IFERROR(INDEX(People!A:A,MATCH(Orders!M6578,People!B:B,0)),"-")</f>
        <v>Anna Andreadi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IFERROR(INDEX(Returns!A:A,MATCH(Orders!B6579,Returns!B:B,0)),"-")</f>
        <v>-</v>
      </c>
      <c r="W6579" s="5" t="str">
        <f>IFERROR(INDEX(People!A:A,MATCH(Orders!M6579,People!B:B,0)),"-")</f>
        <v>Cassandra Brandow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IFERROR(INDEX(Returns!A:A,MATCH(Orders!B6580,Returns!B:B,0)),"-")</f>
        <v>-</v>
      </c>
      <c r="W6580" s="5" t="str">
        <f>IFERROR(INDEX(People!A:A,MATCH(Orders!M6580,People!B:B,0)),"-")</f>
        <v>Anna Andreadi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IFERROR(INDEX(Returns!A:A,MATCH(Orders!B6581,Returns!B:B,0)),"-")</f>
        <v>-</v>
      </c>
      <c r="W6581" s="5" t="str">
        <f>IFERROR(INDEX(People!A:A,MATCH(Orders!M6581,People!B:B,0)),"-")</f>
        <v>Anna Andreadi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IFERROR(INDEX(Returns!A:A,MATCH(Orders!B6582,Returns!B:B,0)),"-")</f>
        <v>-</v>
      </c>
      <c r="W6582" s="5" t="str">
        <f>IFERROR(INDEX(People!A:A,MATCH(Orders!M6582,People!B:B,0)),"-")</f>
        <v>Anna Andreadi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IFERROR(INDEX(Returns!A:A,MATCH(Orders!B6583,Returns!B:B,0)),"-")</f>
        <v>-</v>
      </c>
      <c r="W6583" s="5" t="str">
        <f>IFERROR(INDEX(People!A:A,MATCH(Orders!M6583,People!B:B,0)),"-")</f>
        <v>Anna Andreadi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IFERROR(INDEX(Returns!A:A,MATCH(Orders!B6584,Returns!B:B,0)),"-")</f>
        <v>-</v>
      </c>
      <c r="W6584" s="5" t="str">
        <f>IFERROR(INDEX(People!A:A,MATCH(Orders!M6584,People!B:B,0)),"-")</f>
        <v>Anna Andreadi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IFERROR(INDEX(Returns!A:A,MATCH(Orders!B6585,Returns!B:B,0)),"-")</f>
        <v>-</v>
      </c>
      <c r="W6585" s="5" t="str">
        <f>IFERROR(INDEX(People!A:A,MATCH(Orders!M6585,People!B:B,0)),"-")</f>
        <v>Cassandra Brandow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IFERROR(INDEX(Returns!A:A,MATCH(Orders!B6586,Returns!B:B,0)),"-")</f>
        <v>-</v>
      </c>
      <c r="W6586" s="5" t="str">
        <f>IFERROR(INDEX(People!A:A,MATCH(Orders!M6586,People!B:B,0)),"-")</f>
        <v>Cassandra Brandow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IFERROR(INDEX(Returns!A:A,MATCH(Orders!B6587,Returns!B:B,0)),"-")</f>
        <v>-</v>
      </c>
      <c r="W6587" s="5" t="str">
        <f>IFERROR(INDEX(People!A:A,MATCH(Orders!M6587,People!B:B,0)),"-")</f>
        <v>Cassandra Brandow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IFERROR(INDEX(Returns!A:A,MATCH(Orders!B6588,Returns!B:B,0)),"-")</f>
        <v>-</v>
      </c>
      <c r="W6588" s="5" t="str">
        <f>IFERROR(INDEX(People!A:A,MATCH(Orders!M6588,People!B:B,0)),"-")</f>
        <v>Cassandra Brandow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IFERROR(INDEX(Returns!A:A,MATCH(Orders!B6589,Returns!B:B,0)),"-")</f>
        <v>-</v>
      </c>
      <c r="W6589" s="5" t="str">
        <f>IFERROR(INDEX(People!A:A,MATCH(Orders!M6589,People!B:B,0)),"-")</f>
        <v>Cassandra Brandow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IFERROR(INDEX(Returns!A:A,MATCH(Orders!B6590,Returns!B:B,0)),"-")</f>
        <v>-</v>
      </c>
      <c r="W6590" s="5" t="str">
        <f>IFERROR(INDEX(People!A:A,MATCH(Orders!M6590,People!B:B,0)),"-")</f>
        <v>Cassandra Brandow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IFERROR(INDEX(Returns!A:A,MATCH(Orders!B6591,Returns!B:B,0)),"-")</f>
        <v>-</v>
      </c>
      <c r="W6591" s="5" t="str">
        <f>IFERROR(INDEX(People!A:A,MATCH(Orders!M6591,People!B:B,0)),"-")</f>
        <v>Cassandra Brandow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IFERROR(INDEX(Returns!A:A,MATCH(Orders!B6592,Returns!B:B,0)),"-")</f>
        <v>-</v>
      </c>
      <c r="W6592" s="5" t="str">
        <f>IFERROR(INDEX(People!A:A,MATCH(Orders!M6592,People!B:B,0)),"-")</f>
        <v>Cassandra Brandow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IFERROR(INDEX(Returns!A:A,MATCH(Orders!B6593,Returns!B:B,0)),"-")</f>
        <v>Yes</v>
      </c>
      <c r="W6593" s="5" t="str">
        <f>IFERROR(INDEX(People!A:A,MATCH(Orders!M6593,People!B:B,0)),"-")</f>
        <v>Anna Andreadi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IFERROR(INDEX(Returns!A:A,MATCH(Orders!B6594,Returns!B:B,0)),"-")</f>
        <v>Yes</v>
      </c>
      <c r="W6594" s="5" t="str">
        <f>IFERROR(INDEX(People!A:A,MATCH(Orders!M6594,People!B:B,0)),"-")</f>
        <v>Anna Andreadi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IFERROR(INDEX(Returns!A:A,MATCH(Orders!B6595,Returns!B:B,0)),"-")</f>
        <v>-</v>
      </c>
      <c r="W6595" s="5" t="str">
        <f>IFERROR(INDEX(People!A:A,MATCH(Orders!M6595,People!B:B,0)),"-")</f>
        <v>Chuck Magee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IFERROR(INDEX(Returns!A:A,MATCH(Orders!B6596,Returns!B:B,0)),"-")</f>
        <v>-</v>
      </c>
      <c r="W6596" s="5" t="str">
        <f>IFERROR(INDEX(People!A:A,MATCH(Orders!M6596,People!B:B,0)),"-")</f>
        <v>Kelly Williams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IFERROR(INDEX(Returns!A:A,MATCH(Orders!B6597,Returns!B:B,0)),"-")</f>
        <v>-</v>
      </c>
      <c r="W6597" s="5" t="str">
        <f>IFERROR(INDEX(People!A:A,MATCH(Orders!M6597,People!B:B,0)),"-")</f>
        <v>Chuck Magee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IFERROR(INDEX(Returns!A:A,MATCH(Orders!B6598,Returns!B:B,0)),"-")</f>
        <v>-</v>
      </c>
      <c r="W6598" s="5" t="str">
        <f>IFERROR(INDEX(People!A:A,MATCH(Orders!M6598,People!B:B,0)),"-")</f>
        <v>Chuck Magee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IFERROR(INDEX(Returns!A:A,MATCH(Orders!B6599,Returns!B:B,0)),"-")</f>
        <v>-</v>
      </c>
      <c r="W6599" s="5" t="str">
        <f>IFERROR(INDEX(People!A:A,MATCH(Orders!M6599,People!B:B,0)),"-")</f>
        <v>Cassandra Brandow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IFERROR(INDEX(Returns!A:A,MATCH(Orders!B6600,Returns!B:B,0)),"-")</f>
        <v>-</v>
      </c>
      <c r="W6600" s="5" t="str">
        <f>IFERROR(INDEX(People!A:A,MATCH(Orders!M6600,People!B:B,0)),"-")</f>
        <v>Cassandra Brandow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IFERROR(INDEX(Returns!A:A,MATCH(Orders!B6601,Returns!B:B,0)),"-")</f>
        <v>-</v>
      </c>
      <c r="W6601" s="5" t="str">
        <f>IFERROR(INDEX(People!A:A,MATCH(Orders!M6601,People!B:B,0)),"-")</f>
        <v>Chuck Magee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IFERROR(INDEX(Returns!A:A,MATCH(Orders!B6602,Returns!B:B,0)),"-")</f>
        <v>-</v>
      </c>
      <c r="W6602" s="5" t="str">
        <f>IFERROR(INDEX(People!A:A,MATCH(Orders!M6602,People!B:B,0)),"-")</f>
        <v>Chuck Magee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IFERROR(INDEX(Returns!A:A,MATCH(Orders!B6603,Returns!B:B,0)),"-")</f>
        <v>-</v>
      </c>
      <c r="W6603" s="5" t="str">
        <f>IFERROR(INDEX(People!A:A,MATCH(Orders!M6603,People!B:B,0)),"-")</f>
        <v>Chuck Magee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IFERROR(INDEX(Returns!A:A,MATCH(Orders!B6604,Returns!B:B,0)),"-")</f>
        <v>-</v>
      </c>
      <c r="W6604" s="5" t="str">
        <f>IFERROR(INDEX(People!A:A,MATCH(Orders!M6604,People!B:B,0)),"-")</f>
        <v>Chuck Magee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IFERROR(INDEX(Returns!A:A,MATCH(Orders!B6605,Returns!B:B,0)),"-")</f>
        <v>-</v>
      </c>
      <c r="W6605" s="5" t="str">
        <f>IFERROR(INDEX(People!A:A,MATCH(Orders!M6605,People!B:B,0)),"-")</f>
        <v>Anna Andreadi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IFERROR(INDEX(Returns!A:A,MATCH(Orders!B6606,Returns!B:B,0)),"-")</f>
        <v>-</v>
      </c>
      <c r="W6606" s="5" t="str">
        <f>IFERROR(INDEX(People!A:A,MATCH(Orders!M6606,People!B:B,0)),"-")</f>
        <v>Anna Andreadi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IFERROR(INDEX(Returns!A:A,MATCH(Orders!B6607,Returns!B:B,0)),"-")</f>
        <v>-</v>
      </c>
      <c r="W6607" s="5" t="str">
        <f>IFERROR(INDEX(People!A:A,MATCH(Orders!M6607,People!B:B,0)),"-")</f>
        <v>Anna Andreadi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IFERROR(INDEX(Returns!A:A,MATCH(Orders!B6608,Returns!B:B,0)),"-")</f>
        <v>-</v>
      </c>
      <c r="W6608" s="5" t="str">
        <f>IFERROR(INDEX(People!A:A,MATCH(Orders!M6608,People!B:B,0)),"-")</f>
        <v>Anna Andreadi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IFERROR(INDEX(Returns!A:A,MATCH(Orders!B6609,Returns!B:B,0)),"-")</f>
        <v>-</v>
      </c>
      <c r="W6609" s="5" t="str">
        <f>IFERROR(INDEX(People!A:A,MATCH(Orders!M6609,People!B:B,0)),"-")</f>
        <v>Anna Andreadi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IFERROR(INDEX(Returns!A:A,MATCH(Orders!B6610,Returns!B:B,0)),"-")</f>
        <v>-</v>
      </c>
      <c r="W6610" s="5" t="str">
        <f>IFERROR(INDEX(People!A:A,MATCH(Orders!M6610,People!B:B,0)),"-")</f>
        <v>Anna Andreadi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IFERROR(INDEX(Returns!A:A,MATCH(Orders!B6611,Returns!B:B,0)),"-")</f>
        <v>-</v>
      </c>
      <c r="W6611" s="5" t="str">
        <f>IFERROR(INDEX(People!A:A,MATCH(Orders!M6611,People!B:B,0)),"-")</f>
        <v>Chuck Magee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IFERROR(INDEX(Returns!A:A,MATCH(Orders!B6612,Returns!B:B,0)),"-")</f>
        <v>Yes</v>
      </c>
      <c r="W6612" s="5" t="str">
        <f>IFERROR(INDEX(People!A:A,MATCH(Orders!M6612,People!B:B,0)),"-")</f>
        <v>Anna Andreadi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IFERROR(INDEX(Returns!A:A,MATCH(Orders!B6613,Returns!B:B,0)),"-")</f>
        <v>Yes</v>
      </c>
      <c r="W6613" s="5" t="str">
        <f>IFERROR(INDEX(People!A:A,MATCH(Orders!M6613,People!B:B,0)),"-")</f>
        <v>Cassandra Brandow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IFERROR(INDEX(Returns!A:A,MATCH(Orders!B6614,Returns!B:B,0)),"-")</f>
        <v>Yes</v>
      </c>
      <c r="W6614" s="5" t="str">
        <f>IFERROR(INDEX(People!A:A,MATCH(Orders!M6614,People!B:B,0)),"-")</f>
        <v>Cassandra Brandow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IFERROR(INDEX(Returns!A:A,MATCH(Orders!B6615,Returns!B:B,0)),"-")</f>
        <v>Yes</v>
      </c>
      <c r="W6615" s="5" t="str">
        <f>IFERROR(INDEX(People!A:A,MATCH(Orders!M6615,People!B:B,0)),"-")</f>
        <v>Cassandra Brandow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IFERROR(INDEX(Returns!A:A,MATCH(Orders!B6616,Returns!B:B,0)),"-")</f>
        <v>Yes</v>
      </c>
      <c r="W6616" s="5" t="str">
        <f>IFERROR(INDEX(People!A:A,MATCH(Orders!M6616,People!B:B,0)),"-")</f>
        <v>Cassandra Brandow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IFERROR(INDEX(Returns!A:A,MATCH(Orders!B6617,Returns!B:B,0)),"-")</f>
        <v>-</v>
      </c>
      <c r="W6617" s="5" t="str">
        <f>IFERROR(INDEX(People!A:A,MATCH(Orders!M6617,People!B:B,0)),"-")</f>
        <v>Anna Andreadi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IFERROR(INDEX(Returns!A:A,MATCH(Orders!B6618,Returns!B:B,0)),"-")</f>
        <v>-</v>
      </c>
      <c r="W6618" s="5" t="str">
        <f>IFERROR(INDEX(People!A:A,MATCH(Orders!M6618,People!B:B,0)),"-")</f>
        <v>Anna Andreadi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IFERROR(INDEX(Returns!A:A,MATCH(Orders!B6619,Returns!B:B,0)),"-")</f>
        <v>-</v>
      </c>
      <c r="W6619" s="5" t="str">
        <f>IFERROR(INDEX(People!A:A,MATCH(Orders!M6619,People!B:B,0)),"-")</f>
        <v>Anna Andreadi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IFERROR(INDEX(Returns!A:A,MATCH(Orders!B6620,Returns!B:B,0)),"-")</f>
        <v>-</v>
      </c>
      <c r="W6620" s="5" t="str">
        <f>IFERROR(INDEX(People!A:A,MATCH(Orders!M6620,People!B:B,0)),"-")</f>
        <v>Kelly Williams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IFERROR(INDEX(Returns!A:A,MATCH(Orders!B6621,Returns!B:B,0)),"-")</f>
        <v>-</v>
      </c>
      <c r="W6621" s="5" t="str">
        <f>IFERROR(INDEX(People!A:A,MATCH(Orders!M6621,People!B:B,0)),"-")</f>
        <v>Kelly Williams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IFERROR(INDEX(Returns!A:A,MATCH(Orders!B6622,Returns!B:B,0)),"-")</f>
        <v>-</v>
      </c>
      <c r="W6622" s="5" t="str">
        <f>IFERROR(INDEX(People!A:A,MATCH(Orders!M6622,People!B:B,0)),"-")</f>
        <v>Kelly Williams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IFERROR(INDEX(Returns!A:A,MATCH(Orders!B6623,Returns!B:B,0)),"-")</f>
        <v>-</v>
      </c>
      <c r="W6623" s="5" t="str">
        <f>IFERROR(INDEX(People!A:A,MATCH(Orders!M6623,People!B:B,0)),"-")</f>
        <v>Kelly Williams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IFERROR(INDEX(Returns!A:A,MATCH(Orders!B6624,Returns!B:B,0)),"-")</f>
        <v>-</v>
      </c>
      <c r="W6624" s="5" t="str">
        <f>IFERROR(INDEX(People!A:A,MATCH(Orders!M6624,People!B:B,0)),"-")</f>
        <v>Anna Andreadi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IFERROR(INDEX(Returns!A:A,MATCH(Orders!B6625,Returns!B:B,0)),"-")</f>
        <v>-</v>
      </c>
      <c r="W6625" s="5" t="str">
        <f>IFERROR(INDEX(People!A:A,MATCH(Orders!M6625,People!B:B,0)),"-")</f>
        <v>Anna Andreadi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IFERROR(INDEX(Returns!A:A,MATCH(Orders!B6626,Returns!B:B,0)),"-")</f>
        <v>-</v>
      </c>
      <c r="W6626" s="5" t="str">
        <f>IFERROR(INDEX(People!A:A,MATCH(Orders!M6626,People!B:B,0)),"-")</f>
        <v>Kelly Williams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IFERROR(INDEX(Returns!A:A,MATCH(Orders!B6627,Returns!B:B,0)),"-")</f>
        <v>-</v>
      </c>
      <c r="W6627" s="5" t="str">
        <f>IFERROR(INDEX(People!A:A,MATCH(Orders!M6627,People!B:B,0)),"-")</f>
        <v>Kelly Williams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IFERROR(INDEX(Returns!A:A,MATCH(Orders!B6628,Returns!B:B,0)),"-")</f>
        <v>-</v>
      </c>
      <c r="W6628" s="5" t="str">
        <f>IFERROR(INDEX(People!A:A,MATCH(Orders!M6628,People!B:B,0)),"-")</f>
        <v>Chuck Magee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IFERROR(INDEX(Returns!A:A,MATCH(Orders!B6629,Returns!B:B,0)),"-")</f>
        <v>-</v>
      </c>
      <c r="W6629" s="5" t="str">
        <f>IFERROR(INDEX(People!A:A,MATCH(Orders!M6629,People!B:B,0)),"-")</f>
        <v>Anna Andreadi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IFERROR(INDEX(Returns!A:A,MATCH(Orders!B6630,Returns!B:B,0)),"-")</f>
        <v>-</v>
      </c>
      <c r="W6630" s="5" t="str">
        <f>IFERROR(INDEX(People!A:A,MATCH(Orders!M6630,People!B:B,0)),"-")</f>
        <v>Chuck Magee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IFERROR(INDEX(Returns!A:A,MATCH(Orders!B6631,Returns!B:B,0)),"-")</f>
        <v>-</v>
      </c>
      <c r="W6631" s="5" t="str">
        <f>IFERROR(INDEX(People!A:A,MATCH(Orders!M6631,People!B:B,0)),"-")</f>
        <v>Cassandra Brandow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IFERROR(INDEX(Returns!A:A,MATCH(Orders!B6632,Returns!B:B,0)),"-")</f>
        <v>Yes</v>
      </c>
      <c r="W6632" s="5" t="str">
        <f>IFERROR(INDEX(People!A:A,MATCH(Orders!M6632,People!B:B,0)),"-")</f>
        <v>Anna Andreadi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IFERROR(INDEX(Returns!A:A,MATCH(Orders!B6633,Returns!B:B,0)),"-")</f>
        <v>Yes</v>
      </c>
      <c r="W6633" s="5" t="str">
        <f>IFERROR(INDEX(People!A:A,MATCH(Orders!M6633,People!B:B,0)),"-")</f>
        <v>Anna Andreadi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IFERROR(INDEX(Returns!A:A,MATCH(Orders!B6634,Returns!B:B,0)),"-")</f>
        <v>-</v>
      </c>
      <c r="W6634" s="5" t="str">
        <f>IFERROR(INDEX(People!A:A,MATCH(Orders!M6634,People!B:B,0)),"-")</f>
        <v>Kelly Williams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IFERROR(INDEX(Returns!A:A,MATCH(Orders!B6635,Returns!B:B,0)),"-")</f>
        <v>Yes</v>
      </c>
      <c r="W6635" s="5" t="str">
        <f>IFERROR(INDEX(People!A:A,MATCH(Orders!M6635,People!B:B,0)),"-")</f>
        <v>Anna Andreadi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IFERROR(INDEX(Returns!A:A,MATCH(Orders!B6636,Returns!B:B,0)),"-")</f>
        <v>-</v>
      </c>
      <c r="W6636" s="5" t="str">
        <f>IFERROR(INDEX(People!A:A,MATCH(Orders!M6636,People!B:B,0)),"-")</f>
        <v>Cassandra Brandow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IFERROR(INDEX(Returns!A:A,MATCH(Orders!B6637,Returns!B:B,0)),"-")</f>
        <v>-</v>
      </c>
      <c r="W6637" s="5" t="str">
        <f>IFERROR(INDEX(People!A:A,MATCH(Orders!M6637,People!B:B,0)),"-")</f>
        <v>Cassandra Brandow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IFERROR(INDEX(Returns!A:A,MATCH(Orders!B6638,Returns!B:B,0)),"-")</f>
        <v>-</v>
      </c>
      <c r="W6638" s="5" t="str">
        <f>IFERROR(INDEX(People!A:A,MATCH(Orders!M6638,People!B:B,0)),"-")</f>
        <v>Cassandra Brandow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IFERROR(INDEX(Returns!A:A,MATCH(Orders!B6639,Returns!B:B,0)),"-")</f>
        <v>-</v>
      </c>
      <c r="W6639" s="5" t="str">
        <f>IFERROR(INDEX(People!A:A,MATCH(Orders!M6639,People!B:B,0)),"-")</f>
        <v>Chuck Magee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IFERROR(INDEX(Returns!A:A,MATCH(Orders!B6640,Returns!B:B,0)),"-")</f>
        <v>-</v>
      </c>
      <c r="W6640" s="5" t="str">
        <f>IFERROR(INDEX(People!A:A,MATCH(Orders!M6640,People!B:B,0)),"-")</f>
        <v>Chuck Magee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IFERROR(INDEX(Returns!A:A,MATCH(Orders!B6641,Returns!B:B,0)),"-")</f>
        <v>Yes</v>
      </c>
      <c r="W6641" s="5" t="str">
        <f>IFERROR(INDEX(People!A:A,MATCH(Orders!M6641,People!B:B,0)),"-")</f>
        <v>Chuck Magee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IFERROR(INDEX(Returns!A:A,MATCH(Orders!B6642,Returns!B:B,0)),"-")</f>
        <v>-</v>
      </c>
      <c r="W6642" s="5" t="str">
        <f>IFERROR(INDEX(People!A:A,MATCH(Orders!M6642,People!B:B,0)),"-")</f>
        <v>Kelly Williams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IFERROR(INDEX(Returns!A:A,MATCH(Orders!B6643,Returns!B:B,0)),"-")</f>
        <v>-</v>
      </c>
      <c r="W6643" s="5" t="str">
        <f>IFERROR(INDEX(People!A:A,MATCH(Orders!M6643,People!B:B,0)),"-")</f>
        <v>Kelly Williams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IFERROR(INDEX(Returns!A:A,MATCH(Orders!B6644,Returns!B:B,0)),"-")</f>
        <v>-</v>
      </c>
      <c r="W6644" s="5" t="str">
        <f>IFERROR(INDEX(People!A:A,MATCH(Orders!M6644,People!B:B,0)),"-")</f>
        <v>Kelly Williams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IFERROR(INDEX(Returns!A:A,MATCH(Orders!B6645,Returns!B:B,0)),"-")</f>
        <v>-</v>
      </c>
      <c r="W6645" s="5" t="str">
        <f>IFERROR(INDEX(People!A:A,MATCH(Orders!M6645,People!B:B,0)),"-")</f>
        <v>Anna Andreadi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IFERROR(INDEX(Returns!A:A,MATCH(Orders!B6646,Returns!B:B,0)),"-")</f>
        <v>-</v>
      </c>
      <c r="W6646" s="5" t="str">
        <f>IFERROR(INDEX(People!A:A,MATCH(Orders!M6646,People!B:B,0)),"-")</f>
        <v>Anna Andreadi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IFERROR(INDEX(Returns!A:A,MATCH(Orders!B6647,Returns!B:B,0)),"-")</f>
        <v>-</v>
      </c>
      <c r="W6647" s="5" t="str">
        <f>IFERROR(INDEX(People!A:A,MATCH(Orders!M6647,People!B:B,0)),"-")</f>
        <v>Anna Andreadi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IFERROR(INDEX(Returns!A:A,MATCH(Orders!B6648,Returns!B:B,0)),"-")</f>
        <v>-</v>
      </c>
      <c r="W6648" s="5" t="str">
        <f>IFERROR(INDEX(People!A:A,MATCH(Orders!M6648,People!B:B,0)),"-")</f>
        <v>Anna Andreadi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IFERROR(INDEX(Returns!A:A,MATCH(Orders!B6649,Returns!B:B,0)),"-")</f>
        <v>-</v>
      </c>
      <c r="W6649" s="5" t="str">
        <f>IFERROR(INDEX(People!A:A,MATCH(Orders!M6649,People!B:B,0)),"-")</f>
        <v>Anna Andreadi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IFERROR(INDEX(Returns!A:A,MATCH(Orders!B6650,Returns!B:B,0)),"-")</f>
        <v>-</v>
      </c>
      <c r="W6650" s="5" t="str">
        <f>IFERROR(INDEX(People!A:A,MATCH(Orders!M6650,People!B:B,0)),"-")</f>
        <v>Kelly Williams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IFERROR(INDEX(Returns!A:A,MATCH(Orders!B6651,Returns!B:B,0)),"-")</f>
        <v>-</v>
      </c>
      <c r="W6651" s="5" t="str">
        <f>IFERROR(INDEX(People!A:A,MATCH(Orders!M6651,People!B:B,0)),"-")</f>
        <v>Kelly Williams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IFERROR(INDEX(Returns!A:A,MATCH(Orders!B6652,Returns!B:B,0)),"-")</f>
        <v>-</v>
      </c>
      <c r="W6652" s="5" t="str">
        <f>IFERROR(INDEX(People!A:A,MATCH(Orders!M6652,People!B:B,0)),"-")</f>
        <v>Kelly Williams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IFERROR(INDEX(Returns!A:A,MATCH(Orders!B6653,Returns!B:B,0)),"-")</f>
        <v>-</v>
      </c>
      <c r="W6653" s="5" t="str">
        <f>IFERROR(INDEX(People!A:A,MATCH(Orders!M6653,People!B:B,0)),"-")</f>
        <v>Kelly Williams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IFERROR(INDEX(Returns!A:A,MATCH(Orders!B6654,Returns!B:B,0)),"-")</f>
        <v>-</v>
      </c>
      <c r="W6654" s="5" t="str">
        <f>IFERROR(INDEX(People!A:A,MATCH(Orders!M6654,People!B:B,0)),"-")</f>
        <v>Kelly Williams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IFERROR(INDEX(Returns!A:A,MATCH(Orders!B6655,Returns!B:B,0)),"-")</f>
        <v>-</v>
      </c>
      <c r="W6655" s="5" t="str">
        <f>IFERROR(INDEX(People!A:A,MATCH(Orders!M6655,People!B:B,0)),"-")</f>
        <v>Kelly Williams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IFERROR(INDEX(Returns!A:A,MATCH(Orders!B6656,Returns!B:B,0)),"-")</f>
        <v>-</v>
      </c>
      <c r="W6656" s="5" t="str">
        <f>IFERROR(INDEX(People!A:A,MATCH(Orders!M6656,People!B:B,0)),"-")</f>
        <v>Anna Andreadi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IFERROR(INDEX(Returns!A:A,MATCH(Orders!B6657,Returns!B:B,0)),"-")</f>
        <v>-</v>
      </c>
      <c r="W6657" s="5" t="str">
        <f>IFERROR(INDEX(People!A:A,MATCH(Orders!M6657,People!B:B,0)),"-")</f>
        <v>Anna Andreadi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IFERROR(INDEX(Returns!A:A,MATCH(Orders!B6658,Returns!B:B,0)),"-")</f>
        <v>-</v>
      </c>
      <c r="W6658" s="5" t="str">
        <f>IFERROR(INDEX(People!A:A,MATCH(Orders!M6658,People!B:B,0)),"-")</f>
        <v>Anna Andreadi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IFERROR(INDEX(Returns!A:A,MATCH(Orders!B6659,Returns!B:B,0)),"-")</f>
        <v>-</v>
      </c>
      <c r="W6659" s="5" t="str">
        <f>IFERROR(INDEX(People!A:A,MATCH(Orders!M6659,People!B:B,0)),"-")</f>
        <v>Anna Andreadi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IFERROR(INDEX(Returns!A:A,MATCH(Orders!B6660,Returns!B:B,0)),"-")</f>
        <v>-</v>
      </c>
      <c r="W6660" s="5" t="str">
        <f>IFERROR(INDEX(People!A:A,MATCH(Orders!M6660,People!B:B,0)),"-")</f>
        <v>Anna Andreadi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IFERROR(INDEX(Returns!A:A,MATCH(Orders!B6661,Returns!B:B,0)),"-")</f>
        <v>-</v>
      </c>
      <c r="W6661" s="5" t="str">
        <f>IFERROR(INDEX(People!A:A,MATCH(Orders!M6661,People!B:B,0)),"-")</f>
        <v>Anna Andreadi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IFERROR(INDEX(Returns!A:A,MATCH(Orders!B6662,Returns!B:B,0)),"-")</f>
        <v>-</v>
      </c>
      <c r="W6662" s="5" t="str">
        <f>IFERROR(INDEX(People!A:A,MATCH(Orders!M6662,People!B:B,0)),"-")</f>
        <v>Chuck Magee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IFERROR(INDEX(Returns!A:A,MATCH(Orders!B6663,Returns!B:B,0)),"-")</f>
        <v>-</v>
      </c>
      <c r="W6663" s="5" t="str">
        <f>IFERROR(INDEX(People!A:A,MATCH(Orders!M6663,People!B:B,0)),"-")</f>
        <v>Chuck Magee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IFERROR(INDEX(Returns!A:A,MATCH(Orders!B6664,Returns!B:B,0)),"-")</f>
        <v>-</v>
      </c>
      <c r="W6664" s="5" t="str">
        <f>IFERROR(INDEX(People!A:A,MATCH(Orders!M6664,People!B:B,0)),"-")</f>
        <v>Chuck Magee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IFERROR(INDEX(Returns!A:A,MATCH(Orders!B6665,Returns!B:B,0)),"-")</f>
        <v>-</v>
      </c>
      <c r="W6665" s="5" t="str">
        <f>IFERROR(INDEX(People!A:A,MATCH(Orders!M6665,People!B:B,0)),"-")</f>
        <v>Cassandra Brandow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IFERROR(INDEX(Returns!A:A,MATCH(Orders!B6666,Returns!B:B,0)),"-")</f>
        <v>-</v>
      </c>
      <c r="W6666" s="5" t="str">
        <f>IFERROR(INDEX(People!A:A,MATCH(Orders!M6666,People!B:B,0)),"-")</f>
        <v>Cassandra Brandow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IFERROR(INDEX(Returns!A:A,MATCH(Orders!B6667,Returns!B:B,0)),"-")</f>
        <v>-</v>
      </c>
      <c r="W6667" s="5" t="str">
        <f>IFERROR(INDEX(People!A:A,MATCH(Orders!M6667,People!B:B,0)),"-")</f>
        <v>Kelly Williams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IFERROR(INDEX(Returns!A:A,MATCH(Orders!B6668,Returns!B:B,0)),"-")</f>
        <v>-</v>
      </c>
      <c r="W6668" s="5" t="str">
        <f>IFERROR(INDEX(People!A:A,MATCH(Orders!M6668,People!B:B,0)),"-")</f>
        <v>Chuck Magee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IFERROR(INDEX(Returns!A:A,MATCH(Orders!B6669,Returns!B:B,0)),"-")</f>
        <v>-</v>
      </c>
      <c r="W6669" s="5" t="str">
        <f>IFERROR(INDEX(People!A:A,MATCH(Orders!M6669,People!B:B,0)),"-")</f>
        <v>Chuck Magee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IFERROR(INDEX(Returns!A:A,MATCH(Orders!B6670,Returns!B:B,0)),"-")</f>
        <v>-</v>
      </c>
      <c r="W6670" s="5" t="str">
        <f>IFERROR(INDEX(People!A:A,MATCH(Orders!M6670,People!B:B,0)),"-")</f>
        <v>Chuck Magee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IFERROR(INDEX(Returns!A:A,MATCH(Orders!B6671,Returns!B:B,0)),"-")</f>
        <v>-</v>
      </c>
      <c r="W6671" s="5" t="str">
        <f>IFERROR(INDEX(People!A:A,MATCH(Orders!M6671,People!B:B,0)),"-")</f>
        <v>Chuck Magee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IFERROR(INDEX(Returns!A:A,MATCH(Orders!B6672,Returns!B:B,0)),"-")</f>
        <v>-</v>
      </c>
      <c r="W6672" s="5" t="str">
        <f>IFERROR(INDEX(People!A:A,MATCH(Orders!M6672,People!B:B,0)),"-")</f>
        <v>Cassandra Brandow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IFERROR(INDEX(Returns!A:A,MATCH(Orders!B6673,Returns!B:B,0)),"-")</f>
        <v>-</v>
      </c>
      <c r="W6673" s="5" t="str">
        <f>IFERROR(INDEX(People!A:A,MATCH(Orders!M6673,People!B:B,0)),"-")</f>
        <v>Anna Andreadi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IFERROR(INDEX(Returns!A:A,MATCH(Orders!B6674,Returns!B:B,0)),"-")</f>
        <v>-</v>
      </c>
      <c r="W6674" s="5" t="str">
        <f>IFERROR(INDEX(People!A:A,MATCH(Orders!M6674,People!B:B,0)),"-")</f>
        <v>Anna Andreadi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IFERROR(INDEX(Returns!A:A,MATCH(Orders!B6675,Returns!B:B,0)),"-")</f>
        <v>-</v>
      </c>
      <c r="W6675" s="5" t="str">
        <f>IFERROR(INDEX(People!A:A,MATCH(Orders!M6675,People!B:B,0)),"-")</f>
        <v>Cassandra Brandow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IFERROR(INDEX(Returns!A:A,MATCH(Orders!B6676,Returns!B:B,0)),"-")</f>
        <v>-</v>
      </c>
      <c r="W6676" s="5" t="str">
        <f>IFERROR(INDEX(People!A:A,MATCH(Orders!M6676,People!B:B,0)),"-")</f>
        <v>Kelly Williams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IFERROR(INDEX(Returns!A:A,MATCH(Orders!B6677,Returns!B:B,0)),"-")</f>
        <v>-</v>
      </c>
      <c r="W6677" s="5" t="str">
        <f>IFERROR(INDEX(People!A:A,MATCH(Orders!M6677,People!B:B,0)),"-")</f>
        <v>Kelly Williams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IFERROR(INDEX(Returns!A:A,MATCH(Orders!B6678,Returns!B:B,0)),"-")</f>
        <v>-</v>
      </c>
      <c r="W6678" s="5" t="str">
        <f>IFERROR(INDEX(People!A:A,MATCH(Orders!M6678,People!B:B,0)),"-")</f>
        <v>Kelly Williams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IFERROR(INDEX(Returns!A:A,MATCH(Orders!B6679,Returns!B:B,0)),"-")</f>
        <v>-</v>
      </c>
      <c r="W6679" s="5" t="str">
        <f>IFERROR(INDEX(People!A:A,MATCH(Orders!M6679,People!B:B,0)),"-")</f>
        <v>Kelly Williams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IFERROR(INDEX(Returns!A:A,MATCH(Orders!B6680,Returns!B:B,0)),"-")</f>
        <v>-</v>
      </c>
      <c r="W6680" s="5" t="str">
        <f>IFERROR(INDEX(People!A:A,MATCH(Orders!M6680,People!B:B,0)),"-")</f>
        <v>Anna Andreadi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IFERROR(INDEX(Returns!A:A,MATCH(Orders!B6681,Returns!B:B,0)),"-")</f>
        <v>-</v>
      </c>
      <c r="W6681" s="5" t="str">
        <f>IFERROR(INDEX(People!A:A,MATCH(Orders!M6681,People!B:B,0)),"-")</f>
        <v>Chuck Magee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IFERROR(INDEX(Returns!A:A,MATCH(Orders!B6682,Returns!B:B,0)),"-")</f>
        <v>-</v>
      </c>
      <c r="W6682" s="5" t="str">
        <f>IFERROR(INDEX(People!A:A,MATCH(Orders!M6682,People!B:B,0)),"-")</f>
        <v>Chuck Magee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IFERROR(INDEX(Returns!A:A,MATCH(Orders!B6683,Returns!B:B,0)),"-")</f>
        <v>-</v>
      </c>
      <c r="W6683" s="5" t="str">
        <f>IFERROR(INDEX(People!A:A,MATCH(Orders!M6683,People!B:B,0)),"-")</f>
        <v>Chuck Magee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IFERROR(INDEX(Returns!A:A,MATCH(Orders!B6684,Returns!B:B,0)),"-")</f>
        <v>-</v>
      </c>
      <c r="W6684" s="5" t="str">
        <f>IFERROR(INDEX(People!A:A,MATCH(Orders!M6684,People!B:B,0)),"-")</f>
        <v>Kelly Williams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IFERROR(INDEX(Returns!A:A,MATCH(Orders!B6685,Returns!B:B,0)),"-")</f>
        <v>-</v>
      </c>
      <c r="W6685" s="5" t="str">
        <f>IFERROR(INDEX(People!A:A,MATCH(Orders!M6685,People!B:B,0)),"-")</f>
        <v>Anna Andreadi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IFERROR(INDEX(Returns!A:A,MATCH(Orders!B6686,Returns!B:B,0)),"-")</f>
        <v>-</v>
      </c>
      <c r="W6686" s="5" t="str">
        <f>IFERROR(INDEX(People!A:A,MATCH(Orders!M6686,People!B:B,0)),"-")</f>
        <v>Kelly Williams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IFERROR(INDEX(Returns!A:A,MATCH(Orders!B6687,Returns!B:B,0)),"-")</f>
        <v>-</v>
      </c>
      <c r="W6687" s="5" t="str">
        <f>IFERROR(INDEX(People!A:A,MATCH(Orders!M6687,People!B:B,0)),"-")</f>
        <v>Kelly Williams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IFERROR(INDEX(Returns!A:A,MATCH(Orders!B6688,Returns!B:B,0)),"-")</f>
        <v>-</v>
      </c>
      <c r="W6688" s="5" t="str">
        <f>IFERROR(INDEX(People!A:A,MATCH(Orders!M6688,People!B:B,0)),"-")</f>
        <v>Kelly Williams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IFERROR(INDEX(Returns!A:A,MATCH(Orders!B6689,Returns!B:B,0)),"-")</f>
        <v>-</v>
      </c>
      <c r="W6689" s="5" t="str">
        <f>IFERROR(INDEX(People!A:A,MATCH(Orders!M6689,People!B:B,0)),"-")</f>
        <v>Anna Andreadi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IFERROR(INDEX(Returns!A:A,MATCH(Orders!B6690,Returns!B:B,0)),"-")</f>
        <v>-</v>
      </c>
      <c r="W6690" s="5" t="str">
        <f>IFERROR(INDEX(People!A:A,MATCH(Orders!M6690,People!B:B,0)),"-")</f>
        <v>Anna Andreadi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IFERROR(INDEX(Returns!A:A,MATCH(Orders!B6691,Returns!B:B,0)),"-")</f>
        <v>-</v>
      </c>
      <c r="W6691" s="5" t="str">
        <f>IFERROR(INDEX(People!A:A,MATCH(Orders!M6691,People!B:B,0)),"-")</f>
        <v>Kelly Williams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IFERROR(INDEX(Returns!A:A,MATCH(Orders!B6692,Returns!B:B,0)),"-")</f>
        <v>-</v>
      </c>
      <c r="W6692" s="5" t="str">
        <f>IFERROR(INDEX(People!A:A,MATCH(Orders!M6692,People!B:B,0)),"-")</f>
        <v>Kelly Williams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IFERROR(INDEX(Returns!A:A,MATCH(Orders!B6693,Returns!B:B,0)),"-")</f>
        <v>-</v>
      </c>
      <c r="W6693" s="5" t="str">
        <f>IFERROR(INDEX(People!A:A,MATCH(Orders!M6693,People!B:B,0)),"-")</f>
        <v>Kelly Williams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IFERROR(INDEX(Returns!A:A,MATCH(Orders!B6694,Returns!B:B,0)),"-")</f>
        <v>-</v>
      </c>
      <c r="W6694" s="5" t="str">
        <f>IFERROR(INDEX(People!A:A,MATCH(Orders!M6694,People!B:B,0)),"-")</f>
        <v>Cassandra Brandow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IFERROR(INDEX(Returns!A:A,MATCH(Orders!B6695,Returns!B:B,0)),"-")</f>
        <v>-</v>
      </c>
      <c r="W6695" s="5" t="str">
        <f>IFERROR(INDEX(People!A:A,MATCH(Orders!M6695,People!B:B,0)),"-")</f>
        <v>Chuck Magee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IFERROR(INDEX(Returns!A:A,MATCH(Orders!B6696,Returns!B:B,0)),"-")</f>
        <v>-</v>
      </c>
      <c r="W6696" s="5" t="str">
        <f>IFERROR(INDEX(People!A:A,MATCH(Orders!M6696,People!B:B,0)),"-")</f>
        <v>Kelly Williams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IFERROR(INDEX(Returns!A:A,MATCH(Orders!B6697,Returns!B:B,0)),"-")</f>
        <v>-</v>
      </c>
      <c r="W6697" s="5" t="str">
        <f>IFERROR(INDEX(People!A:A,MATCH(Orders!M6697,People!B:B,0)),"-")</f>
        <v>Chuck Magee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IFERROR(INDEX(Returns!A:A,MATCH(Orders!B6698,Returns!B:B,0)),"-")</f>
        <v>-</v>
      </c>
      <c r="W6698" s="5" t="str">
        <f>IFERROR(INDEX(People!A:A,MATCH(Orders!M6698,People!B:B,0)),"-")</f>
        <v>Chuck Magee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IFERROR(INDEX(Returns!A:A,MATCH(Orders!B6699,Returns!B:B,0)),"-")</f>
        <v>-</v>
      </c>
      <c r="W6699" s="5" t="str">
        <f>IFERROR(INDEX(People!A:A,MATCH(Orders!M6699,People!B:B,0)),"-")</f>
        <v>Chuck Magee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IFERROR(INDEX(Returns!A:A,MATCH(Orders!B6700,Returns!B:B,0)),"-")</f>
        <v>-</v>
      </c>
      <c r="W6700" s="5" t="str">
        <f>IFERROR(INDEX(People!A:A,MATCH(Orders!M6700,People!B:B,0)),"-")</f>
        <v>Anna Andreadi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IFERROR(INDEX(Returns!A:A,MATCH(Orders!B6701,Returns!B:B,0)),"-")</f>
        <v>-</v>
      </c>
      <c r="W6701" s="5" t="str">
        <f>IFERROR(INDEX(People!A:A,MATCH(Orders!M6701,People!B:B,0)),"-")</f>
        <v>Anna Andreadi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IFERROR(INDEX(Returns!A:A,MATCH(Orders!B6702,Returns!B:B,0)),"-")</f>
        <v>-</v>
      </c>
      <c r="W6702" s="5" t="str">
        <f>IFERROR(INDEX(People!A:A,MATCH(Orders!M6702,People!B:B,0)),"-")</f>
        <v>Anna Andreadi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IFERROR(INDEX(Returns!A:A,MATCH(Orders!B6703,Returns!B:B,0)),"-")</f>
        <v>-</v>
      </c>
      <c r="W6703" s="5" t="str">
        <f>IFERROR(INDEX(People!A:A,MATCH(Orders!M6703,People!B:B,0)),"-")</f>
        <v>Cassandra Brandow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IFERROR(INDEX(Returns!A:A,MATCH(Orders!B6704,Returns!B:B,0)),"-")</f>
        <v>-</v>
      </c>
      <c r="W6704" s="5" t="str">
        <f>IFERROR(INDEX(People!A:A,MATCH(Orders!M6704,People!B:B,0)),"-")</f>
        <v>Cassandra Brandow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IFERROR(INDEX(Returns!A:A,MATCH(Orders!B6705,Returns!B:B,0)),"-")</f>
        <v>-</v>
      </c>
      <c r="W6705" s="5" t="str">
        <f>IFERROR(INDEX(People!A:A,MATCH(Orders!M6705,People!B:B,0)),"-")</f>
        <v>Anna Andreadi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IFERROR(INDEX(Returns!A:A,MATCH(Orders!B6706,Returns!B:B,0)),"-")</f>
        <v>-</v>
      </c>
      <c r="W6706" s="5" t="str">
        <f>IFERROR(INDEX(People!A:A,MATCH(Orders!M6706,People!B:B,0)),"-")</f>
        <v>Anna Andreadi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IFERROR(INDEX(Returns!A:A,MATCH(Orders!B6707,Returns!B:B,0)),"-")</f>
        <v>-</v>
      </c>
      <c r="W6707" s="5" t="str">
        <f>IFERROR(INDEX(People!A:A,MATCH(Orders!M6707,People!B:B,0)),"-")</f>
        <v>Anna Andreadi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IFERROR(INDEX(Returns!A:A,MATCH(Orders!B6708,Returns!B:B,0)),"-")</f>
        <v>-</v>
      </c>
      <c r="W6708" s="5" t="str">
        <f>IFERROR(INDEX(People!A:A,MATCH(Orders!M6708,People!B:B,0)),"-")</f>
        <v>Cassandra Brandow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IFERROR(INDEX(Returns!A:A,MATCH(Orders!B6709,Returns!B:B,0)),"-")</f>
        <v>-</v>
      </c>
      <c r="W6709" s="5" t="str">
        <f>IFERROR(INDEX(People!A:A,MATCH(Orders!M6709,People!B:B,0)),"-")</f>
        <v>Chuck Magee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IFERROR(INDEX(Returns!A:A,MATCH(Orders!B6710,Returns!B:B,0)),"-")</f>
        <v>-</v>
      </c>
      <c r="W6710" s="5" t="str">
        <f>IFERROR(INDEX(People!A:A,MATCH(Orders!M6710,People!B:B,0)),"-")</f>
        <v>Anna Andreadi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IFERROR(INDEX(Returns!A:A,MATCH(Orders!B6711,Returns!B:B,0)),"-")</f>
        <v>-</v>
      </c>
      <c r="W6711" s="5" t="str">
        <f>IFERROR(INDEX(People!A:A,MATCH(Orders!M6711,People!B:B,0)),"-")</f>
        <v>Anna Andreadi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IFERROR(INDEX(Returns!A:A,MATCH(Orders!B6712,Returns!B:B,0)),"-")</f>
        <v>-</v>
      </c>
      <c r="W6712" s="5" t="str">
        <f>IFERROR(INDEX(People!A:A,MATCH(Orders!M6712,People!B:B,0)),"-")</f>
        <v>Anna Andreadi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IFERROR(INDEX(Returns!A:A,MATCH(Orders!B6713,Returns!B:B,0)),"-")</f>
        <v>-</v>
      </c>
      <c r="W6713" s="5" t="str">
        <f>IFERROR(INDEX(People!A:A,MATCH(Orders!M6713,People!B:B,0)),"-")</f>
        <v>Chuck Magee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IFERROR(INDEX(Returns!A:A,MATCH(Orders!B6714,Returns!B:B,0)),"-")</f>
        <v>-</v>
      </c>
      <c r="W6714" s="5" t="str">
        <f>IFERROR(INDEX(People!A:A,MATCH(Orders!M6714,People!B:B,0)),"-")</f>
        <v>Kelly Williams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IFERROR(INDEX(Returns!A:A,MATCH(Orders!B6715,Returns!B:B,0)),"-")</f>
        <v>-</v>
      </c>
      <c r="W6715" s="5" t="str">
        <f>IFERROR(INDEX(People!A:A,MATCH(Orders!M6715,People!B:B,0)),"-")</f>
        <v>Kelly Williams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IFERROR(INDEX(Returns!A:A,MATCH(Orders!B6716,Returns!B:B,0)),"-")</f>
        <v>-</v>
      </c>
      <c r="W6716" s="5" t="str">
        <f>IFERROR(INDEX(People!A:A,MATCH(Orders!M6716,People!B:B,0)),"-")</f>
        <v>Kelly Williams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IFERROR(INDEX(Returns!A:A,MATCH(Orders!B6717,Returns!B:B,0)),"-")</f>
        <v>-</v>
      </c>
      <c r="W6717" s="5" t="str">
        <f>IFERROR(INDEX(People!A:A,MATCH(Orders!M6717,People!B:B,0)),"-")</f>
        <v>Kelly Williams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IFERROR(INDEX(Returns!A:A,MATCH(Orders!B6718,Returns!B:B,0)),"-")</f>
        <v>-</v>
      </c>
      <c r="W6718" s="5" t="str">
        <f>IFERROR(INDEX(People!A:A,MATCH(Orders!M6718,People!B:B,0)),"-")</f>
        <v>Cassandra Brandow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IFERROR(INDEX(Returns!A:A,MATCH(Orders!B6719,Returns!B:B,0)),"-")</f>
        <v>-</v>
      </c>
      <c r="W6719" s="5" t="str">
        <f>IFERROR(INDEX(People!A:A,MATCH(Orders!M6719,People!B:B,0)),"-")</f>
        <v>Cassandra Brandow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IFERROR(INDEX(Returns!A:A,MATCH(Orders!B6720,Returns!B:B,0)),"-")</f>
        <v>-</v>
      </c>
      <c r="W6720" s="5" t="str">
        <f>IFERROR(INDEX(People!A:A,MATCH(Orders!M6720,People!B:B,0)),"-")</f>
        <v>Cassandra Brandow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IFERROR(INDEX(Returns!A:A,MATCH(Orders!B6721,Returns!B:B,0)),"-")</f>
        <v>-</v>
      </c>
      <c r="W6721" s="5" t="str">
        <f>IFERROR(INDEX(People!A:A,MATCH(Orders!M6721,People!B:B,0)),"-")</f>
        <v>Cassandra Brandow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IFERROR(INDEX(Returns!A:A,MATCH(Orders!B6722,Returns!B:B,0)),"-")</f>
        <v>-</v>
      </c>
      <c r="W6722" s="5" t="str">
        <f>IFERROR(INDEX(People!A:A,MATCH(Orders!M6722,People!B:B,0)),"-")</f>
        <v>Anna Andreadi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IFERROR(INDEX(Returns!A:A,MATCH(Orders!B6723,Returns!B:B,0)),"-")</f>
        <v>-</v>
      </c>
      <c r="W6723" s="5" t="str">
        <f>IFERROR(INDEX(People!A:A,MATCH(Orders!M6723,People!B:B,0)),"-")</f>
        <v>Anna Andreadi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IFERROR(INDEX(Returns!A:A,MATCH(Orders!B6724,Returns!B:B,0)),"-")</f>
        <v>-</v>
      </c>
      <c r="W6724" s="5" t="str">
        <f>IFERROR(INDEX(People!A:A,MATCH(Orders!M6724,People!B:B,0)),"-")</f>
        <v>Anna Andreadi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IFERROR(INDEX(Returns!A:A,MATCH(Orders!B6725,Returns!B:B,0)),"-")</f>
        <v>-</v>
      </c>
      <c r="W6725" s="5" t="str">
        <f>IFERROR(INDEX(People!A:A,MATCH(Orders!M6725,People!B:B,0)),"-")</f>
        <v>Chuck Magee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IFERROR(INDEX(Returns!A:A,MATCH(Orders!B6726,Returns!B:B,0)),"-")</f>
        <v>-</v>
      </c>
      <c r="W6726" s="5" t="str">
        <f>IFERROR(INDEX(People!A:A,MATCH(Orders!M6726,People!B:B,0)),"-")</f>
        <v>Anna Andreadi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IFERROR(INDEX(Returns!A:A,MATCH(Orders!B6727,Returns!B:B,0)),"-")</f>
        <v>-</v>
      </c>
      <c r="W6727" s="5" t="str">
        <f>IFERROR(INDEX(People!A:A,MATCH(Orders!M6727,People!B:B,0)),"-")</f>
        <v>Anna Andreadi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IFERROR(INDEX(Returns!A:A,MATCH(Orders!B6728,Returns!B:B,0)),"-")</f>
        <v>-</v>
      </c>
      <c r="W6728" s="5" t="str">
        <f>IFERROR(INDEX(People!A:A,MATCH(Orders!M6728,People!B:B,0)),"-")</f>
        <v>Anna Andreadi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IFERROR(INDEX(Returns!A:A,MATCH(Orders!B6729,Returns!B:B,0)),"-")</f>
        <v>-</v>
      </c>
      <c r="W6729" s="5" t="str">
        <f>IFERROR(INDEX(People!A:A,MATCH(Orders!M6729,People!B:B,0)),"-")</f>
        <v>Kelly Williams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IFERROR(INDEX(Returns!A:A,MATCH(Orders!B6730,Returns!B:B,0)),"-")</f>
        <v>-</v>
      </c>
      <c r="W6730" s="5" t="str">
        <f>IFERROR(INDEX(People!A:A,MATCH(Orders!M6730,People!B:B,0)),"-")</f>
        <v>Cassandra Brandow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IFERROR(INDEX(Returns!A:A,MATCH(Orders!B6731,Returns!B:B,0)),"-")</f>
        <v>-</v>
      </c>
      <c r="W6731" s="5" t="str">
        <f>IFERROR(INDEX(People!A:A,MATCH(Orders!M6731,People!B:B,0)),"-")</f>
        <v>Cassandra Brandow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IFERROR(INDEX(Returns!A:A,MATCH(Orders!B6732,Returns!B:B,0)),"-")</f>
        <v>-</v>
      </c>
      <c r="W6732" s="5" t="str">
        <f>IFERROR(INDEX(People!A:A,MATCH(Orders!M6732,People!B:B,0)),"-")</f>
        <v>Cassandra Brandow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IFERROR(INDEX(Returns!A:A,MATCH(Orders!B6733,Returns!B:B,0)),"-")</f>
        <v>-</v>
      </c>
      <c r="W6733" s="5" t="str">
        <f>IFERROR(INDEX(People!A:A,MATCH(Orders!M6733,People!B:B,0)),"-")</f>
        <v>Cassandra Brandow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IFERROR(INDEX(Returns!A:A,MATCH(Orders!B6734,Returns!B:B,0)),"-")</f>
        <v>-</v>
      </c>
      <c r="W6734" s="5" t="str">
        <f>IFERROR(INDEX(People!A:A,MATCH(Orders!M6734,People!B:B,0)),"-")</f>
        <v>Anna Andreadi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IFERROR(INDEX(Returns!A:A,MATCH(Orders!B6735,Returns!B:B,0)),"-")</f>
        <v>-</v>
      </c>
      <c r="W6735" s="5" t="str">
        <f>IFERROR(INDEX(People!A:A,MATCH(Orders!M6735,People!B:B,0)),"-")</f>
        <v>Anna Andreadi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IFERROR(INDEX(Returns!A:A,MATCH(Orders!B6736,Returns!B:B,0)),"-")</f>
        <v>-</v>
      </c>
      <c r="W6736" s="5" t="str">
        <f>IFERROR(INDEX(People!A:A,MATCH(Orders!M6736,People!B:B,0)),"-")</f>
        <v>Cassandra Brandow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IFERROR(INDEX(Returns!A:A,MATCH(Orders!B6737,Returns!B:B,0)),"-")</f>
        <v>-</v>
      </c>
      <c r="W6737" s="5" t="str">
        <f>IFERROR(INDEX(People!A:A,MATCH(Orders!M6737,People!B:B,0)),"-")</f>
        <v>Anna Andreadi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IFERROR(INDEX(Returns!A:A,MATCH(Orders!B6738,Returns!B:B,0)),"-")</f>
        <v>-</v>
      </c>
      <c r="W6738" s="5" t="str">
        <f>IFERROR(INDEX(People!A:A,MATCH(Orders!M6738,People!B:B,0)),"-")</f>
        <v>Anna Andreadi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IFERROR(INDEX(Returns!A:A,MATCH(Orders!B6739,Returns!B:B,0)),"-")</f>
        <v>-</v>
      </c>
      <c r="W6739" s="5" t="str">
        <f>IFERROR(INDEX(People!A:A,MATCH(Orders!M6739,People!B:B,0)),"-")</f>
        <v>Anna Andreadi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IFERROR(INDEX(Returns!A:A,MATCH(Orders!B6740,Returns!B:B,0)),"-")</f>
        <v>-</v>
      </c>
      <c r="W6740" s="5" t="str">
        <f>IFERROR(INDEX(People!A:A,MATCH(Orders!M6740,People!B:B,0)),"-")</f>
        <v>Anna Andreadi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IFERROR(INDEX(Returns!A:A,MATCH(Orders!B6741,Returns!B:B,0)),"-")</f>
        <v>-</v>
      </c>
      <c r="W6741" s="5" t="str">
        <f>IFERROR(INDEX(People!A:A,MATCH(Orders!M6741,People!B:B,0)),"-")</f>
        <v>Kelly Williams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IFERROR(INDEX(Returns!A:A,MATCH(Orders!B6742,Returns!B:B,0)),"-")</f>
        <v>-</v>
      </c>
      <c r="W6742" s="5" t="str">
        <f>IFERROR(INDEX(People!A:A,MATCH(Orders!M6742,People!B:B,0)),"-")</f>
        <v>Kelly Williams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IFERROR(INDEX(Returns!A:A,MATCH(Orders!B6743,Returns!B:B,0)),"-")</f>
        <v>-</v>
      </c>
      <c r="W6743" s="5" t="str">
        <f>IFERROR(INDEX(People!A:A,MATCH(Orders!M6743,People!B:B,0)),"-")</f>
        <v>Kelly Williams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IFERROR(INDEX(Returns!A:A,MATCH(Orders!B6744,Returns!B:B,0)),"-")</f>
        <v>-</v>
      </c>
      <c r="W6744" s="5" t="str">
        <f>IFERROR(INDEX(People!A:A,MATCH(Orders!M6744,People!B:B,0)),"-")</f>
        <v>Anna Andreadi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IFERROR(INDEX(Returns!A:A,MATCH(Orders!B6745,Returns!B:B,0)),"-")</f>
        <v>-</v>
      </c>
      <c r="W6745" s="5" t="str">
        <f>IFERROR(INDEX(People!A:A,MATCH(Orders!M6745,People!B:B,0)),"-")</f>
        <v>Chuck Magee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IFERROR(INDEX(Returns!A:A,MATCH(Orders!B6746,Returns!B:B,0)),"-")</f>
        <v>-</v>
      </c>
      <c r="W6746" s="5" t="str">
        <f>IFERROR(INDEX(People!A:A,MATCH(Orders!M6746,People!B:B,0)),"-")</f>
        <v>Chuck Magee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IFERROR(INDEX(Returns!A:A,MATCH(Orders!B6747,Returns!B:B,0)),"-")</f>
        <v>-</v>
      </c>
      <c r="W6747" s="5" t="str">
        <f>IFERROR(INDEX(People!A:A,MATCH(Orders!M6747,People!B:B,0)),"-")</f>
        <v>Chuck Magee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IFERROR(INDEX(Returns!A:A,MATCH(Orders!B6748,Returns!B:B,0)),"-")</f>
        <v>-</v>
      </c>
      <c r="W6748" s="5" t="str">
        <f>IFERROR(INDEX(People!A:A,MATCH(Orders!M6748,People!B:B,0)),"-")</f>
        <v>Chuck Magee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IFERROR(INDEX(Returns!A:A,MATCH(Orders!B6749,Returns!B:B,0)),"-")</f>
        <v>-</v>
      </c>
      <c r="W6749" s="5" t="str">
        <f>IFERROR(INDEX(People!A:A,MATCH(Orders!M6749,People!B:B,0)),"-")</f>
        <v>Chuck Magee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IFERROR(INDEX(Returns!A:A,MATCH(Orders!B6750,Returns!B:B,0)),"-")</f>
        <v>-</v>
      </c>
      <c r="W6750" s="5" t="str">
        <f>IFERROR(INDEX(People!A:A,MATCH(Orders!M6750,People!B:B,0)),"-")</f>
        <v>Chuck Magee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IFERROR(INDEX(Returns!A:A,MATCH(Orders!B6751,Returns!B:B,0)),"-")</f>
        <v>-</v>
      </c>
      <c r="W6751" s="5" t="str">
        <f>IFERROR(INDEX(People!A:A,MATCH(Orders!M6751,People!B:B,0)),"-")</f>
        <v>Chuck Magee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IFERROR(INDEX(Returns!A:A,MATCH(Orders!B6752,Returns!B:B,0)),"-")</f>
        <v>-</v>
      </c>
      <c r="W6752" s="5" t="str">
        <f>IFERROR(INDEX(People!A:A,MATCH(Orders!M6752,People!B:B,0)),"-")</f>
        <v>Chuck Magee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IFERROR(INDEX(Returns!A:A,MATCH(Orders!B6753,Returns!B:B,0)),"-")</f>
        <v>-</v>
      </c>
      <c r="W6753" s="5" t="str">
        <f>IFERROR(INDEX(People!A:A,MATCH(Orders!M6753,People!B:B,0)),"-")</f>
        <v>Chuck Magee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IFERROR(INDEX(Returns!A:A,MATCH(Orders!B6754,Returns!B:B,0)),"-")</f>
        <v>-</v>
      </c>
      <c r="W6754" s="5" t="str">
        <f>IFERROR(INDEX(People!A:A,MATCH(Orders!M6754,People!B:B,0)),"-")</f>
        <v>Chuck Magee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IFERROR(INDEX(Returns!A:A,MATCH(Orders!B6755,Returns!B:B,0)),"-")</f>
        <v>-</v>
      </c>
      <c r="W6755" s="5" t="str">
        <f>IFERROR(INDEX(People!A:A,MATCH(Orders!M6755,People!B:B,0)),"-")</f>
        <v>Chuck Magee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IFERROR(INDEX(Returns!A:A,MATCH(Orders!B6756,Returns!B:B,0)),"-")</f>
        <v>-</v>
      </c>
      <c r="W6756" s="5" t="str">
        <f>IFERROR(INDEX(People!A:A,MATCH(Orders!M6756,People!B:B,0)),"-")</f>
        <v>Chuck Magee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IFERROR(INDEX(Returns!A:A,MATCH(Orders!B6757,Returns!B:B,0)),"-")</f>
        <v>-</v>
      </c>
      <c r="W6757" s="5" t="str">
        <f>IFERROR(INDEX(People!A:A,MATCH(Orders!M6757,People!B:B,0)),"-")</f>
        <v>Chuck Magee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IFERROR(INDEX(Returns!A:A,MATCH(Orders!B6758,Returns!B:B,0)),"-")</f>
        <v>-</v>
      </c>
      <c r="W6758" s="5" t="str">
        <f>IFERROR(INDEX(People!A:A,MATCH(Orders!M6758,People!B:B,0)),"-")</f>
        <v>Chuck Magee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IFERROR(INDEX(Returns!A:A,MATCH(Orders!B6759,Returns!B:B,0)),"-")</f>
        <v>-</v>
      </c>
      <c r="W6759" s="5" t="str">
        <f>IFERROR(INDEX(People!A:A,MATCH(Orders!M6759,People!B:B,0)),"-")</f>
        <v>Chuck Magee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IFERROR(INDEX(Returns!A:A,MATCH(Orders!B6760,Returns!B:B,0)),"-")</f>
        <v>-</v>
      </c>
      <c r="W6760" s="5" t="str">
        <f>IFERROR(INDEX(People!A:A,MATCH(Orders!M6760,People!B:B,0)),"-")</f>
        <v>Chuck Magee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IFERROR(INDEX(Returns!A:A,MATCH(Orders!B6761,Returns!B:B,0)),"-")</f>
        <v>-</v>
      </c>
      <c r="W6761" s="5" t="str">
        <f>IFERROR(INDEX(People!A:A,MATCH(Orders!M6761,People!B:B,0)),"-")</f>
        <v>Cassandra Brandow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IFERROR(INDEX(Returns!A:A,MATCH(Orders!B6762,Returns!B:B,0)),"-")</f>
        <v>-</v>
      </c>
      <c r="W6762" s="5" t="str">
        <f>IFERROR(INDEX(People!A:A,MATCH(Orders!M6762,People!B:B,0)),"-")</f>
        <v>Chuck Magee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IFERROR(INDEX(Returns!A:A,MATCH(Orders!B6763,Returns!B:B,0)),"-")</f>
        <v>-</v>
      </c>
      <c r="W6763" s="5" t="str">
        <f>IFERROR(INDEX(People!A:A,MATCH(Orders!M6763,People!B:B,0)),"-")</f>
        <v>Chuck Magee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IFERROR(INDEX(Returns!A:A,MATCH(Orders!B6764,Returns!B:B,0)),"-")</f>
        <v>-</v>
      </c>
      <c r="W6764" s="5" t="str">
        <f>IFERROR(INDEX(People!A:A,MATCH(Orders!M6764,People!B:B,0)),"-")</f>
        <v>Kelly Williams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IFERROR(INDEX(Returns!A:A,MATCH(Orders!B6765,Returns!B:B,0)),"-")</f>
        <v>-</v>
      </c>
      <c r="W6765" s="5" t="str">
        <f>IFERROR(INDEX(People!A:A,MATCH(Orders!M6765,People!B:B,0)),"-")</f>
        <v>Kelly Williams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IFERROR(INDEX(Returns!A:A,MATCH(Orders!B6766,Returns!B:B,0)),"-")</f>
        <v>-</v>
      </c>
      <c r="W6766" s="5" t="str">
        <f>IFERROR(INDEX(People!A:A,MATCH(Orders!M6766,People!B:B,0)),"-")</f>
        <v>Kelly Williams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IFERROR(INDEX(Returns!A:A,MATCH(Orders!B6767,Returns!B:B,0)),"-")</f>
        <v>-</v>
      </c>
      <c r="W6767" s="5" t="str">
        <f>IFERROR(INDEX(People!A:A,MATCH(Orders!M6767,People!B:B,0)),"-")</f>
        <v>Kelly Williams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IFERROR(INDEX(Returns!A:A,MATCH(Orders!B6768,Returns!B:B,0)),"-")</f>
        <v>-</v>
      </c>
      <c r="W6768" s="5" t="str">
        <f>IFERROR(INDEX(People!A:A,MATCH(Orders!M6768,People!B:B,0)),"-")</f>
        <v>Kelly Williams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IFERROR(INDEX(Returns!A:A,MATCH(Orders!B6769,Returns!B:B,0)),"-")</f>
        <v>-</v>
      </c>
      <c r="W6769" s="5" t="str">
        <f>IFERROR(INDEX(People!A:A,MATCH(Orders!M6769,People!B:B,0)),"-")</f>
        <v>Kelly Williams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IFERROR(INDEX(Returns!A:A,MATCH(Orders!B6770,Returns!B:B,0)),"-")</f>
        <v>-</v>
      </c>
      <c r="W6770" s="5" t="str">
        <f>IFERROR(INDEX(People!A:A,MATCH(Orders!M6770,People!B:B,0)),"-")</f>
        <v>Chuck Magee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IFERROR(INDEX(Returns!A:A,MATCH(Orders!B6771,Returns!B:B,0)),"-")</f>
        <v>-</v>
      </c>
      <c r="W6771" s="5" t="str">
        <f>IFERROR(INDEX(People!A:A,MATCH(Orders!M6771,People!B:B,0)),"-")</f>
        <v>Cassandra Brandow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IFERROR(INDEX(Returns!A:A,MATCH(Orders!B6772,Returns!B:B,0)),"-")</f>
        <v>-</v>
      </c>
      <c r="W6772" s="5" t="str">
        <f>IFERROR(INDEX(People!A:A,MATCH(Orders!M6772,People!B:B,0)),"-")</f>
        <v>Anna Andreadi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IFERROR(INDEX(Returns!A:A,MATCH(Orders!B6773,Returns!B:B,0)),"-")</f>
        <v>-</v>
      </c>
      <c r="W6773" s="5" t="str">
        <f>IFERROR(INDEX(People!A:A,MATCH(Orders!M6773,People!B:B,0)),"-")</f>
        <v>Anna Andreadi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IFERROR(INDEX(Returns!A:A,MATCH(Orders!B6774,Returns!B:B,0)),"-")</f>
        <v>-</v>
      </c>
      <c r="W6774" s="5" t="str">
        <f>IFERROR(INDEX(People!A:A,MATCH(Orders!M6774,People!B:B,0)),"-")</f>
        <v>Anna Andreadi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IFERROR(INDEX(Returns!A:A,MATCH(Orders!B6775,Returns!B:B,0)),"-")</f>
        <v>-</v>
      </c>
      <c r="W6775" s="5" t="str">
        <f>IFERROR(INDEX(People!A:A,MATCH(Orders!M6775,People!B:B,0)),"-")</f>
        <v>Anna Andreadi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IFERROR(INDEX(Returns!A:A,MATCH(Orders!B6776,Returns!B:B,0)),"-")</f>
        <v>-</v>
      </c>
      <c r="W6776" s="5" t="str">
        <f>IFERROR(INDEX(People!A:A,MATCH(Orders!M6776,People!B:B,0)),"-")</f>
        <v>Anna Andreadi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IFERROR(INDEX(Returns!A:A,MATCH(Orders!B6777,Returns!B:B,0)),"-")</f>
        <v>-</v>
      </c>
      <c r="W6777" s="5" t="str">
        <f>IFERROR(INDEX(People!A:A,MATCH(Orders!M6777,People!B:B,0)),"-")</f>
        <v>Chuck Magee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IFERROR(INDEX(Returns!A:A,MATCH(Orders!B6778,Returns!B:B,0)),"-")</f>
        <v>-</v>
      </c>
      <c r="W6778" s="5" t="str">
        <f>IFERROR(INDEX(People!A:A,MATCH(Orders!M6778,People!B:B,0)),"-")</f>
        <v>Kelly Williams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IFERROR(INDEX(Returns!A:A,MATCH(Orders!B6779,Returns!B:B,0)),"-")</f>
        <v>-</v>
      </c>
      <c r="W6779" s="5" t="str">
        <f>IFERROR(INDEX(People!A:A,MATCH(Orders!M6779,People!B:B,0)),"-")</f>
        <v>Chuck Magee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IFERROR(INDEX(Returns!A:A,MATCH(Orders!B6780,Returns!B:B,0)),"-")</f>
        <v>-</v>
      </c>
      <c r="W6780" s="5" t="str">
        <f>IFERROR(INDEX(People!A:A,MATCH(Orders!M6780,People!B:B,0)),"-")</f>
        <v>Chuck Magee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IFERROR(INDEX(Returns!A:A,MATCH(Orders!B6781,Returns!B:B,0)),"-")</f>
        <v>-</v>
      </c>
      <c r="W6781" s="5" t="str">
        <f>IFERROR(INDEX(People!A:A,MATCH(Orders!M6781,People!B:B,0)),"-")</f>
        <v>Chuck Magee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IFERROR(INDEX(Returns!A:A,MATCH(Orders!B6782,Returns!B:B,0)),"-")</f>
        <v>-</v>
      </c>
      <c r="W6782" s="5" t="str">
        <f>IFERROR(INDEX(People!A:A,MATCH(Orders!M6782,People!B:B,0)),"-")</f>
        <v>Chuck Magee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IFERROR(INDEX(Returns!A:A,MATCH(Orders!B6783,Returns!B:B,0)),"-")</f>
        <v>-</v>
      </c>
      <c r="W6783" s="5" t="str">
        <f>IFERROR(INDEX(People!A:A,MATCH(Orders!M6783,People!B:B,0)),"-")</f>
        <v>Chuck Magee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IFERROR(INDEX(Returns!A:A,MATCH(Orders!B6784,Returns!B:B,0)),"-")</f>
        <v>-</v>
      </c>
      <c r="W6784" s="5" t="str">
        <f>IFERROR(INDEX(People!A:A,MATCH(Orders!M6784,People!B:B,0)),"-")</f>
        <v>Chuck Magee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IFERROR(INDEX(Returns!A:A,MATCH(Orders!B6785,Returns!B:B,0)),"-")</f>
        <v>-</v>
      </c>
      <c r="W6785" s="5" t="str">
        <f>IFERROR(INDEX(People!A:A,MATCH(Orders!M6785,People!B:B,0)),"-")</f>
        <v>Chuck Magee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IFERROR(INDEX(Returns!A:A,MATCH(Orders!B6786,Returns!B:B,0)),"-")</f>
        <v>-</v>
      </c>
      <c r="W6786" s="5" t="str">
        <f>IFERROR(INDEX(People!A:A,MATCH(Orders!M6786,People!B:B,0)),"-")</f>
        <v>Chuck Magee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IFERROR(INDEX(Returns!A:A,MATCH(Orders!B6787,Returns!B:B,0)),"-")</f>
        <v>-</v>
      </c>
      <c r="W6787" s="5" t="str">
        <f>IFERROR(INDEX(People!A:A,MATCH(Orders!M6787,People!B:B,0)),"-")</f>
        <v>Chuck Magee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IFERROR(INDEX(Returns!A:A,MATCH(Orders!B6788,Returns!B:B,0)),"-")</f>
        <v>-</v>
      </c>
      <c r="W6788" s="5" t="str">
        <f>IFERROR(INDEX(People!A:A,MATCH(Orders!M6788,People!B:B,0)),"-")</f>
        <v>Chuck Magee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IFERROR(INDEX(Returns!A:A,MATCH(Orders!B6789,Returns!B:B,0)),"-")</f>
        <v>-</v>
      </c>
      <c r="W6789" s="5" t="str">
        <f>IFERROR(INDEX(People!A:A,MATCH(Orders!M6789,People!B:B,0)),"-")</f>
        <v>Cassandra Brandow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IFERROR(INDEX(Returns!A:A,MATCH(Orders!B6790,Returns!B:B,0)),"-")</f>
        <v>-</v>
      </c>
      <c r="W6790" s="5" t="str">
        <f>IFERROR(INDEX(People!A:A,MATCH(Orders!M6790,People!B:B,0)),"-")</f>
        <v>Cassandra Brandow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IFERROR(INDEX(Returns!A:A,MATCH(Orders!B6791,Returns!B:B,0)),"-")</f>
        <v>-</v>
      </c>
      <c r="W6791" s="5" t="str">
        <f>IFERROR(INDEX(People!A:A,MATCH(Orders!M6791,People!B:B,0)),"-")</f>
        <v>Cassandra Brandow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IFERROR(INDEX(Returns!A:A,MATCH(Orders!B6792,Returns!B:B,0)),"-")</f>
        <v>Yes</v>
      </c>
      <c r="W6792" s="5" t="str">
        <f>IFERROR(INDEX(People!A:A,MATCH(Orders!M6792,People!B:B,0)),"-")</f>
        <v>Anna Andreadi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IFERROR(INDEX(Returns!A:A,MATCH(Orders!B6793,Returns!B:B,0)),"-")</f>
        <v>-</v>
      </c>
      <c r="W6793" s="5" t="str">
        <f>IFERROR(INDEX(People!A:A,MATCH(Orders!M6793,People!B:B,0)),"-")</f>
        <v>Anna Andreadi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IFERROR(INDEX(Returns!A:A,MATCH(Orders!B6794,Returns!B:B,0)),"-")</f>
        <v>-</v>
      </c>
      <c r="W6794" s="5" t="str">
        <f>IFERROR(INDEX(People!A:A,MATCH(Orders!M6794,People!B:B,0)),"-")</f>
        <v>Chuck Magee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IFERROR(INDEX(Returns!A:A,MATCH(Orders!B6795,Returns!B:B,0)),"-")</f>
        <v>-</v>
      </c>
      <c r="W6795" s="5" t="str">
        <f>IFERROR(INDEX(People!A:A,MATCH(Orders!M6795,People!B:B,0)),"-")</f>
        <v>Kelly Williams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IFERROR(INDEX(Returns!A:A,MATCH(Orders!B6796,Returns!B:B,0)),"-")</f>
        <v>-</v>
      </c>
      <c r="W6796" s="5" t="str">
        <f>IFERROR(INDEX(People!A:A,MATCH(Orders!M6796,People!B:B,0)),"-")</f>
        <v>Kelly Williams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IFERROR(INDEX(Returns!A:A,MATCH(Orders!B6797,Returns!B:B,0)),"-")</f>
        <v>-</v>
      </c>
      <c r="W6797" s="5" t="str">
        <f>IFERROR(INDEX(People!A:A,MATCH(Orders!M6797,People!B:B,0)),"-")</f>
        <v>Kelly Williams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IFERROR(INDEX(Returns!A:A,MATCH(Orders!B6798,Returns!B:B,0)),"-")</f>
        <v>-</v>
      </c>
      <c r="W6798" s="5" t="str">
        <f>IFERROR(INDEX(People!A:A,MATCH(Orders!M6798,People!B:B,0)),"-")</f>
        <v>Kelly Williams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IFERROR(INDEX(Returns!A:A,MATCH(Orders!B6799,Returns!B:B,0)),"-")</f>
        <v>-</v>
      </c>
      <c r="W6799" s="5" t="str">
        <f>IFERROR(INDEX(People!A:A,MATCH(Orders!M6799,People!B:B,0)),"-")</f>
        <v>Kelly Williams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IFERROR(INDEX(Returns!A:A,MATCH(Orders!B6800,Returns!B:B,0)),"-")</f>
        <v>-</v>
      </c>
      <c r="W6800" s="5" t="str">
        <f>IFERROR(INDEX(People!A:A,MATCH(Orders!M6800,People!B:B,0)),"-")</f>
        <v>Kelly Williams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IFERROR(INDEX(Returns!A:A,MATCH(Orders!B6801,Returns!B:B,0)),"-")</f>
        <v>-</v>
      </c>
      <c r="W6801" s="5" t="str">
        <f>IFERROR(INDEX(People!A:A,MATCH(Orders!M6801,People!B:B,0)),"-")</f>
        <v>Anna Andreadi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IFERROR(INDEX(Returns!A:A,MATCH(Orders!B6802,Returns!B:B,0)),"-")</f>
        <v>-</v>
      </c>
      <c r="W6802" s="5" t="str">
        <f>IFERROR(INDEX(People!A:A,MATCH(Orders!M6802,People!B:B,0)),"-")</f>
        <v>Anna Andreadi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IFERROR(INDEX(Returns!A:A,MATCH(Orders!B6803,Returns!B:B,0)),"-")</f>
        <v>-</v>
      </c>
      <c r="W6803" s="5" t="str">
        <f>IFERROR(INDEX(People!A:A,MATCH(Orders!M6803,People!B:B,0)),"-")</f>
        <v>Anna Andreadi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IFERROR(INDEX(Returns!A:A,MATCH(Orders!B6804,Returns!B:B,0)),"-")</f>
        <v>-</v>
      </c>
      <c r="W6804" s="5" t="str">
        <f>IFERROR(INDEX(People!A:A,MATCH(Orders!M6804,People!B:B,0)),"-")</f>
        <v>Anna Andreadi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IFERROR(INDEX(Returns!A:A,MATCH(Orders!B6805,Returns!B:B,0)),"-")</f>
        <v>-</v>
      </c>
      <c r="W6805" s="5" t="str">
        <f>IFERROR(INDEX(People!A:A,MATCH(Orders!M6805,People!B:B,0)),"-")</f>
        <v>Anna Andreadi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IFERROR(INDEX(Returns!A:A,MATCH(Orders!B6806,Returns!B:B,0)),"-")</f>
        <v>-</v>
      </c>
      <c r="W6806" s="5" t="str">
        <f>IFERROR(INDEX(People!A:A,MATCH(Orders!M6806,People!B:B,0)),"-")</f>
        <v>Anna Andreadi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IFERROR(INDEX(Returns!A:A,MATCH(Orders!B6807,Returns!B:B,0)),"-")</f>
        <v>-</v>
      </c>
      <c r="W6807" s="5" t="str">
        <f>IFERROR(INDEX(People!A:A,MATCH(Orders!M6807,People!B:B,0)),"-")</f>
        <v>Cassandra Brandow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IFERROR(INDEX(Returns!A:A,MATCH(Orders!B6808,Returns!B:B,0)),"-")</f>
        <v>-</v>
      </c>
      <c r="W6808" s="5" t="str">
        <f>IFERROR(INDEX(People!A:A,MATCH(Orders!M6808,People!B:B,0)),"-")</f>
        <v>Anna Andreadi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IFERROR(INDEX(Returns!A:A,MATCH(Orders!B6809,Returns!B:B,0)),"-")</f>
        <v>-</v>
      </c>
      <c r="W6809" s="5" t="str">
        <f>IFERROR(INDEX(People!A:A,MATCH(Orders!M6809,People!B:B,0)),"-")</f>
        <v>Kelly Williams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IFERROR(INDEX(Returns!A:A,MATCH(Orders!B6810,Returns!B:B,0)),"-")</f>
        <v>-</v>
      </c>
      <c r="W6810" s="5" t="str">
        <f>IFERROR(INDEX(People!A:A,MATCH(Orders!M6810,People!B:B,0)),"-")</f>
        <v>Kelly Williams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IFERROR(INDEX(Returns!A:A,MATCH(Orders!B6811,Returns!B:B,0)),"-")</f>
        <v>-</v>
      </c>
      <c r="W6811" s="5" t="str">
        <f>IFERROR(INDEX(People!A:A,MATCH(Orders!M6811,People!B:B,0)),"-")</f>
        <v>Chuck Magee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IFERROR(INDEX(Returns!A:A,MATCH(Orders!B6812,Returns!B:B,0)),"-")</f>
        <v>-</v>
      </c>
      <c r="W6812" s="5" t="str">
        <f>IFERROR(INDEX(People!A:A,MATCH(Orders!M6812,People!B:B,0)),"-")</f>
        <v>Chuck Magee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IFERROR(INDEX(Returns!A:A,MATCH(Orders!B6813,Returns!B:B,0)),"-")</f>
        <v>-</v>
      </c>
      <c r="W6813" s="5" t="str">
        <f>IFERROR(INDEX(People!A:A,MATCH(Orders!M6813,People!B:B,0)),"-")</f>
        <v>Chuck Magee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IFERROR(INDEX(Returns!A:A,MATCH(Orders!B6814,Returns!B:B,0)),"-")</f>
        <v>-</v>
      </c>
      <c r="W6814" s="5" t="str">
        <f>IFERROR(INDEX(People!A:A,MATCH(Orders!M6814,People!B:B,0)),"-")</f>
        <v>Chuck Magee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IFERROR(INDEX(Returns!A:A,MATCH(Orders!B6815,Returns!B:B,0)),"-")</f>
        <v>-</v>
      </c>
      <c r="W6815" s="5" t="str">
        <f>IFERROR(INDEX(People!A:A,MATCH(Orders!M6815,People!B:B,0)),"-")</f>
        <v>Chuck Magee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IFERROR(INDEX(Returns!A:A,MATCH(Orders!B6816,Returns!B:B,0)),"-")</f>
        <v>-</v>
      </c>
      <c r="W6816" s="5" t="str">
        <f>IFERROR(INDEX(People!A:A,MATCH(Orders!M6816,People!B:B,0)),"-")</f>
        <v>Chuck Magee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IFERROR(INDEX(Returns!A:A,MATCH(Orders!B6817,Returns!B:B,0)),"-")</f>
        <v>-</v>
      </c>
      <c r="W6817" s="5" t="str">
        <f>IFERROR(INDEX(People!A:A,MATCH(Orders!M6817,People!B:B,0)),"-")</f>
        <v>Anna Andreadi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IFERROR(INDEX(Returns!A:A,MATCH(Orders!B6818,Returns!B:B,0)),"-")</f>
        <v>-</v>
      </c>
      <c r="W6818" s="5" t="str">
        <f>IFERROR(INDEX(People!A:A,MATCH(Orders!M6818,People!B:B,0)),"-")</f>
        <v>Anna Andreadi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IFERROR(INDEX(Returns!A:A,MATCH(Orders!B6819,Returns!B:B,0)),"-")</f>
        <v>-</v>
      </c>
      <c r="W6819" s="5" t="str">
        <f>IFERROR(INDEX(People!A:A,MATCH(Orders!M6819,People!B:B,0)),"-")</f>
        <v>Anna Andreadi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IFERROR(INDEX(Returns!A:A,MATCH(Orders!B6820,Returns!B:B,0)),"-")</f>
        <v>-</v>
      </c>
      <c r="W6820" s="5" t="str">
        <f>IFERROR(INDEX(People!A:A,MATCH(Orders!M6820,People!B:B,0)),"-")</f>
        <v>Kelly Williams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IFERROR(INDEX(Returns!A:A,MATCH(Orders!B6821,Returns!B:B,0)),"-")</f>
        <v>-</v>
      </c>
      <c r="W6821" s="5" t="str">
        <f>IFERROR(INDEX(People!A:A,MATCH(Orders!M6821,People!B:B,0)),"-")</f>
        <v>Kelly Williams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IFERROR(INDEX(Returns!A:A,MATCH(Orders!B6822,Returns!B:B,0)),"-")</f>
        <v>-</v>
      </c>
      <c r="W6822" s="5" t="str">
        <f>IFERROR(INDEX(People!A:A,MATCH(Orders!M6822,People!B:B,0)),"-")</f>
        <v>Kelly Williams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IFERROR(INDEX(Returns!A:A,MATCH(Orders!B6823,Returns!B:B,0)),"-")</f>
        <v>-</v>
      </c>
      <c r="W6823" s="5" t="str">
        <f>IFERROR(INDEX(People!A:A,MATCH(Orders!M6823,People!B:B,0)),"-")</f>
        <v>Kelly Williams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IFERROR(INDEX(Returns!A:A,MATCH(Orders!B6824,Returns!B:B,0)),"-")</f>
        <v>-</v>
      </c>
      <c r="W6824" s="5" t="str">
        <f>IFERROR(INDEX(People!A:A,MATCH(Orders!M6824,People!B:B,0)),"-")</f>
        <v>Anna Andreadi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IFERROR(INDEX(Returns!A:A,MATCH(Orders!B6825,Returns!B:B,0)),"-")</f>
        <v>-</v>
      </c>
      <c r="W6825" s="5" t="str">
        <f>IFERROR(INDEX(People!A:A,MATCH(Orders!M6825,People!B:B,0)),"-")</f>
        <v>Cassandra Brandow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IFERROR(INDEX(Returns!A:A,MATCH(Orders!B6826,Returns!B:B,0)),"-")</f>
        <v>-</v>
      </c>
      <c r="W6826" s="5" t="str">
        <f>IFERROR(INDEX(People!A:A,MATCH(Orders!M6826,People!B:B,0)),"-")</f>
        <v>Cassandra Brandow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IFERROR(INDEX(Returns!A:A,MATCH(Orders!B6827,Returns!B:B,0)),"-")</f>
        <v>-</v>
      </c>
      <c r="W6827" s="5" t="str">
        <f>IFERROR(INDEX(People!A:A,MATCH(Orders!M6827,People!B:B,0)),"-")</f>
        <v>Kelly Williams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IFERROR(INDEX(Returns!A:A,MATCH(Orders!B6828,Returns!B:B,0)),"-")</f>
        <v>-</v>
      </c>
      <c r="W6828" s="5" t="str">
        <f>IFERROR(INDEX(People!A:A,MATCH(Orders!M6828,People!B:B,0)),"-")</f>
        <v>Kelly Williams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IFERROR(INDEX(Returns!A:A,MATCH(Orders!B6829,Returns!B:B,0)),"-")</f>
        <v>-</v>
      </c>
      <c r="W6829" s="5" t="str">
        <f>IFERROR(INDEX(People!A:A,MATCH(Orders!M6829,People!B:B,0)),"-")</f>
        <v>Kelly Williams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IFERROR(INDEX(Returns!A:A,MATCH(Orders!B6830,Returns!B:B,0)),"-")</f>
        <v>-</v>
      </c>
      <c r="W6830" s="5" t="str">
        <f>IFERROR(INDEX(People!A:A,MATCH(Orders!M6830,People!B:B,0)),"-")</f>
        <v>Kelly Williams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IFERROR(INDEX(Returns!A:A,MATCH(Orders!B6831,Returns!B:B,0)),"-")</f>
        <v>-</v>
      </c>
      <c r="W6831" s="5" t="str">
        <f>IFERROR(INDEX(People!A:A,MATCH(Orders!M6831,People!B:B,0)),"-")</f>
        <v>Kelly Williams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IFERROR(INDEX(Returns!A:A,MATCH(Orders!B6832,Returns!B:B,0)),"-")</f>
        <v>-</v>
      </c>
      <c r="W6832" s="5" t="str">
        <f>IFERROR(INDEX(People!A:A,MATCH(Orders!M6832,People!B:B,0)),"-")</f>
        <v>Chuck Magee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IFERROR(INDEX(Returns!A:A,MATCH(Orders!B6833,Returns!B:B,0)),"-")</f>
        <v>-</v>
      </c>
      <c r="W6833" s="5" t="str">
        <f>IFERROR(INDEX(People!A:A,MATCH(Orders!M6833,People!B:B,0)),"-")</f>
        <v>Chuck Magee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IFERROR(INDEX(Returns!A:A,MATCH(Orders!B6834,Returns!B:B,0)),"-")</f>
        <v>-</v>
      </c>
      <c r="W6834" s="5" t="str">
        <f>IFERROR(INDEX(People!A:A,MATCH(Orders!M6834,People!B:B,0)),"-")</f>
        <v>Kelly Williams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IFERROR(INDEX(Returns!A:A,MATCH(Orders!B6835,Returns!B:B,0)),"-")</f>
        <v>-</v>
      </c>
      <c r="W6835" s="5" t="str">
        <f>IFERROR(INDEX(People!A:A,MATCH(Orders!M6835,People!B:B,0)),"-")</f>
        <v>Anna Andreadi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IFERROR(INDEX(Returns!A:A,MATCH(Orders!B6836,Returns!B:B,0)),"-")</f>
        <v>-</v>
      </c>
      <c r="W6836" s="5" t="str">
        <f>IFERROR(INDEX(People!A:A,MATCH(Orders!M6836,People!B:B,0)),"-")</f>
        <v>Anna Andreadi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IFERROR(INDEX(Returns!A:A,MATCH(Orders!B6837,Returns!B:B,0)),"-")</f>
        <v>-</v>
      </c>
      <c r="W6837" s="5" t="str">
        <f>IFERROR(INDEX(People!A:A,MATCH(Orders!M6837,People!B:B,0)),"-")</f>
        <v>Anna Andreadi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IFERROR(INDEX(Returns!A:A,MATCH(Orders!B6838,Returns!B:B,0)),"-")</f>
        <v>-</v>
      </c>
      <c r="W6838" s="5" t="str">
        <f>IFERROR(INDEX(People!A:A,MATCH(Orders!M6838,People!B:B,0)),"-")</f>
        <v>Anna Andreadi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IFERROR(INDEX(Returns!A:A,MATCH(Orders!B6839,Returns!B:B,0)),"-")</f>
        <v>-</v>
      </c>
      <c r="W6839" s="5" t="str">
        <f>IFERROR(INDEX(People!A:A,MATCH(Orders!M6839,People!B:B,0)),"-")</f>
        <v>Chuck Magee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IFERROR(INDEX(Returns!A:A,MATCH(Orders!B6840,Returns!B:B,0)),"-")</f>
        <v>-</v>
      </c>
      <c r="W6840" s="5" t="str">
        <f>IFERROR(INDEX(People!A:A,MATCH(Orders!M6840,People!B:B,0)),"-")</f>
        <v>Anna Andreadi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IFERROR(INDEX(Returns!A:A,MATCH(Orders!B6841,Returns!B:B,0)),"-")</f>
        <v>-</v>
      </c>
      <c r="W6841" s="5" t="str">
        <f>IFERROR(INDEX(People!A:A,MATCH(Orders!M6841,People!B:B,0)),"-")</f>
        <v>Anna Andreadi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IFERROR(INDEX(Returns!A:A,MATCH(Orders!B6842,Returns!B:B,0)),"-")</f>
        <v>-</v>
      </c>
      <c r="W6842" s="5" t="str">
        <f>IFERROR(INDEX(People!A:A,MATCH(Orders!M6842,People!B:B,0)),"-")</f>
        <v>Chuck Magee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IFERROR(INDEX(Returns!A:A,MATCH(Orders!B6843,Returns!B:B,0)),"-")</f>
        <v>-</v>
      </c>
      <c r="W6843" s="5" t="str">
        <f>IFERROR(INDEX(People!A:A,MATCH(Orders!M6843,People!B:B,0)),"-")</f>
        <v>Cassandra Brandow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IFERROR(INDEX(Returns!A:A,MATCH(Orders!B6844,Returns!B:B,0)),"-")</f>
        <v>-</v>
      </c>
      <c r="W6844" s="5" t="str">
        <f>IFERROR(INDEX(People!A:A,MATCH(Orders!M6844,People!B:B,0)),"-")</f>
        <v>Cassandra Brandow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IFERROR(INDEX(Returns!A:A,MATCH(Orders!B6845,Returns!B:B,0)),"-")</f>
        <v>-</v>
      </c>
      <c r="W6845" s="5" t="str">
        <f>IFERROR(INDEX(People!A:A,MATCH(Orders!M6845,People!B:B,0)),"-")</f>
        <v>Cassandra Brandow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IFERROR(INDEX(Returns!A:A,MATCH(Orders!B6846,Returns!B:B,0)),"-")</f>
        <v>-</v>
      </c>
      <c r="W6846" s="5" t="str">
        <f>IFERROR(INDEX(People!A:A,MATCH(Orders!M6846,People!B:B,0)),"-")</f>
        <v>Cassandra Brandow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IFERROR(INDEX(Returns!A:A,MATCH(Orders!B6847,Returns!B:B,0)),"-")</f>
        <v>-</v>
      </c>
      <c r="W6847" s="5" t="str">
        <f>IFERROR(INDEX(People!A:A,MATCH(Orders!M6847,People!B:B,0)),"-")</f>
        <v>Anna Andreadi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IFERROR(INDEX(Returns!A:A,MATCH(Orders!B6848,Returns!B:B,0)),"-")</f>
        <v>-</v>
      </c>
      <c r="W6848" s="5" t="str">
        <f>IFERROR(INDEX(People!A:A,MATCH(Orders!M6848,People!B:B,0)),"-")</f>
        <v>Anna Andreadi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IFERROR(INDEX(Returns!A:A,MATCH(Orders!B6849,Returns!B:B,0)),"-")</f>
        <v>-</v>
      </c>
      <c r="W6849" s="5" t="str">
        <f>IFERROR(INDEX(People!A:A,MATCH(Orders!M6849,People!B:B,0)),"-")</f>
        <v>Anna Andreadi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IFERROR(INDEX(Returns!A:A,MATCH(Orders!B6850,Returns!B:B,0)),"-")</f>
        <v>-</v>
      </c>
      <c r="W6850" s="5" t="str">
        <f>IFERROR(INDEX(People!A:A,MATCH(Orders!M6850,People!B:B,0)),"-")</f>
        <v>Kelly Williams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IFERROR(INDEX(Returns!A:A,MATCH(Orders!B6851,Returns!B:B,0)),"-")</f>
        <v>-</v>
      </c>
      <c r="W6851" s="5" t="str">
        <f>IFERROR(INDEX(People!A:A,MATCH(Orders!M6851,People!B:B,0)),"-")</f>
        <v>Anna Andreadi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IFERROR(INDEX(Returns!A:A,MATCH(Orders!B6852,Returns!B:B,0)),"-")</f>
        <v>-</v>
      </c>
      <c r="W6852" s="5" t="str">
        <f>IFERROR(INDEX(People!A:A,MATCH(Orders!M6852,People!B:B,0)),"-")</f>
        <v>Kelly Williams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IFERROR(INDEX(Returns!A:A,MATCH(Orders!B6853,Returns!B:B,0)),"-")</f>
        <v>-</v>
      </c>
      <c r="W6853" s="5" t="str">
        <f>IFERROR(INDEX(People!A:A,MATCH(Orders!M6853,People!B:B,0)),"-")</f>
        <v>Kelly Williams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IFERROR(INDEX(Returns!A:A,MATCH(Orders!B6854,Returns!B:B,0)),"-")</f>
        <v>-</v>
      </c>
      <c r="W6854" s="5" t="str">
        <f>IFERROR(INDEX(People!A:A,MATCH(Orders!M6854,People!B:B,0)),"-")</f>
        <v>Cassandra Brandow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IFERROR(INDEX(Returns!A:A,MATCH(Orders!B6855,Returns!B:B,0)),"-")</f>
        <v>-</v>
      </c>
      <c r="W6855" s="5" t="str">
        <f>IFERROR(INDEX(People!A:A,MATCH(Orders!M6855,People!B:B,0)),"-")</f>
        <v>Cassandra Brandow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IFERROR(INDEX(Returns!A:A,MATCH(Orders!B6856,Returns!B:B,0)),"-")</f>
        <v>-</v>
      </c>
      <c r="W6856" s="5" t="str">
        <f>IFERROR(INDEX(People!A:A,MATCH(Orders!M6856,People!B:B,0)),"-")</f>
        <v>Cassandra Brandow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IFERROR(INDEX(Returns!A:A,MATCH(Orders!B6857,Returns!B:B,0)),"-")</f>
        <v>-</v>
      </c>
      <c r="W6857" s="5" t="str">
        <f>IFERROR(INDEX(People!A:A,MATCH(Orders!M6857,People!B:B,0)),"-")</f>
        <v>Cassandra Brandow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IFERROR(INDEX(Returns!A:A,MATCH(Orders!B6858,Returns!B:B,0)),"-")</f>
        <v>-</v>
      </c>
      <c r="W6858" s="5" t="str">
        <f>IFERROR(INDEX(People!A:A,MATCH(Orders!M6858,People!B:B,0)),"-")</f>
        <v>Cassandra Brandow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IFERROR(INDEX(Returns!A:A,MATCH(Orders!B6859,Returns!B:B,0)),"-")</f>
        <v>Yes</v>
      </c>
      <c r="W6859" s="5" t="str">
        <f>IFERROR(INDEX(People!A:A,MATCH(Orders!M6859,People!B:B,0)),"-")</f>
        <v>Anna Andreadi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IFERROR(INDEX(Returns!A:A,MATCH(Orders!B6860,Returns!B:B,0)),"-")</f>
        <v>Yes</v>
      </c>
      <c r="W6860" s="5" t="str">
        <f>IFERROR(INDEX(People!A:A,MATCH(Orders!M6860,People!B:B,0)),"-")</f>
        <v>Anna Andreadi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IFERROR(INDEX(Returns!A:A,MATCH(Orders!B6861,Returns!B:B,0)),"-")</f>
        <v>Yes</v>
      </c>
      <c r="W6861" s="5" t="str">
        <f>IFERROR(INDEX(People!A:A,MATCH(Orders!M6861,People!B:B,0)),"-")</f>
        <v>Anna Andreadi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IFERROR(INDEX(Returns!A:A,MATCH(Orders!B6862,Returns!B:B,0)),"-")</f>
        <v>Yes</v>
      </c>
      <c r="W6862" s="5" t="str">
        <f>IFERROR(INDEX(People!A:A,MATCH(Orders!M6862,People!B:B,0)),"-")</f>
        <v>Anna Andreadi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IFERROR(INDEX(Returns!A:A,MATCH(Orders!B6863,Returns!B:B,0)),"-")</f>
        <v>Yes</v>
      </c>
      <c r="W6863" s="5" t="str">
        <f>IFERROR(INDEX(People!A:A,MATCH(Orders!M6863,People!B:B,0)),"-")</f>
        <v>Anna Andreadi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IFERROR(INDEX(Returns!A:A,MATCH(Orders!B6864,Returns!B:B,0)),"-")</f>
        <v>Yes</v>
      </c>
      <c r="W6864" s="5" t="str">
        <f>IFERROR(INDEX(People!A:A,MATCH(Orders!M6864,People!B:B,0)),"-")</f>
        <v>Anna Andreadi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IFERROR(INDEX(Returns!A:A,MATCH(Orders!B6865,Returns!B:B,0)),"-")</f>
        <v>-</v>
      </c>
      <c r="W6865" s="5" t="str">
        <f>IFERROR(INDEX(People!A:A,MATCH(Orders!M6865,People!B:B,0)),"-")</f>
        <v>Kelly Williams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IFERROR(INDEX(Returns!A:A,MATCH(Orders!B6866,Returns!B:B,0)),"-")</f>
        <v>-</v>
      </c>
      <c r="W6866" s="5" t="str">
        <f>IFERROR(INDEX(People!A:A,MATCH(Orders!M6866,People!B:B,0)),"-")</f>
        <v>Anna Andreadi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IFERROR(INDEX(Returns!A:A,MATCH(Orders!B6867,Returns!B:B,0)),"-")</f>
        <v>-</v>
      </c>
      <c r="W6867" s="5" t="str">
        <f>IFERROR(INDEX(People!A:A,MATCH(Orders!M6867,People!B:B,0)),"-")</f>
        <v>Anna Andreadi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IFERROR(INDEX(Returns!A:A,MATCH(Orders!B6868,Returns!B:B,0)),"-")</f>
        <v>-</v>
      </c>
      <c r="W6868" s="5" t="str">
        <f>IFERROR(INDEX(People!A:A,MATCH(Orders!M6868,People!B:B,0)),"-")</f>
        <v>Anna Andreadi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IFERROR(INDEX(Returns!A:A,MATCH(Orders!B6869,Returns!B:B,0)),"-")</f>
        <v>-</v>
      </c>
      <c r="W6869" s="5" t="str">
        <f>IFERROR(INDEX(People!A:A,MATCH(Orders!M6869,People!B:B,0)),"-")</f>
        <v>Anna Andreadi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IFERROR(INDEX(Returns!A:A,MATCH(Orders!B6870,Returns!B:B,0)),"-")</f>
        <v>-</v>
      </c>
      <c r="W6870" s="5" t="str">
        <f>IFERROR(INDEX(People!A:A,MATCH(Orders!M6870,People!B:B,0)),"-")</f>
        <v>Anna Andreadi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IFERROR(INDEX(Returns!A:A,MATCH(Orders!B6871,Returns!B:B,0)),"-")</f>
        <v>-</v>
      </c>
      <c r="W6871" s="5" t="str">
        <f>IFERROR(INDEX(People!A:A,MATCH(Orders!M6871,People!B:B,0)),"-")</f>
        <v>Anna Andreadi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IFERROR(INDEX(Returns!A:A,MATCH(Orders!B6872,Returns!B:B,0)),"-")</f>
        <v>-</v>
      </c>
      <c r="W6872" s="5" t="str">
        <f>IFERROR(INDEX(People!A:A,MATCH(Orders!M6872,People!B:B,0)),"-")</f>
        <v>Anna Andreadi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IFERROR(INDEX(Returns!A:A,MATCH(Orders!B6873,Returns!B:B,0)),"-")</f>
        <v>-</v>
      </c>
      <c r="W6873" s="5" t="str">
        <f>IFERROR(INDEX(People!A:A,MATCH(Orders!M6873,People!B:B,0)),"-")</f>
        <v>Kelly Williams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IFERROR(INDEX(Returns!A:A,MATCH(Orders!B6874,Returns!B:B,0)),"-")</f>
        <v>-</v>
      </c>
      <c r="W6874" s="5" t="str">
        <f>IFERROR(INDEX(People!A:A,MATCH(Orders!M6874,People!B:B,0)),"-")</f>
        <v>Anna Andreadi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IFERROR(INDEX(Returns!A:A,MATCH(Orders!B6875,Returns!B:B,0)),"-")</f>
        <v>-</v>
      </c>
      <c r="W6875" s="5" t="str">
        <f>IFERROR(INDEX(People!A:A,MATCH(Orders!M6875,People!B:B,0)),"-")</f>
        <v>Kelly Williams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IFERROR(INDEX(Returns!A:A,MATCH(Orders!B6876,Returns!B:B,0)),"-")</f>
        <v>-</v>
      </c>
      <c r="W6876" s="5" t="str">
        <f>IFERROR(INDEX(People!A:A,MATCH(Orders!M6876,People!B:B,0)),"-")</f>
        <v>Kelly Williams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IFERROR(INDEX(Returns!A:A,MATCH(Orders!B6877,Returns!B:B,0)),"-")</f>
        <v>-</v>
      </c>
      <c r="W6877" s="5" t="str">
        <f>IFERROR(INDEX(People!A:A,MATCH(Orders!M6877,People!B:B,0)),"-")</f>
        <v>Cassandra Brandow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IFERROR(INDEX(Returns!A:A,MATCH(Orders!B6878,Returns!B:B,0)),"-")</f>
        <v>-</v>
      </c>
      <c r="W6878" s="5" t="str">
        <f>IFERROR(INDEX(People!A:A,MATCH(Orders!M6878,People!B:B,0)),"-")</f>
        <v>Cassandra Brandow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IFERROR(INDEX(Returns!A:A,MATCH(Orders!B6879,Returns!B:B,0)),"-")</f>
        <v>-</v>
      </c>
      <c r="W6879" s="5" t="str">
        <f>IFERROR(INDEX(People!A:A,MATCH(Orders!M6879,People!B:B,0)),"-")</f>
        <v>Kelly Williams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IFERROR(INDEX(Returns!A:A,MATCH(Orders!B6880,Returns!B:B,0)),"-")</f>
        <v>-</v>
      </c>
      <c r="W6880" s="5" t="str">
        <f>IFERROR(INDEX(People!A:A,MATCH(Orders!M6880,People!B:B,0)),"-")</f>
        <v>Kelly Williams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IFERROR(INDEX(Returns!A:A,MATCH(Orders!B6881,Returns!B:B,0)),"-")</f>
        <v>-</v>
      </c>
      <c r="W6881" s="5" t="str">
        <f>IFERROR(INDEX(People!A:A,MATCH(Orders!M6881,People!B:B,0)),"-")</f>
        <v>Anna Andreadi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IFERROR(INDEX(Returns!A:A,MATCH(Orders!B6882,Returns!B:B,0)),"-")</f>
        <v>-</v>
      </c>
      <c r="W6882" s="5" t="str">
        <f>IFERROR(INDEX(People!A:A,MATCH(Orders!M6882,People!B:B,0)),"-")</f>
        <v>Anna Andreadi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IFERROR(INDEX(Returns!A:A,MATCH(Orders!B6883,Returns!B:B,0)),"-")</f>
        <v>-</v>
      </c>
      <c r="W6883" s="5" t="str">
        <f>IFERROR(INDEX(People!A:A,MATCH(Orders!M6883,People!B:B,0)),"-")</f>
        <v>Anna Andreadi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IFERROR(INDEX(Returns!A:A,MATCH(Orders!B6884,Returns!B:B,0)),"-")</f>
        <v>-</v>
      </c>
      <c r="W6884" s="5" t="str">
        <f>IFERROR(INDEX(People!A:A,MATCH(Orders!M6884,People!B:B,0)),"-")</f>
        <v>Anna Andreadi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IFERROR(INDEX(Returns!A:A,MATCH(Orders!B6885,Returns!B:B,0)),"-")</f>
        <v>-</v>
      </c>
      <c r="W6885" s="5" t="str">
        <f>IFERROR(INDEX(People!A:A,MATCH(Orders!M6885,People!B:B,0)),"-")</f>
        <v>Anna Andreadi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IFERROR(INDEX(Returns!A:A,MATCH(Orders!B6886,Returns!B:B,0)),"-")</f>
        <v>-</v>
      </c>
      <c r="W6886" s="5" t="str">
        <f>IFERROR(INDEX(People!A:A,MATCH(Orders!M6886,People!B:B,0)),"-")</f>
        <v>Kelly Williams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IFERROR(INDEX(Returns!A:A,MATCH(Orders!B6887,Returns!B:B,0)),"-")</f>
        <v>-</v>
      </c>
      <c r="W6887" s="5" t="str">
        <f>IFERROR(INDEX(People!A:A,MATCH(Orders!M6887,People!B:B,0)),"-")</f>
        <v>Chuck Magee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IFERROR(INDEX(Returns!A:A,MATCH(Orders!B6888,Returns!B:B,0)),"-")</f>
        <v>-</v>
      </c>
      <c r="W6888" s="5" t="str">
        <f>IFERROR(INDEX(People!A:A,MATCH(Orders!M6888,People!B:B,0)),"-")</f>
        <v>Chuck Magee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IFERROR(INDEX(Returns!A:A,MATCH(Orders!B6889,Returns!B:B,0)),"-")</f>
        <v>-</v>
      </c>
      <c r="W6889" s="5" t="str">
        <f>IFERROR(INDEX(People!A:A,MATCH(Orders!M6889,People!B:B,0)),"-")</f>
        <v>Anna Andreadi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IFERROR(INDEX(Returns!A:A,MATCH(Orders!B6890,Returns!B:B,0)),"-")</f>
        <v>-</v>
      </c>
      <c r="W6890" s="5" t="str">
        <f>IFERROR(INDEX(People!A:A,MATCH(Orders!M6890,People!B:B,0)),"-")</f>
        <v>Anna Andreadi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IFERROR(INDEX(Returns!A:A,MATCH(Orders!B6891,Returns!B:B,0)),"-")</f>
        <v>-</v>
      </c>
      <c r="W6891" s="5" t="str">
        <f>IFERROR(INDEX(People!A:A,MATCH(Orders!M6891,People!B:B,0)),"-")</f>
        <v>Cassandra Brandow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IFERROR(INDEX(Returns!A:A,MATCH(Orders!B6892,Returns!B:B,0)),"-")</f>
        <v>-</v>
      </c>
      <c r="W6892" s="5" t="str">
        <f>IFERROR(INDEX(People!A:A,MATCH(Orders!M6892,People!B:B,0)),"-")</f>
        <v>Cassandra Brandow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IFERROR(INDEX(Returns!A:A,MATCH(Orders!B6893,Returns!B:B,0)),"-")</f>
        <v>-</v>
      </c>
      <c r="W6893" s="5" t="str">
        <f>IFERROR(INDEX(People!A:A,MATCH(Orders!M6893,People!B:B,0)),"-")</f>
        <v>Cassandra Brandow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IFERROR(INDEX(Returns!A:A,MATCH(Orders!B6894,Returns!B:B,0)),"-")</f>
        <v>-</v>
      </c>
      <c r="W6894" s="5" t="str">
        <f>IFERROR(INDEX(People!A:A,MATCH(Orders!M6894,People!B:B,0)),"-")</f>
        <v>Cassandra Brandow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IFERROR(INDEX(Returns!A:A,MATCH(Orders!B6895,Returns!B:B,0)),"-")</f>
        <v>-</v>
      </c>
      <c r="W6895" s="5" t="str">
        <f>IFERROR(INDEX(People!A:A,MATCH(Orders!M6895,People!B:B,0)),"-")</f>
        <v>Cassandra Brandow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IFERROR(INDEX(Returns!A:A,MATCH(Orders!B6896,Returns!B:B,0)),"-")</f>
        <v>-</v>
      </c>
      <c r="W6896" s="5" t="str">
        <f>IFERROR(INDEX(People!A:A,MATCH(Orders!M6896,People!B:B,0)),"-")</f>
        <v>Cassandra Brandow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IFERROR(INDEX(Returns!A:A,MATCH(Orders!B6897,Returns!B:B,0)),"-")</f>
        <v>-</v>
      </c>
      <c r="W6897" s="5" t="str">
        <f>IFERROR(INDEX(People!A:A,MATCH(Orders!M6897,People!B:B,0)),"-")</f>
        <v>Cassandra Brandow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IFERROR(INDEX(Returns!A:A,MATCH(Orders!B6898,Returns!B:B,0)),"-")</f>
        <v>-</v>
      </c>
      <c r="W6898" s="5" t="str">
        <f>IFERROR(INDEX(People!A:A,MATCH(Orders!M6898,People!B:B,0)),"-")</f>
        <v>Cassandra Brandow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IFERROR(INDEX(Returns!A:A,MATCH(Orders!B6899,Returns!B:B,0)),"-")</f>
        <v>-</v>
      </c>
      <c r="W6899" s="5" t="str">
        <f>IFERROR(INDEX(People!A:A,MATCH(Orders!M6899,People!B:B,0)),"-")</f>
        <v>Chuck Magee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IFERROR(INDEX(Returns!A:A,MATCH(Orders!B6900,Returns!B:B,0)),"-")</f>
        <v>-</v>
      </c>
      <c r="W6900" s="5" t="str">
        <f>IFERROR(INDEX(People!A:A,MATCH(Orders!M6900,People!B:B,0)),"-")</f>
        <v>Kelly Williams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IFERROR(INDEX(Returns!A:A,MATCH(Orders!B6901,Returns!B:B,0)),"-")</f>
        <v>-</v>
      </c>
      <c r="W6901" s="5" t="str">
        <f>IFERROR(INDEX(People!A:A,MATCH(Orders!M6901,People!B:B,0)),"-")</f>
        <v>Kelly Williams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IFERROR(INDEX(Returns!A:A,MATCH(Orders!B6902,Returns!B:B,0)),"-")</f>
        <v>-</v>
      </c>
      <c r="W6902" s="5" t="str">
        <f>IFERROR(INDEX(People!A:A,MATCH(Orders!M6902,People!B:B,0)),"-")</f>
        <v>Chuck Magee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IFERROR(INDEX(Returns!A:A,MATCH(Orders!B6903,Returns!B:B,0)),"-")</f>
        <v>-</v>
      </c>
      <c r="W6903" s="5" t="str">
        <f>IFERROR(INDEX(People!A:A,MATCH(Orders!M6903,People!B:B,0)),"-")</f>
        <v>Anna Andreadi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IFERROR(INDEX(Returns!A:A,MATCH(Orders!B6904,Returns!B:B,0)),"-")</f>
        <v>-</v>
      </c>
      <c r="W6904" s="5" t="str">
        <f>IFERROR(INDEX(People!A:A,MATCH(Orders!M6904,People!B:B,0)),"-")</f>
        <v>Kelly Williams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IFERROR(INDEX(Returns!A:A,MATCH(Orders!B6905,Returns!B:B,0)),"-")</f>
        <v>-</v>
      </c>
      <c r="W6905" s="5" t="str">
        <f>IFERROR(INDEX(People!A:A,MATCH(Orders!M6905,People!B:B,0)),"-")</f>
        <v>Kelly Williams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IFERROR(INDEX(Returns!A:A,MATCH(Orders!B6906,Returns!B:B,0)),"-")</f>
        <v>-</v>
      </c>
      <c r="W6906" s="5" t="str">
        <f>IFERROR(INDEX(People!A:A,MATCH(Orders!M6906,People!B:B,0)),"-")</f>
        <v>Kelly Williams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IFERROR(INDEX(Returns!A:A,MATCH(Orders!B6907,Returns!B:B,0)),"-")</f>
        <v>-</v>
      </c>
      <c r="W6907" s="5" t="str">
        <f>IFERROR(INDEX(People!A:A,MATCH(Orders!M6907,People!B:B,0)),"-")</f>
        <v>Anna Andreadi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IFERROR(INDEX(Returns!A:A,MATCH(Orders!B6908,Returns!B:B,0)),"-")</f>
        <v>-</v>
      </c>
      <c r="W6908" s="5" t="str">
        <f>IFERROR(INDEX(People!A:A,MATCH(Orders!M6908,People!B:B,0)),"-")</f>
        <v>Kelly Williams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IFERROR(INDEX(Returns!A:A,MATCH(Orders!B6909,Returns!B:B,0)),"-")</f>
        <v>-</v>
      </c>
      <c r="W6909" s="5" t="str">
        <f>IFERROR(INDEX(People!A:A,MATCH(Orders!M6909,People!B:B,0)),"-")</f>
        <v>Anna Andreadi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IFERROR(INDEX(Returns!A:A,MATCH(Orders!B6910,Returns!B:B,0)),"-")</f>
        <v>-</v>
      </c>
      <c r="W6910" s="5" t="str">
        <f>IFERROR(INDEX(People!A:A,MATCH(Orders!M6910,People!B:B,0)),"-")</f>
        <v>Cassandra Brandow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IFERROR(INDEX(Returns!A:A,MATCH(Orders!B6911,Returns!B:B,0)),"-")</f>
        <v>-</v>
      </c>
      <c r="W6911" s="5" t="str">
        <f>IFERROR(INDEX(People!A:A,MATCH(Orders!M6911,People!B:B,0)),"-")</f>
        <v>Chuck Magee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IFERROR(INDEX(Returns!A:A,MATCH(Orders!B6912,Returns!B:B,0)),"-")</f>
        <v>-</v>
      </c>
      <c r="W6912" s="5" t="str">
        <f>IFERROR(INDEX(People!A:A,MATCH(Orders!M6912,People!B:B,0)),"-")</f>
        <v>Anna Andreadi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IFERROR(INDEX(Returns!A:A,MATCH(Orders!B6913,Returns!B:B,0)),"-")</f>
        <v>-</v>
      </c>
      <c r="W6913" s="5" t="str">
        <f>IFERROR(INDEX(People!A:A,MATCH(Orders!M6913,People!B:B,0)),"-")</f>
        <v>Anna Andreadi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IFERROR(INDEX(Returns!A:A,MATCH(Orders!B6914,Returns!B:B,0)),"-")</f>
        <v>-</v>
      </c>
      <c r="W6914" s="5" t="str">
        <f>IFERROR(INDEX(People!A:A,MATCH(Orders!M6914,People!B:B,0)),"-")</f>
        <v>Anna Andreadi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IFERROR(INDEX(Returns!A:A,MATCH(Orders!B6915,Returns!B:B,0)),"-")</f>
        <v>-</v>
      </c>
      <c r="W6915" s="5" t="str">
        <f>IFERROR(INDEX(People!A:A,MATCH(Orders!M6915,People!B:B,0)),"-")</f>
        <v>Cassandra Brandow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IFERROR(INDEX(Returns!A:A,MATCH(Orders!B6916,Returns!B:B,0)),"-")</f>
        <v>-</v>
      </c>
      <c r="W6916" s="5" t="str">
        <f>IFERROR(INDEX(People!A:A,MATCH(Orders!M6916,People!B:B,0)),"-")</f>
        <v>Kelly Williams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IFERROR(INDEX(Returns!A:A,MATCH(Orders!B6917,Returns!B:B,0)),"-")</f>
        <v>-</v>
      </c>
      <c r="W6917" s="5" t="str">
        <f>IFERROR(INDEX(People!A:A,MATCH(Orders!M6917,People!B:B,0)),"-")</f>
        <v>Kelly Williams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IFERROR(INDEX(Returns!A:A,MATCH(Orders!B6918,Returns!B:B,0)),"-")</f>
        <v>-</v>
      </c>
      <c r="W6918" s="5" t="str">
        <f>IFERROR(INDEX(People!A:A,MATCH(Orders!M6918,People!B:B,0)),"-")</f>
        <v>Kelly Williams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IFERROR(INDEX(Returns!A:A,MATCH(Orders!B6919,Returns!B:B,0)),"-")</f>
        <v>-</v>
      </c>
      <c r="W6919" s="5" t="str">
        <f>IFERROR(INDEX(People!A:A,MATCH(Orders!M6919,People!B:B,0)),"-")</f>
        <v>Anna Andreadi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IFERROR(INDEX(Returns!A:A,MATCH(Orders!B6920,Returns!B:B,0)),"-")</f>
        <v>-</v>
      </c>
      <c r="W6920" s="5" t="str">
        <f>IFERROR(INDEX(People!A:A,MATCH(Orders!M6920,People!B:B,0)),"-")</f>
        <v>Anna Andreadi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IFERROR(INDEX(Returns!A:A,MATCH(Orders!B6921,Returns!B:B,0)),"-")</f>
        <v>-</v>
      </c>
      <c r="W6921" s="5" t="str">
        <f>IFERROR(INDEX(People!A:A,MATCH(Orders!M6921,People!B:B,0)),"-")</f>
        <v>Chuck Magee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IFERROR(INDEX(Returns!A:A,MATCH(Orders!B6922,Returns!B:B,0)),"-")</f>
        <v>-</v>
      </c>
      <c r="W6922" s="5" t="str">
        <f>IFERROR(INDEX(People!A:A,MATCH(Orders!M6922,People!B:B,0)),"-")</f>
        <v>Anna Andreadi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IFERROR(INDEX(Returns!A:A,MATCH(Orders!B6923,Returns!B:B,0)),"-")</f>
        <v>-</v>
      </c>
      <c r="W6923" s="5" t="str">
        <f>IFERROR(INDEX(People!A:A,MATCH(Orders!M6923,People!B:B,0)),"-")</f>
        <v>Chuck Magee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IFERROR(INDEX(Returns!A:A,MATCH(Orders!B6924,Returns!B:B,0)),"-")</f>
        <v>-</v>
      </c>
      <c r="W6924" s="5" t="str">
        <f>IFERROR(INDEX(People!A:A,MATCH(Orders!M6924,People!B:B,0)),"-")</f>
        <v>Cassandra Brandow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IFERROR(INDEX(Returns!A:A,MATCH(Orders!B6925,Returns!B:B,0)),"-")</f>
        <v>-</v>
      </c>
      <c r="W6925" s="5" t="str">
        <f>IFERROR(INDEX(People!A:A,MATCH(Orders!M6925,People!B:B,0)),"-")</f>
        <v>Cassandra Brandow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IFERROR(INDEX(Returns!A:A,MATCH(Orders!B6926,Returns!B:B,0)),"-")</f>
        <v>-</v>
      </c>
      <c r="W6926" s="5" t="str">
        <f>IFERROR(INDEX(People!A:A,MATCH(Orders!M6926,People!B:B,0)),"-")</f>
        <v>Chuck Magee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IFERROR(INDEX(Returns!A:A,MATCH(Orders!B6927,Returns!B:B,0)),"-")</f>
        <v>-</v>
      </c>
      <c r="W6927" s="5" t="str">
        <f>IFERROR(INDEX(People!A:A,MATCH(Orders!M6927,People!B:B,0)),"-")</f>
        <v>Chuck Magee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IFERROR(INDEX(Returns!A:A,MATCH(Orders!B6928,Returns!B:B,0)),"-")</f>
        <v>-</v>
      </c>
      <c r="W6928" s="5" t="str">
        <f>IFERROR(INDEX(People!A:A,MATCH(Orders!M6928,People!B:B,0)),"-")</f>
        <v>Anna Andreadi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IFERROR(INDEX(Returns!A:A,MATCH(Orders!B6929,Returns!B:B,0)),"-")</f>
        <v>-</v>
      </c>
      <c r="W6929" s="5" t="str">
        <f>IFERROR(INDEX(People!A:A,MATCH(Orders!M6929,People!B:B,0)),"-")</f>
        <v>Anna Andreadi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IFERROR(INDEX(Returns!A:A,MATCH(Orders!B6930,Returns!B:B,0)),"-")</f>
        <v>-</v>
      </c>
      <c r="W6930" s="5" t="str">
        <f>IFERROR(INDEX(People!A:A,MATCH(Orders!M6930,People!B:B,0)),"-")</f>
        <v>Anna Andreadi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IFERROR(INDEX(Returns!A:A,MATCH(Orders!B6931,Returns!B:B,0)),"-")</f>
        <v>-</v>
      </c>
      <c r="W6931" s="5" t="str">
        <f>IFERROR(INDEX(People!A:A,MATCH(Orders!M6931,People!B:B,0)),"-")</f>
        <v>Anna Andreadi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IFERROR(INDEX(Returns!A:A,MATCH(Orders!B6932,Returns!B:B,0)),"-")</f>
        <v>-</v>
      </c>
      <c r="W6932" s="5" t="str">
        <f>IFERROR(INDEX(People!A:A,MATCH(Orders!M6932,People!B:B,0)),"-")</f>
        <v>Anna Andreadi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IFERROR(INDEX(Returns!A:A,MATCH(Orders!B6933,Returns!B:B,0)),"-")</f>
        <v>-</v>
      </c>
      <c r="W6933" s="5" t="str">
        <f>IFERROR(INDEX(People!A:A,MATCH(Orders!M6933,People!B:B,0)),"-")</f>
        <v>Chuck Magee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IFERROR(INDEX(Returns!A:A,MATCH(Orders!B6934,Returns!B:B,0)),"-")</f>
        <v>-</v>
      </c>
      <c r="W6934" s="5" t="str">
        <f>IFERROR(INDEX(People!A:A,MATCH(Orders!M6934,People!B:B,0)),"-")</f>
        <v>Chuck Magee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IFERROR(INDEX(Returns!A:A,MATCH(Orders!B6935,Returns!B:B,0)),"-")</f>
        <v>-</v>
      </c>
      <c r="W6935" s="5" t="str">
        <f>IFERROR(INDEX(People!A:A,MATCH(Orders!M6935,People!B:B,0)),"-")</f>
        <v>Chuck Magee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IFERROR(INDEX(Returns!A:A,MATCH(Orders!B6936,Returns!B:B,0)),"-")</f>
        <v>-</v>
      </c>
      <c r="W6936" s="5" t="str">
        <f>IFERROR(INDEX(People!A:A,MATCH(Orders!M6936,People!B:B,0)),"-")</f>
        <v>Chuck Magee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IFERROR(INDEX(Returns!A:A,MATCH(Orders!B6937,Returns!B:B,0)),"-")</f>
        <v>-</v>
      </c>
      <c r="W6937" s="5" t="str">
        <f>IFERROR(INDEX(People!A:A,MATCH(Orders!M6937,People!B:B,0)),"-")</f>
        <v>Kelly Williams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IFERROR(INDEX(Returns!A:A,MATCH(Orders!B6938,Returns!B:B,0)),"-")</f>
        <v>-</v>
      </c>
      <c r="W6938" s="5" t="str">
        <f>IFERROR(INDEX(People!A:A,MATCH(Orders!M6938,People!B:B,0)),"-")</f>
        <v>Kelly Williams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IFERROR(INDEX(Returns!A:A,MATCH(Orders!B6939,Returns!B:B,0)),"-")</f>
        <v>-</v>
      </c>
      <c r="W6939" s="5" t="str">
        <f>IFERROR(INDEX(People!A:A,MATCH(Orders!M6939,People!B:B,0)),"-")</f>
        <v>Kelly Williams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IFERROR(INDEX(Returns!A:A,MATCH(Orders!B6940,Returns!B:B,0)),"-")</f>
        <v>-</v>
      </c>
      <c r="W6940" s="5" t="str">
        <f>IFERROR(INDEX(People!A:A,MATCH(Orders!M6940,People!B:B,0)),"-")</f>
        <v>Anna Andreadi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IFERROR(INDEX(Returns!A:A,MATCH(Orders!B6941,Returns!B:B,0)),"-")</f>
        <v>-</v>
      </c>
      <c r="W6941" s="5" t="str">
        <f>IFERROR(INDEX(People!A:A,MATCH(Orders!M6941,People!B:B,0)),"-")</f>
        <v>Chuck Magee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IFERROR(INDEX(Returns!A:A,MATCH(Orders!B6942,Returns!B:B,0)),"-")</f>
        <v>-</v>
      </c>
      <c r="W6942" s="5" t="str">
        <f>IFERROR(INDEX(People!A:A,MATCH(Orders!M6942,People!B:B,0)),"-")</f>
        <v>Chuck Magee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IFERROR(INDEX(Returns!A:A,MATCH(Orders!B6943,Returns!B:B,0)),"-")</f>
        <v>-</v>
      </c>
      <c r="W6943" s="5" t="str">
        <f>IFERROR(INDEX(People!A:A,MATCH(Orders!M6943,People!B:B,0)),"-")</f>
        <v>Chuck Magee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IFERROR(INDEX(Returns!A:A,MATCH(Orders!B6944,Returns!B:B,0)),"-")</f>
        <v>-</v>
      </c>
      <c r="W6944" s="5" t="str">
        <f>IFERROR(INDEX(People!A:A,MATCH(Orders!M6944,People!B:B,0)),"-")</f>
        <v>Chuck Magee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IFERROR(INDEX(Returns!A:A,MATCH(Orders!B6945,Returns!B:B,0)),"-")</f>
        <v>-</v>
      </c>
      <c r="W6945" s="5" t="str">
        <f>IFERROR(INDEX(People!A:A,MATCH(Orders!M6945,People!B:B,0)),"-")</f>
        <v>Anna Andreadi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IFERROR(INDEX(Returns!A:A,MATCH(Orders!B6946,Returns!B:B,0)),"-")</f>
        <v>-</v>
      </c>
      <c r="W6946" s="5" t="str">
        <f>IFERROR(INDEX(People!A:A,MATCH(Orders!M6946,People!B:B,0)),"-")</f>
        <v>Chuck Magee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IFERROR(INDEX(Returns!A:A,MATCH(Orders!B6947,Returns!B:B,0)),"-")</f>
        <v>-</v>
      </c>
      <c r="W6947" s="5" t="str">
        <f>IFERROR(INDEX(People!A:A,MATCH(Orders!M6947,People!B:B,0)),"-")</f>
        <v>Chuck Magee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IFERROR(INDEX(Returns!A:A,MATCH(Orders!B6948,Returns!B:B,0)),"-")</f>
        <v>-</v>
      </c>
      <c r="W6948" s="5" t="str">
        <f>IFERROR(INDEX(People!A:A,MATCH(Orders!M6948,People!B:B,0)),"-")</f>
        <v>Anna Andreadi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IFERROR(INDEX(Returns!A:A,MATCH(Orders!B6949,Returns!B:B,0)),"-")</f>
        <v>-</v>
      </c>
      <c r="W6949" s="5" t="str">
        <f>IFERROR(INDEX(People!A:A,MATCH(Orders!M6949,People!B:B,0)),"-")</f>
        <v>Kelly Williams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IFERROR(INDEX(Returns!A:A,MATCH(Orders!B6950,Returns!B:B,0)),"-")</f>
        <v>-</v>
      </c>
      <c r="W6950" s="5" t="str">
        <f>IFERROR(INDEX(People!A:A,MATCH(Orders!M6950,People!B:B,0)),"-")</f>
        <v>Kelly Williams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IFERROR(INDEX(Returns!A:A,MATCH(Orders!B6951,Returns!B:B,0)),"-")</f>
        <v>-</v>
      </c>
      <c r="W6951" s="5" t="str">
        <f>IFERROR(INDEX(People!A:A,MATCH(Orders!M6951,People!B:B,0)),"-")</f>
        <v>Chuck Magee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IFERROR(INDEX(Returns!A:A,MATCH(Orders!B6952,Returns!B:B,0)),"-")</f>
        <v>-</v>
      </c>
      <c r="W6952" s="5" t="str">
        <f>IFERROR(INDEX(People!A:A,MATCH(Orders!M6952,People!B:B,0)),"-")</f>
        <v>Chuck Magee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IFERROR(INDEX(Returns!A:A,MATCH(Orders!B6953,Returns!B:B,0)),"-")</f>
        <v>-</v>
      </c>
      <c r="W6953" s="5" t="str">
        <f>IFERROR(INDEX(People!A:A,MATCH(Orders!M6953,People!B:B,0)),"-")</f>
        <v>Kelly Williams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IFERROR(INDEX(Returns!A:A,MATCH(Orders!B6954,Returns!B:B,0)),"-")</f>
        <v>-</v>
      </c>
      <c r="W6954" s="5" t="str">
        <f>IFERROR(INDEX(People!A:A,MATCH(Orders!M6954,People!B:B,0)),"-")</f>
        <v>Anna Andreadi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IFERROR(INDEX(Returns!A:A,MATCH(Orders!B6955,Returns!B:B,0)),"-")</f>
        <v>-</v>
      </c>
      <c r="W6955" s="5" t="str">
        <f>IFERROR(INDEX(People!A:A,MATCH(Orders!M6955,People!B:B,0)),"-")</f>
        <v>Anna Andreadi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IFERROR(INDEX(Returns!A:A,MATCH(Orders!B6956,Returns!B:B,0)),"-")</f>
        <v>-</v>
      </c>
      <c r="W6956" s="5" t="str">
        <f>IFERROR(INDEX(People!A:A,MATCH(Orders!M6956,People!B:B,0)),"-")</f>
        <v>Anna Andreadi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IFERROR(INDEX(Returns!A:A,MATCH(Orders!B6957,Returns!B:B,0)),"-")</f>
        <v>-</v>
      </c>
      <c r="W6957" s="5" t="str">
        <f>IFERROR(INDEX(People!A:A,MATCH(Orders!M6957,People!B:B,0)),"-")</f>
        <v>Anna Andreadi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IFERROR(INDEX(Returns!A:A,MATCH(Orders!B6958,Returns!B:B,0)),"-")</f>
        <v>-</v>
      </c>
      <c r="W6958" s="5" t="str">
        <f>IFERROR(INDEX(People!A:A,MATCH(Orders!M6958,People!B:B,0)),"-")</f>
        <v>Cassandra Brandow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IFERROR(INDEX(Returns!A:A,MATCH(Orders!B6959,Returns!B:B,0)),"-")</f>
        <v>-</v>
      </c>
      <c r="W6959" s="5" t="str">
        <f>IFERROR(INDEX(People!A:A,MATCH(Orders!M6959,People!B:B,0)),"-")</f>
        <v>Cassandra Brandow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IFERROR(INDEX(Returns!A:A,MATCH(Orders!B6960,Returns!B:B,0)),"-")</f>
        <v>-</v>
      </c>
      <c r="W6960" s="5" t="str">
        <f>IFERROR(INDEX(People!A:A,MATCH(Orders!M6960,People!B:B,0)),"-")</f>
        <v>Anna Andreadi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IFERROR(INDEX(Returns!A:A,MATCH(Orders!B6961,Returns!B:B,0)),"-")</f>
        <v>-</v>
      </c>
      <c r="W6961" s="5" t="str">
        <f>IFERROR(INDEX(People!A:A,MATCH(Orders!M6961,People!B:B,0)),"-")</f>
        <v>Anna Andreadi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IFERROR(INDEX(Returns!A:A,MATCH(Orders!B6962,Returns!B:B,0)),"-")</f>
        <v>-</v>
      </c>
      <c r="W6962" s="5" t="str">
        <f>IFERROR(INDEX(People!A:A,MATCH(Orders!M6962,People!B:B,0)),"-")</f>
        <v>Anna Andreadi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IFERROR(INDEX(Returns!A:A,MATCH(Orders!B6963,Returns!B:B,0)),"-")</f>
        <v>-</v>
      </c>
      <c r="W6963" s="5" t="str">
        <f>IFERROR(INDEX(People!A:A,MATCH(Orders!M6963,People!B:B,0)),"-")</f>
        <v>Anna Andreadi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IFERROR(INDEX(Returns!A:A,MATCH(Orders!B6964,Returns!B:B,0)),"-")</f>
        <v>-</v>
      </c>
      <c r="W6964" s="5" t="str">
        <f>IFERROR(INDEX(People!A:A,MATCH(Orders!M6964,People!B:B,0)),"-")</f>
        <v>Cassandra Brandow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IFERROR(INDEX(Returns!A:A,MATCH(Orders!B6965,Returns!B:B,0)),"-")</f>
        <v>-</v>
      </c>
      <c r="W6965" s="5" t="str">
        <f>IFERROR(INDEX(People!A:A,MATCH(Orders!M6965,People!B:B,0)),"-")</f>
        <v>Cassandra Brandow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IFERROR(INDEX(Returns!A:A,MATCH(Orders!B6966,Returns!B:B,0)),"-")</f>
        <v>-</v>
      </c>
      <c r="W6966" s="5" t="str">
        <f>IFERROR(INDEX(People!A:A,MATCH(Orders!M6966,People!B:B,0)),"-")</f>
        <v>Cassandra Brandow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IFERROR(INDEX(Returns!A:A,MATCH(Orders!B6967,Returns!B:B,0)),"-")</f>
        <v>-</v>
      </c>
      <c r="W6967" s="5" t="str">
        <f>IFERROR(INDEX(People!A:A,MATCH(Orders!M6967,People!B:B,0)),"-")</f>
        <v>Cassandra Brandow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IFERROR(INDEX(Returns!A:A,MATCH(Orders!B6968,Returns!B:B,0)),"-")</f>
        <v>-</v>
      </c>
      <c r="W6968" s="5" t="str">
        <f>IFERROR(INDEX(People!A:A,MATCH(Orders!M6968,People!B:B,0)),"-")</f>
        <v>Cassandra Brandow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IFERROR(INDEX(Returns!A:A,MATCH(Orders!B6969,Returns!B:B,0)),"-")</f>
        <v>-</v>
      </c>
      <c r="W6969" s="5" t="str">
        <f>IFERROR(INDEX(People!A:A,MATCH(Orders!M6969,People!B:B,0)),"-")</f>
        <v>Cassandra Brandow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IFERROR(INDEX(Returns!A:A,MATCH(Orders!B6970,Returns!B:B,0)),"-")</f>
        <v>-</v>
      </c>
      <c r="W6970" s="5" t="str">
        <f>IFERROR(INDEX(People!A:A,MATCH(Orders!M6970,People!B:B,0)),"-")</f>
        <v>Chuck Magee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IFERROR(INDEX(Returns!A:A,MATCH(Orders!B6971,Returns!B:B,0)),"-")</f>
        <v>-</v>
      </c>
      <c r="W6971" s="5" t="str">
        <f>IFERROR(INDEX(People!A:A,MATCH(Orders!M6971,People!B:B,0)),"-")</f>
        <v>Anna Andreadi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IFERROR(INDEX(Returns!A:A,MATCH(Orders!B6972,Returns!B:B,0)),"-")</f>
        <v>Yes</v>
      </c>
      <c r="W6972" s="5" t="str">
        <f>IFERROR(INDEX(People!A:A,MATCH(Orders!M6972,People!B:B,0)),"-")</f>
        <v>Anna Andreadi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IFERROR(INDEX(Returns!A:A,MATCH(Orders!B6973,Returns!B:B,0)),"-")</f>
        <v>Yes</v>
      </c>
      <c r="W6973" s="5" t="str">
        <f>IFERROR(INDEX(People!A:A,MATCH(Orders!M6973,People!B:B,0)),"-")</f>
        <v>Anna Andreadi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IFERROR(INDEX(Returns!A:A,MATCH(Orders!B6974,Returns!B:B,0)),"-")</f>
        <v>Yes</v>
      </c>
      <c r="W6974" s="5" t="str">
        <f>IFERROR(INDEX(People!A:A,MATCH(Orders!M6974,People!B:B,0)),"-")</f>
        <v>Anna Andreadi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IFERROR(INDEX(Returns!A:A,MATCH(Orders!B6975,Returns!B:B,0)),"-")</f>
        <v>Yes</v>
      </c>
      <c r="W6975" s="5" t="str">
        <f>IFERROR(INDEX(People!A:A,MATCH(Orders!M6975,People!B:B,0)),"-")</f>
        <v>Anna Andreadi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IFERROR(INDEX(Returns!A:A,MATCH(Orders!B6976,Returns!B:B,0)),"-")</f>
        <v>-</v>
      </c>
      <c r="W6976" s="5" t="str">
        <f>IFERROR(INDEX(People!A:A,MATCH(Orders!M6976,People!B:B,0)),"-")</f>
        <v>Kelly Williams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IFERROR(INDEX(Returns!A:A,MATCH(Orders!B6977,Returns!B:B,0)),"-")</f>
        <v>Yes</v>
      </c>
      <c r="W6977" s="5" t="str">
        <f>IFERROR(INDEX(People!A:A,MATCH(Orders!M6977,People!B:B,0)),"-")</f>
        <v>Anna Andreadi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IFERROR(INDEX(Returns!A:A,MATCH(Orders!B6978,Returns!B:B,0)),"-")</f>
        <v>Yes</v>
      </c>
      <c r="W6978" s="5" t="str">
        <f>IFERROR(INDEX(People!A:A,MATCH(Orders!M6978,People!B:B,0)),"-")</f>
        <v>Anna Andreadi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IFERROR(INDEX(Returns!A:A,MATCH(Orders!B6979,Returns!B:B,0)),"-")</f>
        <v>-</v>
      </c>
      <c r="W6979" s="5" t="str">
        <f>IFERROR(INDEX(People!A:A,MATCH(Orders!M6979,People!B:B,0)),"-")</f>
        <v>Cassandra Brandow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IFERROR(INDEX(Returns!A:A,MATCH(Orders!B6980,Returns!B:B,0)),"-")</f>
        <v>-</v>
      </c>
      <c r="W6980" s="5" t="str">
        <f>IFERROR(INDEX(People!A:A,MATCH(Orders!M6980,People!B:B,0)),"-")</f>
        <v>Cassandra Brandow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IFERROR(INDEX(Returns!A:A,MATCH(Orders!B6981,Returns!B:B,0)),"-")</f>
        <v>-</v>
      </c>
      <c r="W6981" s="5" t="str">
        <f>IFERROR(INDEX(People!A:A,MATCH(Orders!M6981,People!B:B,0)),"-")</f>
        <v>Anna Andreadi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IFERROR(INDEX(Returns!A:A,MATCH(Orders!B6982,Returns!B:B,0)),"-")</f>
        <v>-</v>
      </c>
      <c r="W6982" s="5" t="str">
        <f>IFERROR(INDEX(People!A:A,MATCH(Orders!M6982,People!B:B,0)),"-")</f>
        <v>Chuck Magee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IFERROR(INDEX(Returns!A:A,MATCH(Orders!B6983,Returns!B:B,0)),"-")</f>
        <v>-</v>
      </c>
      <c r="W6983" s="5" t="str">
        <f>IFERROR(INDEX(People!A:A,MATCH(Orders!M6983,People!B:B,0)),"-")</f>
        <v>Chuck Magee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IFERROR(INDEX(Returns!A:A,MATCH(Orders!B6984,Returns!B:B,0)),"-")</f>
        <v>-</v>
      </c>
      <c r="W6984" s="5" t="str">
        <f>IFERROR(INDEX(People!A:A,MATCH(Orders!M6984,People!B:B,0)),"-")</f>
        <v>Kelly Williams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IFERROR(INDEX(Returns!A:A,MATCH(Orders!B6985,Returns!B:B,0)),"-")</f>
        <v>-</v>
      </c>
      <c r="W6985" s="5" t="str">
        <f>IFERROR(INDEX(People!A:A,MATCH(Orders!M6985,People!B:B,0)),"-")</f>
        <v>Kelly Williams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IFERROR(INDEX(Returns!A:A,MATCH(Orders!B6986,Returns!B:B,0)),"-")</f>
        <v>-</v>
      </c>
      <c r="W6986" s="5" t="str">
        <f>IFERROR(INDEX(People!A:A,MATCH(Orders!M6986,People!B:B,0)),"-")</f>
        <v>Kelly Williams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IFERROR(INDEX(Returns!A:A,MATCH(Orders!B6987,Returns!B:B,0)),"-")</f>
        <v>-</v>
      </c>
      <c r="W6987" s="5" t="str">
        <f>IFERROR(INDEX(People!A:A,MATCH(Orders!M6987,People!B:B,0)),"-")</f>
        <v>Kelly Williams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IFERROR(INDEX(Returns!A:A,MATCH(Orders!B6988,Returns!B:B,0)),"-")</f>
        <v>-</v>
      </c>
      <c r="W6988" s="5" t="str">
        <f>IFERROR(INDEX(People!A:A,MATCH(Orders!M6988,People!B:B,0)),"-")</f>
        <v>Kelly Williams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IFERROR(INDEX(Returns!A:A,MATCH(Orders!B6989,Returns!B:B,0)),"-")</f>
        <v>-</v>
      </c>
      <c r="W6989" s="5" t="str">
        <f>IFERROR(INDEX(People!A:A,MATCH(Orders!M6989,People!B:B,0)),"-")</f>
        <v>Kelly Williams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IFERROR(INDEX(Returns!A:A,MATCH(Orders!B6990,Returns!B:B,0)),"-")</f>
        <v>-</v>
      </c>
      <c r="W6990" s="5" t="str">
        <f>IFERROR(INDEX(People!A:A,MATCH(Orders!M6990,People!B:B,0)),"-")</f>
        <v>Cassandra Brandow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IFERROR(INDEX(Returns!A:A,MATCH(Orders!B6991,Returns!B:B,0)),"-")</f>
        <v>-</v>
      </c>
      <c r="W6991" s="5" t="str">
        <f>IFERROR(INDEX(People!A:A,MATCH(Orders!M6991,People!B:B,0)),"-")</f>
        <v>Kelly Williams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IFERROR(INDEX(Returns!A:A,MATCH(Orders!B6992,Returns!B:B,0)),"-")</f>
        <v>-</v>
      </c>
      <c r="W6992" s="5" t="str">
        <f>IFERROR(INDEX(People!A:A,MATCH(Orders!M6992,People!B:B,0)),"-")</f>
        <v>Cassandra Brandow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IFERROR(INDEX(Returns!A:A,MATCH(Orders!B6993,Returns!B:B,0)),"-")</f>
        <v>-</v>
      </c>
      <c r="W6993" s="5" t="str">
        <f>IFERROR(INDEX(People!A:A,MATCH(Orders!M6993,People!B:B,0)),"-")</f>
        <v>Cassandra Brandow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IFERROR(INDEX(Returns!A:A,MATCH(Orders!B6994,Returns!B:B,0)),"-")</f>
        <v>-</v>
      </c>
      <c r="W6994" s="5" t="str">
        <f>IFERROR(INDEX(People!A:A,MATCH(Orders!M6994,People!B:B,0)),"-")</f>
        <v>Cassandra Brandow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IFERROR(INDEX(Returns!A:A,MATCH(Orders!B6995,Returns!B:B,0)),"-")</f>
        <v>-</v>
      </c>
      <c r="W6995" s="5" t="str">
        <f>IFERROR(INDEX(People!A:A,MATCH(Orders!M6995,People!B:B,0)),"-")</f>
        <v>Cassandra Brandow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IFERROR(INDEX(Returns!A:A,MATCH(Orders!B6996,Returns!B:B,0)),"-")</f>
        <v>-</v>
      </c>
      <c r="W6996" s="5" t="str">
        <f>IFERROR(INDEX(People!A:A,MATCH(Orders!M6996,People!B:B,0)),"-")</f>
        <v>Cassandra Brandow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IFERROR(INDEX(Returns!A:A,MATCH(Orders!B6997,Returns!B:B,0)),"-")</f>
        <v>-</v>
      </c>
      <c r="W6997" s="5" t="str">
        <f>IFERROR(INDEX(People!A:A,MATCH(Orders!M6997,People!B:B,0)),"-")</f>
        <v>Anna Andreadi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IFERROR(INDEX(Returns!A:A,MATCH(Orders!B6998,Returns!B:B,0)),"-")</f>
        <v>-</v>
      </c>
      <c r="W6998" s="5" t="str">
        <f>IFERROR(INDEX(People!A:A,MATCH(Orders!M6998,People!B:B,0)),"-")</f>
        <v>Kelly Williams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IFERROR(INDEX(Returns!A:A,MATCH(Orders!B6999,Returns!B:B,0)),"-")</f>
        <v>-</v>
      </c>
      <c r="W6999" s="5" t="str">
        <f>IFERROR(INDEX(People!A:A,MATCH(Orders!M6999,People!B:B,0)),"-")</f>
        <v>Kelly Williams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IFERROR(INDEX(Returns!A:A,MATCH(Orders!B7000,Returns!B:B,0)),"-")</f>
        <v>-</v>
      </c>
      <c r="W7000" s="5" t="str">
        <f>IFERROR(INDEX(People!A:A,MATCH(Orders!M7000,People!B:B,0)),"-")</f>
        <v>Anna Andreadi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IFERROR(INDEX(Returns!A:A,MATCH(Orders!B7001,Returns!B:B,0)),"-")</f>
        <v>-</v>
      </c>
      <c r="W7001" s="5" t="str">
        <f>IFERROR(INDEX(People!A:A,MATCH(Orders!M7001,People!B:B,0)),"-")</f>
        <v>Cassandra Brandow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IFERROR(INDEX(Returns!A:A,MATCH(Orders!B7002,Returns!B:B,0)),"-")</f>
        <v>-</v>
      </c>
      <c r="W7002" s="5" t="str">
        <f>IFERROR(INDEX(People!A:A,MATCH(Orders!M7002,People!B:B,0)),"-")</f>
        <v>Cassandra Brandow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IFERROR(INDEX(Returns!A:A,MATCH(Orders!B7003,Returns!B:B,0)),"-")</f>
        <v>-</v>
      </c>
      <c r="W7003" s="5" t="str">
        <f>IFERROR(INDEX(People!A:A,MATCH(Orders!M7003,People!B:B,0)),"-")</f>
        <v>Kelly Williams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IFERROR(INDEX(Returns!A:A,MATCH(Orders!B7004,Returns!B:B,0)),"-")</f>
        <v>-</v>
      </c>
      <c r="W7004" s="5" t="str">
        <f>IFERROR(INDEX(People!A:A,MATCH(Orders!M7004,People!B:B,0)),"-")</f>
        <v>Anna Andreadi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IFERROR(INDEX(Returns!A:A,MATCH(Orders!B7005,Returns!B:B,0)),"-")</f>
        <v>-</v>
      </c>
      <c r="W7005" s="5" t="str">
        <f>IFERROR(INDEX(People!A:A,MATCH(Orders!M7005,People!B:B,0)),"-")</f>
        <v>Anna Andreadi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IFERROR(INDEX(Returns!A:A,MATCH(Orders!B7006,Returns!B:B,0)),"-")</f>
        <v>-</v>
      </c>
      <c r="W7006" s="5" t="str">
        <f>IFERROR(INDEX(People!A:A,MATCH(Orders!M7006,People!B:B,0)),"-")</f>
        <v>Kelly Williams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IFERROR(INDEX(Returns!A:A,MATCH(Orders!B7007,Returns!B:B,0)),"-")</f>
        <v>-</v>
      </c>
      <c r="W7007" s="5" t="str">
        <f>IFERROR(INDEX(People!A:A,MATCH(Orders!M7007,People!B:B,0)),"-")</f>
        <v>Chuck Magee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IFERROR(INDEX(Returns!A:A,MATCH(Orders!B7008,Returns!B:B,0)),"-")</f>
        <v>-</v>
      </c>
      <c r="W7008" s="5" t="str">
        <f>IFERROR(INDEX(People!A:A,MATCH(Orders!M7008,People!B:B,0)),"-")</f>
        <v>Kelly Williams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IFERROR(INDEX(Returns!A:A,MATCH(Orders!B7009,Returns!B:B,0)),"-")</f>
        <v>-</v>
      </c>
      <c r="W7009" s="5" t="str">
        <f>IFERROR(INDEX(People!A:A,MATCH(Orders!M7009,People!B:B,0)),"-")</f>
        <v>Chuck Magee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IFERROR(INDEX(Returns!A:A,MATCH(Orders!B7010,Returns!B:B,0)),"-")</f>
        <v>-</v>
      </c>
      <c r="W7010" s="5" t="str">
        <f>IFERROR(INDEX(People!A:A,MATCH(Orders!M7010,People!B:B,0)),"-")</f>
        <v>Chuck Magee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IFERROR(INDEX(Returns!A:A,MATCH(Orders!B7011,Returns!B:B,0)),"-")</f>
        <v>-</v>
      </c>
      <c r="W7011" s="5" t="str">
        <f>IFERROR(INDEX(People!A:A,MATCH(Orders!M7011,People!B:B,0)),"-")</f>
        <v>Chuck Magee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IFERROR(INDEX(Returns!A:A,MATCH(Orders!B7012,Returns!B:B,0)),"-")</f>
        <v>-</v>
      </c>
      <c r="W7012" s="5" t="str">
        <f>IFERROR(INDEX(People!A:A,MATCH(Orders!M7012,People!B:B,0)),"-")</f>
        <v>Chuck Magee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IFERROR(INDEX(Returns!A:A,MATCH(Orders!B7013,Returns!B:B,0)),"-")</f>
        <v>-</v>
      </c>
      <c r="W7013" s="5" t="str">
        <f>IFERROR(INDEX(People!A:A,MATCH(Orders!M7013,People!B:B,0)),"-")</f>
        <v>Chuck Magee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IFERROR(INDEX(Returns!A:A,MATCH(Orders!B7014,Returns!B:B,0)),"-")</f>
        <v>-</v>
      </c>
      <c r="W7014" s="5" t="str">
        <f>IFERROR(INDEX(People!A:A,MATCH(Orders!M7014,People!B:B,0)),"-")</f>
        <v>Chuck Magee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IFERROR(INDEX(Returns!A:A,MATCH(Orders!B7015,Returns!B:B,0)),"-")</f>
        <v>-</v>
      </c>
      <c r="W7015" s="5" t="str">
        <f>IFERROR(INDEX(People!A:A,MATCH(Orders!M7015,People!B:B,0)),"-")</f>
        <v>Anna Andreadi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IFERROR(INDEX(Returns!A:A,MATCH(Orders!B7016,Returns!B:B,0)),"-")</f>
        <v>-</v>
      </c>
      <c r="W7016" s="5" t="str">
        <f>IFERROR(INDEX(People!A:A,MATCH(Orders!M7016,People!B:B,0)),"-")</f>
        <v>Cassandra Brandow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IFERROR(INDEX(Returns!A:A,MATCH(Orders!B7017,Returns!B:B,0)),"-")</f>
        <v>-</v>
      </c>
      <c r="W7017" s="5" t="str">
        <f>IFERROR(INDEX(People!A:A,MATCH(Orders!M7017,People!B:B,0)),"-")</f>
        <v>Cassandra Brandow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IFERROR(INDEX(Returns!A:A,MATCH(Orders!B7018,Returns!B:B,0)),"-")</f>
        <v>-</v>
      </c>
      <c r="W7018" s="5" t="str">
        <f>IFERROR(INDEX(People!A:A,MATCH(Orders!M7018,People!B:B,0)),"-")</f>
        <v>Cassandra Brandow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IFERROR(INDEX(Returns!A:A,MATCH(Orders!B7019,Returns!B:B,0)),"-")</f>
        <v>-</v>
      </c>
      <c r="W7019" s="5" t="str">
        <f>IFERROR(INDEX(People!A:A,MATCH(Orders!M7019,People!B:B,0)),"-")</f>
        <v>Cassandra Brandow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IFERROR(INDEX(Returns!A:A,MATCH(Orders!B7020,Returns!B:B,0)),"-")</f>
        <v>-</v>
      </c>
      <c r="W7020" s="5" t="str">
        <f>IFERROR(INDEX(People!A:A,MATCH(Orders!M7020,People!B:B,0)),"-")</f>
        <v>Chuck Magee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IFERROR(INDEX(Returns!A:A,MATCH(Orders!B7021,Returns!B:B,0)),"-")</f>
        <v>-</v>
      </c>
      <c r="W7021" s="5" t="str">
        <f>IFERROR(INDEX(People!A:A,MATCH(Orders!M7021,People!B:B,0)),"-")</f>
        <v>Anna Andreadi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IFERROR(INDEX(Returns!A:A,MATCH(Orders!B7022,Returns!B:B,0)),"-")</f>
        <v>-</v>
      </c>
      <c r="W7022" s="5" t="str">
        <f>IFERROR(INDEX(People!A:A,MATCH(Orders!M7022,People!B:B,0)),"-")</f>
        <v>Anna Andreadi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IFERROR(INDEX(Returns!A:A,MATCH(Orders!B7023,Returns!B:B,0)),"-")</f>
        <v>-</v>
      </c>
      <c r="W7023" s="5" t="str">
        <f>IFERROR(INDEX(People!A:A,MATCH(Orders!M7023,People!B:B,0)),"-")</f>
        <v>Anna Andreadi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IFERROR(INDEX(Returns!A:A,MATCH(Orders!B7024,Returns!B:B,0)),"-")</f>
        <v>-</v>
      </c>
      <c r="W7024" s="5" t="str">
        <f>IFERROR(INDEX(People!A:A,MATCH(Orders!M7024,People!B:B,0)),"-")</f>
        <v>Anna Andreadi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IFERROR(INDEX(Returns!A:A,MATCH(Orders!B7025,Returns!B:B,0)),"-")</f>
        <v>-</v>
      </c>
      <c r="W7025" s="5" t="str">
        <f>IFERROR(INDEX(People!A:A,MATCH(Orders!M7025,People!B:B,0)),"-")</f>
        <v>Anna Andreadi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IFERROR(INDEX(Returns!A:A,MATCH(Orders!B7026,Returns!B:B,0)),"-")</f>
        <v>-</v>
      </c>
      <c r="W7026" s="5" t="str">
        <f>IFERROR(INDEX(People!A:A,MATCH(Orders!M7026,People!B:B,0)),"-")</f>
        <v>Anna Andreadi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IFERROR(INDEX(Returns!A:A,MATCH(Orders!B7027,Returns!B:B,0)),"-")</f>
        <v>-</v>
      </c>
      <c r="W7027" s="5" t="str">
        <f>IFERROR(INDEX(People!A:A,MATCH(Orders!M7027,People!B:B,0)),"-")</f>
        <v>Chuck Magee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IFERROR(INDEX(Returns!A:A,MATCH(Orders!B7028,Returns!B:B,0)),"-")</f>
        <v>-</v>
      </c>
      <c r="W7028" s="5" t="str">
        <f>IFERROR(INDEX(People!A:A,MATCH(Orders!M7028,People!B:B,0)),"-")</f>
        <v>Chuck Magee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IFERROR(INDEX(Returns!A:A,MATCH(Orders!B7029,Returns!B:B,0)),"-")</f>
        <v>-</v>
      </c>
      <c r="W7029" s="5" t="str">
        <f>IFERROR(INDEX(People!A:A,MATCH(Orders!M7029,People!B:B,0)),"-")</f>
        <v>Chuck Magee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IFERROR(INDEX(Returns!A:A,MATCH(Orders!B7030,Returns!B:B,0)),"-")</f>
        <v>-</v>
      </c>
      <c r="W7030" s="5" t="str">
        <f>IFERROR(INDEX(People!A:A,MATCH(Orders!M7030,People!B:B,0)),"-")</f>
        <v>Kelly Williams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IFERROR(INDEX(Returns!A:A,MATCH(Orders!B7031,Returns!B:B,0)),"-")</f>
        <v>-</v>
      </c>
      <c r="W7031" s="5" t="str">
        <f>IFERROR(INDEX(People!A:A,MATCH(Orders!M7031,People!B:B,0)),"-")</f>
        <v>Chuck Magee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IFERROR(INDEX(Returns!A:A,MATCH(Orders!B7032,Returns!B:B,0)),"-")</f>
        <v>-</v>
      </c>
      <c r="W7032" s="5" t="str">
        <f>IFERROR(INDEX(People!A:A,MATCH(Orders!M7032,People!B:B,0)),"-")</f>
        <v>Chuck Magee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IFERROR(INDEX(Returns!A:A,MATCH(Orders!B7033,Returns!B:B,0)),"-")</f>
        <v>-</v>
      </c>
      <c r="W7033" s="5" t="str">
        <f>IFERROR(INDEX(People!A:A,MATCH(Orders!M7033,People!B:B,0)),"-")</f>
        <v>Chuck Magee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IFERROR(INDEX(Returns!A:A,MATCH(Orders!B7034,Returns!B:B,0)),"-")</f>
        <v>-</v>
      </c>
      <c r="W7034" s="5" t="str">
        <f>IFERROR(INDEX(People!A:A,MATCH(Orders!M7034,People!B:B,0)),"-")</f>
        <v>Chuck Magee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IFERROR(INDEX(Returns!A:A,MATCH(Orders!B7035,Returns!B:B,0)),"-")</f>
        <v>-</v>
      </c>
      <c r="W7035" s="5" t="str">
        <f>IFERROR(INDEX(People!A:A,MATCH(Orders!M7035,People!B:B,0)),"-")</f>
        <v>Chuck Magee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IFERROR(INDEX(Returns!A:A,MATCH(Orders!B7036,Returns!B:B,0)),"-")</f>
        <v>-</v>
      </c>
      <c r="W7036" s="5" t="str">
        <f>IFERROR(INDEX(People!A:A,MATCH(Orders!M7036,People!B:B,0)),"-")</f>
        <v>Chuck Magee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IFERROR(INDEX(Returns!A:A,MATCH(Orders!B7037,Returns!B:B,0)),"-")</f>
        <v>-</v>
      </c>
      <c r="W7037" s="5" t="str">
        <f>IFERROR(INDEX(People!A:A,MATCH(Orders!M7037,People!B:B,0)),"-")</f>
        <v>Anna Andreadi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IFERROR(INDEX(Returns!A:A,MATCH(Orders!B7038,Returns!B:B,0)),"-")</f>
        <v>-</v>
      </c>
      <c r="W7038" s="5" t="str">
        <f>IFERROR(INDEX(People!A:A,MATCH(Orders!M7038,People!B:B,0)),"-")</f>
        <v>Cassandra Brandow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IFERROR(INDEX(Returns!A:A,MATCH(Orders!B7039,Returns!B:B,0)),"-")</f>
        <v>-</v>
      </c>
      <c r="W7039" s="5" t="str">
        <f>IFERROR(INDEX(People!A:A,MATCH(Orders!M7039,People!B:B,0)),"-")</f>
        <v>Cassandra Brandow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IFERROR(INDEX(Returns!A:A,MATCH(Orders!B7040,Returns!B:B,0)),"-")</f>
        <v>-</v>
      </c>
      <c r="W7040" s="5" t="str">
        <f>IFERROR(INDEX(People!A:A,MATCH(Orders!M7040,People!B:B,0)),"-")</f>
        <v>Cassandra Brandow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IFERROR(INDEX(Returns!A:A,MATCH(Orders!B7041,Returns!B:B,0)),"-")</f>
        <v>-</v>
      </c>
      <c r="W7041" s="5" t="str">
        <f>IFERROR(INDEX(People!A:A,MATCH(Orders!M7041,People!B:B,0)),"-")</f>
        <v>Chuck Magee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IFERROR(INDEX(Returns!A:A,MATCH(Orders!B7042,Returns!B:B,0)),"-")</f>
        <v>-</v>
      </c>
      <c r="W7042" s="5" t="str">
        <f>IFERROR(INDEX(People!A:A,MATCH(Orders!M7042,People!B:B,0)),"-")</f>
        <v>Chuck Magee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IFERROR(INDEX(Returns!A:A,MATCH(Orders!B7043,Returns!B:B,0)),"-")</f>
        <v>-</v>
      </c>
      <c r="W7043" s="5" t="str">
        <f>IFERROR(INDEX(People!A:A,MATCH(Orders!M7043,People!B:B,0)),"-")</f>
        <v>Chuck Magee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IFERROR(INDEX(Returns!A:A,MATCH(Orders!B7044,Returns!B:B,0)),"-")</f>
        <v>-</v>
      </c>
      <c r="W7044" s="5" t="str">
        <f>IFERROR(INDEX(People!A:A,MATCH(Orders!M7044,People!B:B,0)),"-")</f>
        <v>Chuck Magee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IFERROR(INDEX(Returns!A:A,MATCH(Orders!B7045,Returns!B:B,0)),"-")</f>
        <v>-</v>
      </c>
      <c r="W7045" s="5" t="str">
        <f>IFERROR(INDEX(People!A:A,MATCH(Orders!M7045,People!B:B,0)),"-")</f>
        <v>Chuck Magee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IFERROR(INDEX(Returns!A:A,MATCH(Orders!B7046,Returns!B:B,0)),"-")</f>
        <v>-</v>
      </c>
      <c r="W7046" s="5" t="str">
        <f>IFERROR(INDEX(People!A:A,MATCH(Orders!M7046,People!B:B,0)),"-")</f>
        <v>Chuck Magee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IFERROR(INDEX(Returns!A:A,MATCH(Orders!B7047,Returns!B:B,0)),"-")</f>
        <v>-</v>
      </c>
      <c r="W7047" s="5" t="str">
        <f>IFERROR(INDEX(People!A:A,MATCH(Orders!M7047,People!B:B,0)),"-")</f>
        <v>Kelly Williams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IFERROR(INDEX(Returns!A:A,MATCH(Orders!B7048,Returns!B:B,0)),"-")</f>
        <v>-</v>
      </c>
      <c r="W7048" s="5" t="str">
        <f>IFERROR(INDEX(People!A:A,MATCH(Orders!M7048,People!B:B,0)),"-")</f>
        <v>Anna Andreadi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IFERROR(INDEX(Returns!A:A,MATCH(Orders!B7049,Returns!B:B,0)),"-")</f>
        <v>-</v>
      </c>
      <c r="W7049" s="5" t="str">
        <f>IFERROR(INDEX(People!A:A,MATCH(Orders!M7049,People!B:B,0)),"-")</f>
        <v>Anna Andreadi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IFERROR(INDEX(Returns!A:A,MATCH(Orders!B7050,Returns!B:B,0)),"-")</f>
        <v>-</v>
      </c>
      <c r="W7050" s="5" t="str">
        <f>IFERROR(INDEX(People!A:A,MATCH(Orders!M7050,People!B:B,0)),"-")</f>
        <v>Cassandra Brandow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IFERROR(INDEX(Returns!A:A,MATCH(Orders!B7051,Returns!B:B,0)),"-")</f>
        <v>-</v>
      </c>
      <c r="W7051" s="5" t="str">
        <f>IFERROR(INDEX(People!A:A,MATCH(Orders!M7051,People!B:B,0)),"-")</f>
        <v>Anna Andreadi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IFERROR(INDEX(Returns!A:A,MATCH(Orders!B7052,Returns!B:B,0)),"-")</f>
        <v>Yes</v>
      </c>
      <c r="W7052" s="5" t="str">
        <f>IFERROR(INDEX(People!A:A,MATCH(Orders!M7052,People!B:B,0)),"-")</f>
        <v>Anna Andreadi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IFERROR(INDEX(Returns!A:A,MATCH(Orders!B7053,Returns!B:B,0)),"-")</f>
        <v>Yes</v>
      </c>
      <c r="W7053" s="5" t="str">
        <f>IFERROR(INDEX(People!A:A,MATCH(Orders!M7053,People!B:B,0)),"-")</f>
        <v>Anna Andreadi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IFERROR(INDEX(Returns!A:A,MATCH(Orders!B7054,Returns!B:B,0)),"-")</f>
        <v>Yes</v>
      </c>
      <c r="W7054" s="5" t="str">
        <f>IFERROR(INDEX(People!A:A,MATCH(Orders!M7054,People!B:B,0)),"-")</f>
        <v>Anna Andreadi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IFERROR(INDEX(Returns!A:A,MATCH(Orders!B7055,Returns!B:B,0)),"-")</f>
        <v>Yes</v>
      </c>
      <c r="W7055" s="5" t="str">
        <f>IFERROR(INDEX(People!A:A,MATCH(Orders!M7055,People!B:B,0)),"-")</f>
        <v>Anna Andreadi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IFERROR(INDEX(Returns!A:A,MATCH(Orders!B7056,Returns!B:B,0)),"-")</f>
        <v>Yes</v>
      </c>
      <c r="W7056" s="5" t="str">
        <f>IFERROR(INDEX(People!A:A,MATCH(Orders!M7056,People!B:B,0)),"-")</f>
        <v>Anna Andreadi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IFERROR(INDEX(Returns!A:A,MATCH(Orders!B7057,Returns!B:B,0)),"-")</f>
        <v>Yes</v>
      </c>
      <c r="W7057" s="5" t="str">
        <f>IFERROR(INDEX(People!A:A,MATCH(Orders!M7057,People!B:B,0)),"-")</f>
        <v>Anna Andreadi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IFERROR(INDEX(Returns!A:A,MATCH(Orders!B7058,Returns!B:B,0)),"-")</f>
        <v>Yes</v>
      </c>
      <c r="W7058" s="5" t="str">
        <f>IFERROR(INDEX(People!A:A,MATCH(Orders!M7058,People!B:B,0)),"-")</f>
        <v>Anna Andreadi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IFERROR(INDEX(Returns!A:A,MATCH(Orders!B7059,Returns!B:B,0)),"-")</f>
        <v>Yes</v>
      </c>
      <c r="W7059" s="5" t="str">
        <f>IFERROR(INDEX(People!A:A,MATCH(Orders!M7059,People!B:B,0)),"-")</f>
        <v>Anna Andreadi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IFERROR(INDEX(Returns!A:A,MATCH(Orders!B7060,Returns!B:B,0)),"-")</f>
        <v>Yes</v>
      </c>
      <c r="W7060" s="5" t="str">
        <f>IFERROR(INDEX(People!A:A,MATCH(Orders!M7060,People!B:B,0)),"-")</f>
        <v>Anna Andreadi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IFERROR(INDEX(Returns!A:A,MATCH(Orders!B7061,Returns!B:B,0)),"-")</f>
        <v>Yes</v>
      </c>
      <c r="W7061" s="5" t="str">
        <f>IFERROR(INDEX(People!A:A,MATCH(Orders!M7061,People!B:B,0)),"-")</f>
        <v>Anna Andreadi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IFERROR(INDEX(Returns!A:A,MATCH(Orders!B7062,Returns!B:B,0)),"-")</f>
        <v>Yes</v>
      </c>
      <c r="W7062" s="5" t="str">
        <f>IFERROR(INDEX(People!A:A,MATCH(Orders!M7062,People!B:B,0)),"-")</f>
        <v>Anna Andreadi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IFERROR(INDEX(Returns!A:A,MATCH(Orders!B7063,Returns!B:B,0)),"-")</f>
        <v>-</v>
      </c>
      <c r="W7063" s="5" t="str">
        <f>IFERROR(INDEX(People!A:A,MATCH(Orders!M7063,People!B:B,0)),"-")</f>
        <v>Anna Andreadi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IFERROR(INDEX(Returns!A:A,MATCH(Orders!B7064,Returns!B:B,0)),"-")</f>
        <v>-</v>
      </c>
      <c r="W7064" s="5" t="str">
        <f>IFERROR(INDEX(People!A:A,MATCH(Orders!M7064,People!B:B,0)),"-")</f>
        <v>Anna Andreadi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IFERROR(INDEX(Returns!A:A,MATCH(Orders!B7065,Returns!B:B,0)),"-")</f>
        <v>-</v>
      </c>
      <c r="W7065" s="5" t="str">
        <f>IFERROR(INDEX(People!A:A,MATCH(Orders!M7065,People!B:B,0)),"-")</f>
        <v>Anna Andreadi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IFERROR(INDEX(Returns!A:A,MATCH(Orders!B7066,Returns!B:B,0)),"-")</f>
        <v>-</v>
      </c>
      <c r="W7066" s="5" t="str">
        <f>IFERROR(INDEX(People!A:A,MATCH(Orders!M7066,People!B:B,0)),"-")</f>
        <v>Chuck Magee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IFERROR(INDEX(Returns!A:A,MATCH(Orders!B7067,Returns!B:B,0)),"-")</f>
        <v>-</v>
      </c>
      <c r="W7067" s="5" t="str">
        <f>IFERROR(INDEX(People!A:A,MATCH(Orders!M7067,People!B:B,0)),"-")</f>
        <v>Anna Andreadi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IFERROR(INDEX(Returns!A:A,MATCH(Orders!B7068,Returns!B:B,0)),"-")</f>
        <v>-</v>
      </c>
      <c r="W7068" s="5" t="str">
        <f>IFERROR(INDEX(People!A:A,MATCH(Orders!M7068,People!B:B,0)),"-")</f>
        <v>Anna Andreadi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IFERROR(INDEX(Returns!A:A,MATCH(Orders!B7069,Returns!B:B,0)),"-")</f>
        <v>-</v>
      </c>
      <c r="W7069" s="5" t="str">
        <f>IFERROR(INDEX(People!A:A,MATCH(Orders!M7069,People!B:B,0)),"-")</f>
        <v>Kelly Williams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IFERROR(INDEX(Returns!A:A,MATCH(Orders!B7070,Returns!B:B,0)),"-")</f>
        <v>-</v>
      </c>
      <c r="W7070" s="5" t="str">
        <f>IFERROR(INDEX(People!A:A,MATCH(Orders!M7070,People!B:B,0)),"-")</f>
        <v>Kelly Williams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IFERROR(INDEX(Returns!A:A,MATCH(Orders!B7071,Returns!B:B,0)),"-")</f>
        <v>-</v>
      </c>
      <c r="W7071" s="5" t="str">
        <f>IFERROR(INDEX(People!A:A,MATCH(Orders!M7071,People!B:B,0)),"-")</f>
        <v>Anna Andreadi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IFERROR(INDEX(Returns!A:A,MATCH(Orders!B7072,Returns!B:B,0)),"-")</f>
        <v>-</v>
      </c>
      <c r="W7072" s="5" t="str">
        <f>IFERROR(INDEX(People!A:A,MATCH(Orders!M7072,People!B:B,0)),"-")</f>
        <v>Kelly Williams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IFERROR(INDEX(Returns!A:A,MATCH(Orders!B7073,Returns!B:B,0)),"-")</f>
        <v>-</v>
      </c>
      <c r="W7073" s="5" t="str">
        <f>IFERROR(INDEX(People!A:A,MATCH(Orders!M7073,People!B:B,0)),"-")</f>
        <v>Kelly Williams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IFERROR(INDEX(Returns!A:A,MATCH(Orders!B7074,Returns!B:B,0)),"-")</f>
        <v>-</v>
      </c>
      <c r="W7074" s="5" t="str">
        <f>IFERROR(INDEX(People!A:A,MATCH(Orders!M7074,People!B:B,0)),"-")</f>
        <v>Kelly Williams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IFERROR(INDEX(Returns!A:A,MATCH(Orders!B7075,Returns!B:B,0)),"-")</f>
        <v>-</v>
      </c>
      <c r="W7075" s="5" t="str">
        <f>IFERROR(INDEX(People!A:A,MATCH(Orders!M7075,People!B:B,0)),"-")</f>
        <v>Kelly Williams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IFERROR(INDEX(Returns!A:A,MATCH(Orders!B7076,Returns!B:B,0)),"-")</f>
        <v>-</v>
      </c>
      <c r="W7076" s="5" t="str">
        <f>IFERROR(INDEX(People!A:A,MATCH(Orders!M7076,People!B:B,0)),"-")</f>
        <v>Kelly Williams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IFERROR(INDEX(Returns!A:A,MATCH(Orders!B7077,Returns!B:B,0)),"-")</f>
        <v>-</v>
      </c>
      <c r="W7077" s="5" t="str">
        <f>IFERROR(INDEX(People!A:A,MATCH(Orders!M7077,People!B:B,0)),"-")</f>
        <v>Kelly Williams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IFERROR(INDEX(Returns!A:A,MATCH(Orders!B7078,Returns!B:B,0)),"-")</f>
        <v>-</v>
      </c>
      <c r="W7078" s="5" t="str">
        <f>IFERROR(INDEX(People!A:A,MATCH(Orders!M7078,People!B:B,0)),"-")</f>
        <v>Anna Andreadi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IFERROR(INDEX(Returns!A:A,MATCH(Orders!B7079,Returns!B:B,0)),"-")</f>
        <v>Yes</v>
      </c>
      <c r="W7079" s="5" t="str">
        <f>IFERROR(INDEX(People!A:A,MATCH(Orders!M7079,People!B:B,0)),"-")</f>
        <v>Cassandra Brandow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IFERROR(INDEX(Returns!A:A,MATCH(Orders!B7080,Returns!B:B,0)),"-")</f>
        <v>Yes</v>
      </c>
      <c r="W7080" s="5" t="str">
        <f>IFERROR(INDEX(People!A:A,MATCH(Orders!M7080,People!B:B,0)),"-")</f>
        <v>Cassandra Brandow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IFERROR(INDEX(Returns!A:A,MATCH(Orders!B7081,Returns!B:B,0)),"-")</f>
        <v>Yes</v>
      </c>
      <c r="W7081" s="5" t="str">
        <f>IFERROR(INDEX(People!A:A,MATCH(Orders!M7081,People!B:B,0)),"-")</f>
        <v>Cassandra Brandow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IFERROR(INDEX(Returns!A:A,MATCH(Orders!B7082,Returns!B:B,0)),"-")</f>
        <v>Yes</v>
      </c>
      <c r="W7082" s="5" t="str">
        <f>IFERROR(INDEX(People!A:A,MATCH(Orders!M7082,People!B:B,0)),"-")</f>
        <v>Cassandra Brandow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IFERROR(INDEX(Returns!A:A,MATCH(Orders!B7083,Returns!B:B,0)),"-")</f>
        <v>Yes</v>
      </c>
      <c r="W7083" s="5" t="str">
        <f>IFERROR(INDEX(People!A:A,MATCH(Orders!M7083,People!B:B,0)),"-")</f>
        <v>Cassandra Brandow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IFERROR(INDEX(Returns!A:A,MATCH(Orders!B7084,Returns!B:B,0)),"-")</f>
        <v>Yes</v>
      </c>
      <c r="W7084" s="5" t="str">
        <f>IFERROR(INDEX(People!A:A,MATCH(Orders!M7084,People!B:B,0)),"-")</f>
        <v>Cassandra Brandow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IFERROR(INDEX(Returns!A:A,MATCH(Orders!B7085,Returns!B:B,0)),"-")</f>
        <v>-</v>
      </c>
      <c r="W7085" s="5" t="str">
        <f>IFERROR(INDEX(People!A:A,MATCH(Orders!M7085,People!B:B,0)),"-")</f>
        <v>Anna Andreadi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IFERROR(INDEX(Returns!A:A,MATCH(Orders!B7086,Returns!B:B,0)),"-")</f>
        <v>-</v>
      </c>
      <c r="W7086" s="5" t="str">
        <f>IFERROR(INDEX(People!A:A,MATCH(Orders!M7086,People!B:B,0)),"-")</f>
        <v>Anna Andreadi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IFERROR(INDEX(Returns!A:A,MATCH(Orders!B7087,Returns!B:B,0)),"-")</f>
        <v>-</v>
      </c>
      <c r="W7087" s="5" t="str">
        <f>IFERROR(INDEX(People!A:A,MATCH(Orders!M7087,People!B:B,0)),"-")</f>
        <v>Chuck Magee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IFERROR(INDEX(Returns!A:A,MATCH(Orders!B7088,Returns!B:B,0)),"-")</f>
        <v>-</v>
      </c>
      <c r="W7088" s="5" t="str">
        <f>IFERROR(INDEX(People!A:A,MATCH(Orders!M7088,People!B:B,0)),"-")</f>
        <v>Chuck Magee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IFERROR(INDEX(Returns!A:A,MATCH(Orders!B7089,Returns!B:B,0)),"-")</f>
        <v>-</v>
      </c>
      <c r="W7089" s="5" t="str">
        <f>IFERROR(INDEX(People!A:A,MATCH(Orders!M7089,People!B:B,0)),"-")</f>
        <v>Anna Andreadi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IFERROR(INDEX(Returns!A:A,MATCH(Orders!B7090,Returns!B:B,0)),"-")</f>
        <v>-</v>
      </c>
      <c r="W7090" s="5" t="str">
        <f>IFERROR(INDEX(People!A:A,MATCH(Orders!M7090,People!B:B,0)),"-")</f>
        <v>Anna Andreadi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IFERROR(INDEX(Returns!A:A,MATCH(Orders!B7091,Returns!B:B,0)),"-")</f>
        <v>-</v>
      </c>
      <c r="W7091" s="5" t="str">
        <f>IFERROR(INDEX(People!A:A,MATCH(Orders!M7091,People!B:B,0)),"-")</f>
        <v>Anna Andreadi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IFERROR(INDEX(Returns!A:A,MATCH(Orders!B7092,Returns!B:B,0)),"-")</f>
        <v>-</v>
      </c>
      <c r="W7092" s="5" t="str">
        <f>IFERROR(INDEX(People!A:A,MATCH(Orders!M7092,People!B:B,0)),"-")</f>
        <v>Cassandra Brandow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IFERROR(INDEX(Returns!A:A,MATCH(Orders!B7093,Returns!B:B,0)),"-")</f>
        <v>-</v>
      </c>
      <c r="W7093" s="5" t="str">
        <f>IFERROR(INDEX(People!A:A,MATCH(Orders!M7093,People!B:B,0)),"-")</f>
        <v>Cassandra Brandow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IFERROR(INDEX(Returns!A:A,MATCH(Orders!B7094,Returns!B:B,0)),"-")</f>
        <v>-</v>
      </c>
      <c r="W7094" s="5" t="str">
        <f>IFERROR(INDEX(People!A:A,MATCH(Orders!M7094,People!B:B,0)),"-")</f>
        <v>Cassandra Brandow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IFERROR(INDEX(Returns!A:A,MATCH(Orders!B7095,Returns!B:B,0)),"-")</f>
        <v>-</v>
      </c>
      <c r="W7095" s="5" t="str">
        <f>IFERROR(INDEX(People!A:A,MATCH(Orders!M7095,People!B:B,0)),"-")</f>
        <v>Cassandra Brandow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IFERROR(INDEX(Returns!A:A,MATCH(Orders!B7096,Returns!B:B,0)),"-")</f>
        <v>-</v>
      </c>
      <c r="W7096" s="5" t="str">
        <f>IFERROR(INDEX(People!A:A,MATCH(Orders!M7096,People!B:B,0)),"-")</f>
        <v>Kelly Williams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IFERROR(INDEX(Returns!A:A,MATCH(Orders!B7097,Returns!B:B,0)),"-")</f>
        <v>-</v>
      </c>
      <c r="W7097" s="5" t="str">
        <f>IFERROR(INDEX(People!A:A,MATCH(Orders!M7097,People!B:B,0)),"-")</f>
        <v>Chuck Magee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IFERROR(INDEX(Returns!A:A,MATCH(Orders!B7098,Returns!B:B,0)),"-")</f>
        <v>-</v>
      </c>
      <c r="W7098" s="5" t="str">
        <f>IFERROR(INDEX(People!A:A,MATCH(Orders!M7098,People!B:B,0)),"-")</f>
        <v>Chuck Magee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IFERROR(INDEX(Returns!A:A,MATCH(Orders!B7099,Returns!B:B,0)),"-")</f>
        <v>-</v>
      </c>
      <c r="W7099" s="5" t="str">
        <f>IFERROR(INDEX(People!A:A,MATCH(Orders!M7099,People!B:B,0)),"-")</f>
        <v>Chuck Magee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IFERROR(INDEX(Returns!A:A,MATCH(Orders!B7100,Returns!B:B,0)),"-")</f>
        <v>-</v>
      </c>
      <c r="W7100" s="5" t="str">
        <f>IFERROR(INDEX(People!A:A,MATCH(Orders!M7100,People!B:B,0)),"-")</f>
        <v>Chuck Magee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IFERROR(INDEX(Returns!A:A,MATCH(Orders!B7101,Returns!B:B,0)),"-")</f>
        <v>-</v>
      </c>
      <c r="W7101" s="5" t="str">
        <f>IFERROR(INDEX(People!A:A,MATCH(Orders!M7101,People!B:B,0)),"-")</f>
        <v>Chuck Magee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IFERROR(INDEX(Returns!A:A,MATCH(Orders!B7102,Returns!B:B,0)),"-")</f>
        <v>-</v>
      </c>
      <c r="W7102" s="5" t="str">
        <f>IFERROR(INDEX(People!A:A,MATCH(Orders!M7102,People!B:B,0)),"-")</f>
        <v>Anna Andreadi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IFERROR(INDEX(Returns!A:A,MATCH(Orders!B7103,Returns!B:B,0)),"-")</f>
        <v>-</v>
      </c>
      <c r="W7103" s="5" t="str">
        <f>IFERROR(INDEX(People!A:A,MATCH(Orders!M7103,People!B:B,0)),"-")</f>
        <v>Kelly Williams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IFERROR(INDEX(Returns!A:A,MATCH(Orders!B7104,Returns!B:B,0)),"-")</f>
        <v>-</v>
      </c>
      <c r="W7104" s="5" t="str">
        <f>IFERROR(INDEX(People!A:A,MATCH(Orders!M7104,People!B:B,0)),"-")</f>
        <v>Chuck Magee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IFERROR(INDEX(Returns!A:A,MATCH(Orders!B7105,Returns!B:B,0)),"-")</f>
        <v>-</v>
      </c>
      <c r="W7105" s="5" t="str">
        <f>IFERROR(INDEX(People!A:A,MATCH(Orders!M7105,People!B:B,0)),"-")</f>
        <v>Anna Andreadi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IFERROR(INDEX(Returns!A:A,MATCH(Orders!B7106,Returns!B:B,0)),"-")</f>
        <v>-</v>
      </c>
      <c r="W7106" s="5" t="str">
        <f>IFERROR(INDEX(People!A:A,MATCH(Orders!M7106,People!B:B,0)),"-")</f>
        <v>Chuck Magee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IFERROR(INDEX(Returns!A:A,MATCH(Orders!B7107,Returns!B:B,0)),"-")</f>
        <v>-</v>
      </c>
      <c r="W7107" s="5" t="str">
        <f>IFERROR(INDEX(People!A:A,MATCH(Orders!M7107,People!B:B,0)),"-")</f>
        <v>Chuck Magee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IFERROR(INDEX(Returns!A:A,MATCH(Orders!B7108,Returns!B:B,0)),"-")</f>
        <v>-</v>
      </c>
      <c r="W7108" s="5" t="str">
        <f>IFERROR(INDEX(People!A:A,MATCH(Orders!M7108,People!B:B,0)),"-")</f>
        <v>Chuck Magee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IFERROR(INDEX(Returns!A:A,MATCH(Orders!B7109,Returns!B:B,0)),"-")</f>
        <v>-</v>
      </c>
      <c r="W7109" s="5" t="str">
        <f>IFERROR(INDEX(People!A:A,MATCH(Orders!M7109,People!B:B,0)),"-")</f>
        <v>Chuck Magee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IFERROR(INDEX(Returns!A:A,MATCH(Orders!B7110,Returns!B:B,0)),"-")</f>
        <v>-</v>
      </c>
      <c r="W7110" s="5" t="str">
        <f>IFERROR(INDEX(People!A:A,MATCH(Orders!M7110,People!B:B,0)),"-")</f>
        <v>Chuck Magee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IFERROR(INDEX(Returns!A:A,MATCH(Orders!B7111,Returns!B:B,0)),"-")</f>
        <v>-</v>
      </c>
      <c r="W7111" s="5" t="str">
        <f>IFERROR(INDEX(People!A:A,MATCH(Orders!M7111,People!B:B,0)),"-")</f>
        <v>Chuck Magee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IFERROR(INDEX(Returns!A:A,MATCH(Orders!B7112,Returns!B:B,0)),"-")</f>
        <v>-</v>
      </c>
      <c r="W7112" s="5" t="str">
        <f>IFERROR(INDEX(People!A:A,MATCH(Orders!M7112,People!B:B,0)),"-")</f>
        <v>Chuck Magee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IFERROR(INDEX(Returns!A:A,MATCH(Orders!B7113,Returns!B:B,0)),"-")</f>
        <v>-</v>
      </c>
      <c r="W7113" s="5" t="str">
        <f>IFERROR(INDEX(People!A:A,MATCH(Orders!M7113,People!B:B,0)),"-")</f>
        <v>Chuck Magee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IFERROR(INDEX(Returns!A:A,MATCH(Orders!B7114,Returns!B:B,0)),"-")</f>
        <v>-</v>
      </c>
      <c r="W7114" s="5" t="str">
        <f>IFERROR(INDEX(People!A:A,MATCH(Orders!M7114,People!B:B,0)),"-")</f>
        <v>Chuck Magee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IFERROR(INDEX(Returns!A:A,MATCH(Orders!B7115,Returns!B:B,0)),"-")</f>
        <v>-</v>
      </c>
      <c r="W7115" s="5" t="str">
        <f>IFERROR(INDEX(People!A:A,MATCH(Orders!M7115,People!B:B,0)),"-")</f>
        <v>Chuck Magee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IFERROR(INDEX(Returns!A:A,MATCH(Orders!B7116,Returns!B:B,0)),"-")</f>
        <v>-</v>
      </c>
      <c r="W7116" s="5" t="str">
        <f>IFERROR(INDEX(People!A:A,MATCH(Orders!M7116,People!B:B,0)),"-")</f>
        <v>Anna Andreadi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IFERROR(INDEX(Returns!A:A,MATCH(Orders!B7117,Returns!B:B,0)),"-")</f>
        <v>-</v>
      </c>
      <c r="W7117" s="5" t="str">
        <f>IFERROR(INDEX(People!A:A,MATCH(Orders!M7117,People!B:B,0)),"-")</f>
        <v>Anna Andreadi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IFERROR(INDEX(Returns!A:A,MATCH(Orders!B7118,Returns!B:B,0)),"-")</f>
        <v>-</v>
      </c>
      <c r="W7118" s="5" t="str">
        <f>IFERROR(INDEX(People!A:A,MATCH(Orders!M7118,People!B:B,0)),"-")</f>
        <v>Anna Andreadi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IFERROR(INDEX(Returns!A:A,MATCH(Orders!B7119,Returns!B:B,0)),"-")</f>
        <v>-</v>
      </c>
      <c r="W7119" s="5" t="str">
        <f>IFERROR(INDEX(People!A:A,MATCH(Orders!M7119,People!B:B,0)),"-")</f>
        <v>Anna Andreadi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IFERROR(INDEX(Returns!A:A,MATCH(Orders!B7120,Returns!B:B,0)),"-")</f>
        <v>-</v>
      </c>
      <c r="W7120" s="5" t="str">
        <f>IFERROR(INDEX(People!A:A,MATCH(Orders!M7120,People!B:B,0)),"-")</f>
        <v>Chuck Magee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IFERROR(INDEX(Returns!A:A,MATCH(Orders!B7121,Returns!B:B,0)),"-")</f>
        <v>Yes</v>
      </c>
      <c r="W7121" s="5" t="str">
        <f>IFERROR(INDEX(People!A:A,MATCH(Orders!M7121,People!B:B,0)),"-")</f>
        <v>Anna Andreadi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IFERROR(INDEX(Returns!A:A,MATCH(Orders!B7122,Returns!B:B,0)),"-")</f>
        <v>-</v>
      </c>
      <c r="W7122" s="5" t="str">
        <f>IFERROR(INDEX(People!A:A,MATCH(Orders!M7122,People!B:B,0)),"-")</f>
        <v>Cassandra Brandow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IFERROR(INDEX(Returns!A:A,MATCH(Orders!B7123,Returns!B:B,0)),"-")</f>
        <v>-</v>
      </c>
      <c r="W7123" s="5" t="str">
        <f>IFERROR(INDEX(People!A:A,MATCH(Orders!M7123,People!B:B,0)),"-")</f>
        <v>Anna Andreadi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IFERROR(INDEX(Returns!A:A,MATCH(Orders!B7124,Returns!B:B,0)),"-")</f>
        <v>-</v>
      </c>
      <c r="W7124" s="5" t="str">
        <f>IFERROR(INDEX(People!A:A,MATCH(Orders!M7124,People!B:B,0)),"-")</f>
        <v>Anna Andreadi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IFERROR(INDEX(Returns!A:A,MATCH(Orders!B7125,Returns!B:B,0)),"-")</f>
        <v>-</v>
      </c>
      <c r="W7125" s="5" t="str">
        <f>IFERROR(INDEX(People!A:A,MATCH(Orders!M7125,People!B:B,0)),"-")</f>
        <v>Chuck Magee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IFERROR(INDEX(Returns!A:A,MATCH(Orders!B7126,Returns!B:B,0)),"-")</f>
        <v>-</v>
      </c>
      <c r="W7126" s="5" t="str">
        <f>IFERROR(INDEX(People!A:A,MATCH(Orders!M7126,People!B:B,0)),"-")</f>
        <v>Chuck Magee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IFERROR(INDEX(Returns!A:A,MATCH(Orders!B7127,Returns!B:B,0)),"-")</f>
        <v>-</v>
      </c>
      <c r="W7127" s="5" t="str">
        <f>IFERROR(INDEX(People!A:A,MATCH(Orders!M7127,People!B:B,0)),"-")</f>
        <v>Cassandra Brandow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IFERROR(INDEX(Returns!A:A,MATCH(Orders!B7128,Returns!B:B,0)),"-")</f>
        <v>-</v>
      </c>
      <c r="W7128" s="5" t="str">
        <f>IFERROR(INDEX(People!A:A,MATCH(Orders!M7128,People!B:B,0)),"-")</f>
        <v>Cassandra Brandow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IFERROR(INDEX(Returns!A:A,MATCH(Orders!B7129,Returns!B:B,0)),"-")</f>
        <v>-</v>
      </c>
      <c r="W7129" s="5" t="str">
        <f>IFERROR(INDEX(People!A:A,MATCH(Orders!M7129,People!B:B,0)),"-")</f>
        <v>Chuck Magee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IFERROR(INDEX(Returns!A:A,MATCH(Orders!B7130,Returns!B:B,0)),"-")</f>
        <v>-</v>
      </c>
      <c r="W7130" s="5" t="str">
        <f>IFERROR(INDEX(People!A:A,MATCH(Orders!M7130,People!B:B,0)),"-")</f>
        <v>Chuck Magee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IFERROR(INDEX(Returns!A:A,MATCH(Orders!B7131,Returns!B:B,0)),"-")</f>
        <v>-</v>
      </c>
      <c r="W7131" s="5" t="str">
        <f>IFERROR(INDEX(People!A:A,MATCH(Orders!M7131,People!B:B,0)),"-")</f>
        <v>Cassandra Brandow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IFERROR(INDEX(Returns!A:A,MATCH(Orders!B7132,Returns!B:B,0)),"-")</f>
        <v>-</v>
      </c>
      <c r="W7132" s="5" t="str">
        <f>IFERROR(INDEX(People!A:A,MATCH(Orders!M7132,People!B:B,0)),"-")</f>
        <v>Cassandra Brandow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IFERROR(INDEX(Returns!A:A,MATCH(Orders!B7133,Returns!B:B,0)),"-")</f>
        <v>-</v>
      </c>
      <c r="W7133" s="5" t="str">
        <f>IFERROR(INDEX(People!A:A,MATCH(Orders!M7133,People!B:B,0)),"-")</f>
        <v>Kelly Williams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IFERROR(INDEX(Returns!A:A,MATCH(Orders!B7134,Returns!B:B,0)),"-")</f>
        <v>-</v>
      </c>
      <c r="W7134" s="5" t="str">
        <f>IFERROR(INDEX(People!A:A,MATCH(Orders!M7134,People!B:B,0)),"-")</f>
        <v>Kelly Williams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IFERROR(INDEX(Returns!A:A,MATCH(Orders!B7135,Returns!B:B,0)),"-")</f>
        <v>-</v>
      </c>
      <c r="W7135" s="5" t="str">
        <f>IFERROR(INDEX(People!A:A,MATCH(Orders!M7135,People!B:B,0)),"-")</f>
        <v>Kelly Williams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IFERROR(INDEX(Returns!A:A,MATCH(Orders!B7136,Returns!B:B,0)),"-")</f>
        <v>-</v>
      </c>
      <c r="W7136" s="5" t="str">
        <f>IFERROR(INDEX(People!A:A,MATCH(Orders!M7136,People!B:B,0)),"-")</f>
        <v>Kelly Williams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IFERROR(INDEX(Returns!A:A,MATCH(Orders!B7137,Returns!B:B,0)),"-")</f>
        <v>-</v>
      </c>
      <c r="W7137" s="5" t="str">
        <f>IFERROR(INDEX(People!A:A,MATCH(Orders!M7137,People!B:B,0)),"-")</f>
        <v>Kelly Williams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IFERROR(INDEX(Returns!A:A,MATCH(Orders!B7138,Returns!B:B,0)),"-")</f>
        <v>-</v>
      </c>
      <c r="W7138" s="5" t="str">
        <f>IFERROR(INDEX(People!A:A,MATCH(Orders!M7138,People!B:B,0)),"-")</f>
        <v>Cassandra Brandow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IFERROR(INDEX(Returns!A:A,MATCH(Orders!B7139,Returns!B:B,0)),"-")</f>
        <v>-</v>
      </c>
      <c r="W7139" s="5" t="str">
        <f>IFERROR(INDEX(People!A:A,MATCH(Orders!M7139,People!B:B,0)),"-")</f>
        <v>Cassandra Brandow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IFERROR(INDEX(Returns!A:A,MATCH(Orders!B7140,Returns!B:B,0)),"-")</f>
        <v>-</v>
      </c>
      <c r="W7140" s="5" t="str">
        <f>IFERROR(INDEX(People!A:A,MATCH(Orders!M7140,People!B:B,0)),"-")</f>
        <v>Cassandra Brandow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IFERROR(INDEX(Returns!A:A,MATCH(Orders!B7141,Returns!B:B,0)),"-")</f>
        <v>-</v>
      </c>
      <c r="W7141" s="5" t="str">
        <f>IFERROR(INDEX(People!A:A,MATCH(Orders!M7141,People!B:B,0)),"-")</f>
        <v>Cassandra Brandow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IFERROR(INDEX(Returns!A:A,MATCH(Orders!B7142,Returns!B:B,0)),"-")</f>
        <v>-</v>
      </c>
      <c r="W7142" s="5" t="str">
        <f>IFERROR(INDEX(People!A:A,MATCH(Orders!M7142,People!B:B,0)),"-")</f>
        <v>Kelly Williams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IFERROR(INDEX(Returns!A:A,MATCH(Orders!B7143,Returns!B:B,0)),"-")</f>
        <v>-</v>
      </c>
      <c r="W7143" s="5" t="str">
        <f>IFERROR(INDEX(People!A:A,MATCH(Orders!M7143,People!B:B,0)),"-")</f>
        <v>Kelly Williams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IFERROR(INDEX(Returns!A:A,MATCH(Orders!B7144,Returns!B:B,0)),"-")</f>
        <v>-</v>
      </c>
      <c r="W7144" s="5" t="str">
        <f>IFERROR(INDEX(People!A:A,MATCH(Orders!M7144,People!B:B,0)),"-")</f>
        <v>Cassandra Brandow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IFERROR(INDEX(Returns!A:A,MATCH(Orders!B7145,Returns!B:B,0)),"-")</f>
        <v>-</v>
      </c>
      <c r="W7145" s="5" t="str">
        <f>IFERROR(INDEX(People!A:A,MATCH(Orders!M7145,People!B:B,0)),"-")</f>
        <v>Chuck Magee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IFERROR(INDEX(Returns!A:A,MATCH(Orders!B7146,Returns!B:B,0)),"-")</f>
        <v>-</v>
      </c>
      <c r="W7146" s="5" t="str">
        <f>IFERROR(INDEX(People!A:A,MATCH(Orders!M7146,People!B:B,0)),"-")</f>
        <v>Chuck Magee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IFERROR(INDEX(Returns!A:A,MATCH(Orders!B7147,Returns!B:B,0)),"-")</f>
        <v>-</v>
      </c>
      <c r="W7147" s="5" t="str">
        <f>IFERROR(INDEX(People!A:A,MATCH(Orders!M7147,People!B:B,0)),"-")</f>
        <v>Chuck Magee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IFERROR(INDEX(Returns!A:A,MATCH(Orders!B7148,Returns!B:B,0)),"-")</f>
        <v>-</v>
      </c>
      <c r="W7148" s="5" t="str">
        <f>IFERROR(INDEX(People!A:A,MATCH(Orders!M7148,People!B:B,0)),"-")</f>
        <v>Chuck Magee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IFERROR(INDEX(Returns!A:A,MATCH(Orders!B7149,Returns!B:B,0)),"-")</f>
        <v>-</v>
      </c>
      <c r="W7149" s="5" t="str">
        <f>IFERROR(INDEX(People!A:A,MATCH(Orders!M7149,People!B:B,0)),"-")</f>
        <v>Chuck Magee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IFERROR(INDEX(Returns!A:A,MATCH(Orders!B7150,Returns!B:B,0)),"-")</f>
        <v>-</v>
      </c>
      <c r="W7150" s="5" t="str">
        <f>IFERROR(INDEX(People!A:A,MATCH(Orders!M7150,People!B:B,0)),"-")</f>
        <v>Chuck Magee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IFERROR(INDEX(Returns!A:A,MATCH(Orders!B7151,Returns!B:B,0)),"-")</f>
        <v>-</v>
      </c>
      <c r="W7151" s="5" t="str">
        <f>IFERROR(INDEX(People!A:A,MATCH(Orders!M7151,People!B:B,0)),"-")</f>
        <v>Kelly Williams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IFERROR(INDEX(Returns!A:A,MATCH(Orders!B7152,Returns!B:B,0)),"-")</f>
        <v>-</v>
      </c>
      <c r="W7152" s="5" t="str">
        <f>IFERROR(INDEX(People!A:A,MATCH(Orders!M7152,People!B:B,0)),"-")</f>
        <v>Cassandra Brandow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IFERROR(INDEX(Returns!A:A,MATCH(Orders!B7153,Returns!B:B,0)),"-")</f>
        <v>-</v>
      </c>
      <c r="W7153" s="5" t="str">
        <f>IFERROR(INDEX(People!A:A,MATCH(Orders!M7153,People!B:B,0)),"-")</f>
        <v>Anna Andreadi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IFERROR(INDEX(Returns!A:A,MATCH(Orders!B7154,Returns!B:B,0)),"-")</f>
        <v>-</v>
      </c>
      <c r="W7154" s="5" t="str">
        <f>IFERROR(INDEX(People!A:A,MATCH(Orders!M7154,People!B:B,0)),"-")</f>
        <v>Cassandra Brandow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IFERROR(INDEX(Returns!A:A,MATCH(Orders!B7155,Returns!B:B,0)),"-")</f>
        <v>-</v>
      </c>
      <c r="W7155" s="5" t="str">
        <f>IFERROR(INDEX(People!A:A,MATCH(Orders!M7155,People!B:B,0)),"-")</f>
        <v>Kelly Williams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IFERROR(INDEX(Returns!A:A,MATCH(Orders!B7156,Returns!B:B,0)),"-")</f>
        <v>Yes</v>
      </c>
      <c r="W7156" s="5" t="str">
        <f>IFERROR(INDEX(People!A:A,MATCH(Orders!M7156,People!B:B,0)),"-")</f>
        <v>Cassandra Brandow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IFERROR(INDEX(Returns!A:A,MATCH(Orders!B7157,Returns!B:B,0)),"-")</f>
        <v>Yes</v>
      </c>
      <c r="W7157" s="5" t="str">
        <f>IFERROR(INDEX(People!A:A,MATCH(Orders!M7157,People!B:B,0)),"-")</f>
        <v>Cassandra Brandow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IFERROR(INDEX(Returns!A:A,MATCH(Orders!B7158,Returns!B:B,0)),"-")</f>
        <v>-</v>
      </c>
      <c r="W7158" s="5" t="str">
        <f>IFERROR(INDEX(People!A:A,MATCH(Orders!M7158,People!B:B,0)),"-")</f>
        <v>Chuck Magee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IFERROR(INDEX(Returns!A:A,MATCH(Orders!B7159,Returns!B:B,0)),"-")</f>
        <v>-</v>
      </c>
      <c r="W7159" s="5" t="str">
        <f>IFERROR(INDEX(People!A:A,MATCH(Orders!M7159,People!B:B,0)),"-")</f>
        <v>Anna Andreadi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IFERROR(INDEX(Returns!A:A,MATCH(Orders!B7160,Returns!B:B,0)),"-")</f>
        <v>-</v>
      </c>
      <c r="W7160" s="5" t="str">
        <f>IFERROR(INDEX(People!A:A,MATCH(Orders!M7160,People!B:B,0)),"-")</f>
        <v>Anna Andreadi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IFERROR(INDEX(Returns!A:A,MATCH(Orders!B7161,Returns!B:B,0)),"-")</f>
        <v>-</v>
      </c>
      <c r="W7161" s="5" t="str">
        <f>IFERROR(INDEX(People!A:A,MATCH(Orders!M7161,People!B:B,0)),"-")</f>
        <v>Kelly Williams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IFERROR(INDEX(Returns!A:A,MATCH(Orders!B7162,Returns!B:B,0)),"-")</f>
        <v>-</v>
      </c>
      <c r="W7162" s="5" t="str">
        <f>IFERROR(INDEX(People!A:A,MATCH(Orders!M7162,People!B:B,0)),"-")</f>
        <v>Kelly Williams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IFERROR(INDEX(Returns!A:A,MATCH(Orders!B7163,Returns!B:B,0)),"-")</f>
        <v>-</v>
      </c>
      <c r="W7163" s="5" t="str">
        <f>IFERROR(INDEX(People!A:A,MATCH(Orders!M7163,People!B:B,0)),"-")</f>
        <v>Cassandra Brandow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IFERROR(INDEX(Returns!A:A,MATCH(Orders!B7164,Returns!B:B,0)),"-")</f>
        <v>-</v>
      </c>
      <c r="W7164" s="5" t="str">
        <f>IFERROR(INDEX(People!A:A,MATCH(Orders!M7164,People!B:B,0)),"-")</f>
        <v>Cassandra Brandow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IFERROR(INDEX(Returns!A:A,MATCH(Orders!B7165,Returns!B:B,0)),"-")</f>
        <v>-</v>
      </c>
      <c r="W7165" s="5" t="str">
        <f>IFERROR(INDEX(People!A:A,MATCH(Orders!M7165,People!B:B,0)),"-")</f>
        <v>Chuck Magee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IFERROR(INDEX(Returns!A:A,MATCH(Orders!B7166,Returns!B:B,0)),"-")</f>
        <v>-</v>
      </c>
      <c r="W7166" s="5" t="str">
        <f>IFERROR(INDEX(People!A:A,MATCH(Orders!M7166,People!B:B,0)),"-")</f>
        <v>Chuck Magee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IFERROR(INDEX(Returns!A:A,MATCH(Orders!B7167,Returns!B:B,0)),"-")</f>
        <v>-</v>
      </c>
      <c r="W7167" s="5" t="str">
        <f>IFERROR(INDEX(People!A:A,MATCH(Orders!M7167,People!B:B,0)),"-")</f>
        <v>Chuck Magee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IFERROR(INDEX(Returns!A:A,MATCH(Orders!B7168,Returns!B:B,0)),"-")</f>
        <v>-</v>
      </c>
      <c r="W7168" s="5" t="str">
        <f>IFERROR(INDEX(People!A:A,MATCH(Orders!M7168,People!B:B,0)),"-")</f>
        <v>Anna Andreadi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IFERROR(INDEX(Returns!A:A,MATCH(Orders!B7169,Returns!B:B,0)),"-")</f>
        <v>-</v>
      </c>
      <c r="W7169" s="5" t="str">
        <f>IFERROR(INDEX(People!A:A,MATCH(Orders!M7169,People!B:B,0)),"-")</f>
        <v>Anna Andreadi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IFERROR(INDEX(Returns!A:A,MATCH(Orders!B7170,Returns!B:B,0)),"-")</f>
        <v>-</v>
      </c>
      <c r="W7170" s="5" t="str">
        <f>IFERROR(INDEX(People!A:A,MATCH(Orders!M7170,People!B:B,0)),"-")</f>
        <v>Anna Andreadi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IFERROR(INDEX(Returns!A:A,MATCH(Orders!B7171,Returns!B:B,0)),"-")</f>
        <v>-</v>
      </c>
      <c r="W7171" s="5" t="str">
        <f>IFERROR(INDEX(People!A:A,MATCH(Orders!M7171,People!B:B,0)),"-")</f>
        <v>Anna Andreadi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IFERROR(INDEX(Returns!A:A,MATCH(Orders!B7172,Returns!B:B,0)),"-")</f>
        <v>-</v>
      </c>
      <c r="W7172" s="5" t="str">
        <f>IFERROR(INDEX(People!A:A,MATCH(Orders!M7172,People!B:B,0)),"-")</f>
        <v>Chuck Magee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IFERROR(INDEX(Returns!A:A,MATCH(Orders!B7173,Returns!B:B,0)),"-")</f>
        <v>-</v>
      </c>
      <c r="W7173" s="5" t="str">
        <f>IFERROR(INDEX(People!A:A,MATCH(Orders!M7173,People!B:B,0)),"-")</f>
        <v>Anna Andreadi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IFERROR(INDEX(Returns!A:A,MATCH(Orders!B7174,Returns!B:B,0)),"-")</f>
        <v>-</v>
      </c>
      <c r="W7174" s="5" t="str">
        <f>IFERROR(INDEX(People!A:A,MATCH(Orders!M7174,People!B:B,0)),"-")</f>
        <v>Kelly Williams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IFERROR(INDEX(Returns!A:A,MATCH(Orders!B7175,Returns!B:B,0)),"-")</f>
        <v>-</v>
      </c>
      <c r="W7175" s="5" t="str">
        <f>IFERROR(INDEX(People!A:A,MATCH(Orders!M7175,People!B:B,0)),"-")</f>
        <v>Kelly Williams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IFERROR(INDEX(Returns!A:A,MATCH(Orders!B7176,Returns!B:B,0)),"-")</f>
        <v>-</v>
      </c>
      <c r="W7176" s="5" t="str">
        <f>IFERROR(INDEX(People!A:A,MATCH(Orders!M7176,People!B:B,0)),"-")</f>
        <v>Kelly Williams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IFERROR(INDEX(Returns!A:A,MATCH(Orders!B7177,Returns!B:B,0)),"-")</f>
        <v>-</v>
      </c>
      <c r="W7177" s="5" t="str">
        <f>IFERROR(INDEX(People!A:A,MATCH(Orders!M7177,People!B:B,0)),"-")</f>
        <v>Kelly Williams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IFERROR(INDEX(Returns!A:A,MATCH(Orders!B7178,Returns!B:B,0)),"-")</f>
        <v>-</v>
      </c>
      <c r="W7178" s="5" t="str">
        <f>IFERROR(INDEX(People!A:A,MATCH(Orders!M7178,People!B:B,0)),"-")</f>
        <v>Kelly Williams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IFERROR(INDEX(Returns!A:A,MATCH(Orders!B7179,Returns!B:B,0)),"-")</f>
        <v>-</v>
      </c>
      <c r="W7179" s="5" t="str">
        <f>IFERROR(INDEX(People!A:A,MATCH(Orders!M7179,People!B:B,0)),"-")</f>
        <v>Chuck Magee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IFERROR(INDEX(Returns!A:A,MATCH(Orders!B7180,Returns!B:B,0)),"-")</f>
        <v>-</v>
      </c>
      <c r="W7180" s="5" t="str">
        <f>IFERROR(INDEX(People!A:A,MATCH(Orders!M7180,People!B:B,0)),"-")</f>
        <v>Chuck Magee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IFERROR(INDEX(Returns!A:A,MATCH(Orders!B7181,Returns!B:B,0)),"-")</f>
        <v>-</v>
      </c>
      <c r="W7181" s="5" t="str">
        <f>IFERROR(INDEX(People!A:A,MATCH(Orders!M7181,People!B:B,0)),"-")</f>
        <v>Chuck Magee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IFERROR(INDEX(Returns!A:A,MATCH(Orders!B7182,Returns!B:B,0)),"-")</f>
        <v>-</v>
      </c>
      <c r="W7182" s="5" t="str">
        <f>IFERROR(INDEX(People!A:A,MATCH(Orders!M7182,People!B:B,0)),"-")</f>
        <v>Cassandra Brandow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IFERROR(INDEX(Returns!A:A,MATCH(Orders!B7183,Returns!B:B,0)),"-")</f>
        <v>-</v>
      </c>
      <c r="W7183" s="5" t="str">
        <f>IFERROR(INDEX(People!A:A,MATCH(Orders!M7183,People!B:B,0)),"-")</f>
        <v>Chuck Magee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IFERROR(INDEX(Returns!A:A,MATCH(Orders!B7184,Returns!B:B,0)),"-")</f>
        <v>Yes</v>
      </c>
      <c r="W7184" s="5" t="str">
        <f>IFERROR(INDEX(People!A:A,MATCH(Orders!M7184,People!B:B,0)),"-")</f>
        <v>Anna Andreadi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IFERROR(INDEX(Returns!A:A,MATCH(Orders!B7185,Returns!B:B,0)),"-")</f>
        <v>-</v>
      </c>
      <c r="W7185" s="5" t="str">
        <f>IFERROR(INDEX(People!A:A,MATCH(Orders!M7185,People!B:B,0)),"-")</f>
        <v>Chuck Magee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IFERROR(INDEX(Returns!A:A,MATCH(Orders!B7186,Returns!B:B,0)),"-")</f>
        <v>-</v>
      </c>
      <c r="W7186" s="5" t="str">
        <f>IFERROR(INDEX(People!A:A,MATCH(Orders!M7186,People!B:B,0)),"-")</f>
        <v>Kelly Williams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IFERROR(INDEX(Returns!A:A,MATCH(Orders!B7187,Returns!B:B,0)),"-")</f>
        <v>-</v>
      </c>
      <c r="W7187" s="5" t="str">
        <f>IFERROR(INDEX(People!A:A,MATCH(Orders!M7187,People!B:B,0)),"-")</f>
        <v>Kelly Williams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IFERROR(INDEX(Returns!A:A,MATCH(Orders!B7188,Returns!B:B,0)),"-")</f>
        <v>-</v>
      </c>
      <c r="W7188" s="5" t="str">
        <f>IFERROR(INDEX(People!A:A,MATCH(Orders!M7188,People!B:B,0)),"-")</f>
        <v>Kelly Williams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IFERROR(INDEX(Returns!A:A,MATCH(Orders!B7189,Returns!B:B,0)),"-")</f>
        <v>-</v>
      </c>
      <c r="W7189" s="5" t="str">
        <f>IFERROR(INDEX(People!A:A,MATCH(Orders!M7189,People!B:B,0)),"-")</f>
        <v>Kelly Williams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IFERROR(INDEX(Returns!A:A,MATCH(Orders!B7190,Returns!B:B,0)),"-")</f>
        <v>-</v>
      </c>
      <c r="W7190" s="5" t="str">
        <f>IFERROR(INDEX(People!A:A,MATCH(Orders!M7190,People!B:B,0)),"-")</f>
        <v>Kelly Williams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IFERROR(INDEX(Returns!A:A,MATCH(Orders!B7191,Returns!B:B,0)),"-")</f>
        <v>-</v>
      </c>
      <c r="W7191" s="5" t="str">
        <f>IFERROR(INDEX(People!A:A,MATCH(Orders!M7191,People!B:B,0)),"-")</f>
        <v>Anna Andreadi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IFERROR(INDEX(Returns!A:A,MATCH(Orders!B7192,Returns!B:B,0)),"-")</f>
        <v>-</v>
      </c>
      <c r="W7192" s="5" t="str">
        <f>IFERROR(INDEX(People!A:A,MATCH(Orders!M7192,People!B:B,0)),"-")</f>
        <v>Anna Andreadi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IFERROR(INDEX(Returns!A:A,MATCH(Orders!B7193,Returns!B:B,0)),"-")</f>
        <v>-</v>
      </c>
      <c r="W7193" s="5" t="str">
        <f>IFERROR(INDEX(People!A:A,MATCH(Orders!M7193,People!B:B,0)),"-")</f>
        <v>Cassandra Brandow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IFERROR(INDEX(Returns!A:A,MATCH(Orders!B7194,Returns!B:B,0)),"-")</f>
        <v>-</v>
      </c>
      <c r="W7194" s="5" t="str">
        <f>IFERROR(INDEX(People!A:A,MATCH(Orders!M7194,People!B:B,0)),"-")</f>
        <v>Cassandra Brandow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IFERROR(INDEX(Returns!A:A,MATCH(Orders!B7195,Returns!B:B,0)),"-")</f>
        <v>-</v>
      </c>
      <c r="W7195" s="5" t="str">
        <f>IFERROR(INDEX(People!A:A,MATCH(Orders!M7195,People!B:B,0)),"-")</f>
        <v>Cassandra Brandow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IFERROR(INDEX(Returns!A:A,MATCH(Orders!B7196,Returns!B:B,0)),"-")</f>
        <v>-</v>
      </c>
      <c r="W7196" s="5" t="str">
        <f>IFERROR(INDEX(People!A:A,MATCH(Orders!M7196,People!B:B,0)),"-")</f>
        <v>Cassandra Brandow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IFERROR(INDEX(Returns!A:A,MATCH(Orders!B7197,Returns!B:B,0)),"-")</f>
        <v>-</v>
      </c>
      <c r="W7197" s="5" t="str">
        <f>IFERROR(INDEX(People!A:A,MATCH(Orders!M7197,People!B:B,0)),"-")</f>
        <v>Anna Andreadi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IFERROR(INDEX(Returns!A:A,MATCH(Orders!B7198,Returns!B:B,0)),"-")</f>
        <v>Yes</v>
      </c>
      <c r="W7198" s="5" t="str">
        <f>IFERROR(INDEX(People!A:A,MATCH(Orders!M7198,People!B:B,0)),"-")</f>
        <v>Anna Andreadi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IFERROR(INDEX(Returns!A:A,MATCH(Orders!B7199,Returns!B:B,0)),"-")</f>
        <v>Yes</v>
      </c>
      <c r="W7199" s="5" t="str">
        <f>IFERROR(INDEX(People!A:A,MATCH(Orders!M7199,People!B:B,0)),"-")</f>
        <v>Anna Andreadi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IFERROR(INDEX(Returns!A:A,MATCH(Orders!B7200,Returns!B:B,0)),"-")</f>
        <v>-</v>
      </c>
      <c r="W7200" s="5" t="str">
        <f>IFERROR(INDEX(People!A:A,MATCH(Orders!M7200,People!B:B,0)),"-")</f>
        <v>Chuck Magee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IFERROR(INDEX(Returns!A:A,MATCH(Orders!B7201,Returns!B:B,0)),"-")</f>
        <v>-</v>
      </c>
      <c r="W7201" s="5" t="str">
        <f>IFERROR(INDEX(People!A:A,MATCH(Orders!M7201,People!B:B,0)),"-")</f>
        <v>Chuck Magee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IFERROR(INDEX(Returns!A:A,MATCH(Orders!B7202,Returns!B:B,0)),"-")</f>
        <v>-</v>
      </c>
      <c r="W7202" s="5" t="str">
        <f>IFERROR(INDEX(People!A:A,MATCH(Orders!M7202,People!B:B,0)),"-")</f>
        <v>Cassandra Brandow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IFERROR(INDEX(Returns!A:A,MATCH(Orders!B7203,Returns!B:B,0)),"-")</f>
        <v>-</v>
      </c>
      <c r="W7203" s="5" t="str">
        <f>IFERROR(INDEX(People!A:A,MATCH(Orders!M7203,People!B:B,0)),"-")</f>
        <v>Cassandra Brandow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IFERROR(INDEX(Returns!A:A,MATCH(Orders!B7204,Returns!B:B,0)),"-")</f>
        <v>-</v>
      </c>
      <c r="W7204" s="5" t="str">
        <f>IFERROR(INDEX(People!A:A,MATCH(Orders!M7204,People!B:B,0)),"-")</f>
        <v>Chuck Magee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IFERROR(INDEX(Returns!A:A,MATCH(Orders!B7205,Returns!B:B,0)),"-")</f>
        <v>-</v>
      </c>
      <c r="W7205" s="5" t="str">
        <f>IFERROR(INDEX(People!A:A,MATCH(Orders!M7205,People!B:B,0)),"-")</f>
        <v>Kelly Williams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IFERROR(INDEX(Returns!A:A,MATCH(Orders!B7206,Returns!B:B,0)),"-")</f>
        <v>-</v>
      </c>
      <c r="W7206" s="5" t="str">
        <f>IFERROR(INDEX(People!A:A,MATCH(Orders!M7206,People!B:B,0)),"-")</f>
        <v>Chuck Magee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IFERROR(INDEX(Returns!A:A,MATCH(Orders!B7207,Returns!B:B,0)),"-")</f>
        <v>Yes</v>
      </c>
      <c r="W7207" s="5" t="str">
        <f>IFERROR(INDEX(People!A:A,MATCH(Orders!M7207,People!B:B,0)),"-")</f>
        <v>Anna Andreadi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IFERROR(INDEX(Returns!A:A,MATCH(Orders!B7208,Returns!B:B,0)),"-")</f>
        <v>Yes</v>
      </c>
      <c r="W7208" s="5" t="str">
        <f>IFERROR(INDEX(People!A:A,MATCH(Orders!M7208,People!B:B,0)),"-")</f>
        <v>Anna Andreadi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IFERROR(INDEX(Returns!A:A,MATCH(Orders!B7209,Returns!B:B,0)),"-")</f>
        <v>-</v>
      </c>
      <c r="W7209" s="5" t="str">
        <f>IFERROR(INDEX(People!A:A,MATCH(Orders!M7209,People!B:B,0)),"-")</f>
        <v>Anna Andreadi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IFERROR(INDEX(Returns!A:A,MATCH(Orders!B7210,Returns!B:B,0)),"-")</f>
        <v>-</v>
      </c>
      <c r="W7210" s="5" t="str">
        <f>IFERROR(INDEX(People!A:A,MATCH(Orders!M7210,People!B:B,0)),"-")</f>
        <v>Anna Andreadi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IFERROR(INDEX(Returns!A:A,MATCH(Orders!B7211,Returns!B:B,0)),"-")</f>
        <v>-</v>
      </c>
      <c r="W7211" s="5" t="str">
        <f>IFERROR(INDEX(People!A:A,MATCH(Orders!M7211,People!B:B,0)),"-")</f>
        <v>Anna Andreadi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IFERROR(INDEX(Returns!A:A,MATCH(Orders!B7212,Returns!B:B,0)),"-")</f>
        <v>Yes</v>
      </c>
      <c r="W7212" s="5" t="str">
        <f>IFERROR(INDEX(People!A:A,MATCH(Orders!M7212,People!B:B,0)),"-")</f>
        <v>Anna Andreadi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IFERROR(INDEX(Returns!A:A,MATCH(Orders!B7213,Returns!B:B,0)),"-")</f>
        <v>Yes</v>
      </c>
      <c r="W7213" s="5" t="str">
        <f>IFERROR(INDEX(People!A:A,MATCH(Orders!M7213,People!B:B,0)),"-")</f>
        <v>Anna Andreadi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IFERROR(INDEX(Returns!A:A,MATCH(Orders!B7214,Returns!B:B,0)),"-")</f>
        <v>Yes</v>
      </c>
      <c r="W7214" s="5" t="str">
        <f>IFERROR(INDEX(People!A:A,MATCH(Orders!M7214,People!B:B,0)),"-")</f>
        <v>Anna Andreadi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IFERROR(INDEX(Returns!A:A,MATCH(Orders!B7215,Returns!B:B,0)),"-")</f>
        <v>Yes</v>
      </c>
      <c r="W7215" s="5" t="str">
        <f>IFERROR(INDEX(People!A:A,MATCH(Orders!M7215,People!B:B,0)),"-")</f>
        <v>Anna Andreadi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IFERROR(INDEX(Returns!A:A,MATCH(Orders!B7216,Returns!B:B,0)),"-")</f>
        <v>-</v>
      </c>
      <c r="W7216" s="5" t="str">
        <f>IFERROR(INDEX(People!A:A,MATCH(Orders!M7216,People!B:B,0)),"-")</f>
        <v>Kelly Williams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IFERROR(INDEX(Returns!A:A,MATCH(Orders!B7217,Returns!B:B,0)),"-")</f>
        <v>-</v>
      </c>
      <c r="W7217" s="5" t="str">
        <f>IFERROR(INDEX(People!A:A,MATCH(Orders!M7217,People!B:B,0)),"-")</f>
        <v>Kelly Williams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IFERROR(INDEX(Returns!A:A,MATCH(Orders!B7218,Returns!B:B,0)),"-")</f>
        <v>Yes</v>
      </c>
      <c r="W7218" s="5" t="str">
        <f>IFERROR(INDEX(People!A:A,MATCH(Orders!M7218,People!B:B,0)),"-")</f>
        <v>Anna Andreadi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IFERROR(INDEX(Returns!A:A,MATCH(Orders!B7219,Returns!B:B,0)),"-")</f>
        <v>Yes</v>
      </c>
      <c r="W7219" s="5" t="str">
        <f>IFERROR(INDEX(People!A:A,MATCH(Orders!M7219,People!B:B,0)),"-")</f>
        <v>Anna Andreadi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IFERROR(INDEX(Returns!A:A,MATCH(Orders!B7220,Returns!B:B,0)),"-")</f>
        <v>Yes</v>
      </c>
      <c r="W7220" s="5" t="str">
        <f>IFERROR(INDEX(People!A:A,MATCH(Orders!M7220,People!B:B,0)),"-")</f>
        <v>Anna Andreadi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IFERROR(INDEX(Returns!A:A,MATCH(Orders!B7221,Returns!B:B,0)),"-")</f>
        <v>Yes</v>
      </c>
      <c r="W7221" s="5" t="str">
        <f>IFERROR(INDEX(People!A:A,MATCH(Orders!M7221,People!B:B,0)),"-")</f>
        <v>Anna Andreadi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IFERROR(INDEX(Returns!A:A,MATCH(Orders!B7222,Returns!B:B,0)),"-")</f>
        <v>-</v>
      </c>
      <c r="W7222" s="5" t="str">
        <f>IFERROR(INDEX(People!A:A,MATCH(Orders!M7222,People!B:B,0)),"-")</f>
        <v>Chuck Magee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IFERROR(INDEX(Returns!A:A,MATCH(Orders!B7223,Returns!B:B,0)),"-")</f>
        <v>-</v>
      </c>
      <c r="W7223" s="5" t="str">
        <f>IFERROR(INDEX(People!A:A,MATCH(Orders!M7223,People!B:B,0)),"-")</f>
        <v>Chuck Magee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IFERROR(INDEX(Returns!A:A,MATCH(Orders!B7224,Returns!B:B,0)),"-")</f>
        <v>-</v>
      </c>
      <c r="W7224" s="5" t="str">
        <f>IFERROR(INDEX(People!A:A,MATCH(Orders!M7224,People!B:B,0)),"-")</f>
        <v>Kelly Williams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IFERROR(INDEX(Returns!A:A,MATCH(Orders!B7225,Returns!B:B,0)),"-")</f>
        <v>-</v>
      </c>
      <c r="W7225" s="5" t="str">
        <f>IFERROR(INDEX(People!A:A,MATCH(Orders!M7225,People!B:B,0)),"-")</f>
        <v>Anna Andreadi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IFERROR(INDEX(Returns!A:A,MATCH(Orders!B7226,Returns!B:B,0)),"-")</f>
        <v>-</v>
      </c>
      <c r="W7226" s="5" t="str">
        <f>IFERROR(INDEX(People!A:A,MATCH(Orders!M7226,People!B:B,0)),"-")</f>
        <v>Anna Andreadi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IFERROR(INDEX(Returns!A:A,MATCH(Orders!B7227,Returns!B:B,0)),"-")</f>
        <v>-</v>
      </c>
      <c r="W7227" s="5" t="str">
        <f>IFERROR(INDEX(People!A:A,MATCH(Orders!M7227,People!B:B,0)),"-")</f>
        <v>Anna Andreadi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IFERROR(INDEX(Returns!A:A,MATCH(Orders!B7228,Returns!B:B,0)),"-")</f>
        <v>-</v>
      </c>
      <c r="W7228" s="5" t="str">
        <f>IFERROR(INDEX(People!A:A,MATCH(Orders!M7228,People!B:B,0)),"-")</f>
        <v>Chuck Magee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IFERROR(INDEX(Returns!A:A,MATCH(Orders!B7229,Returns!B:B,0)),"-")</f>
        <v>-</v>
      </c>
      <c r="W7229" s="5" t="str">
        <f>IFERROR(INDEX(People!A:A,MATCH(Orders!M7229,People!B:B,0)),"-")</f>
        <v>Chuck Magee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IFERROR(INDEX(Returns!A:A,MATCH(Orders!B7230,Returns!B:B,0)),"-")</f>
        <v>-</v>
      </c>
      <c r="W7230" s="5" t="str">
        <f>IFERROR(INDEX(People!A:A,MATCH(Orders!M7230,People!B:B,0)),"-")</f>
        <v>Anna Andreadi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IFERROR(INDEX(Returns!A:A,MATCH(Orders!B7231,Returns!B:B,0)),"-")</f>
        <v>-</v>
      </c>
      <c r="W7231" s="5" t="str">
        <f>IFERROR(INDEX(People!A:A,MATCH(Orders!M7231,People!B:B,0)),"-")</f>
        <v>Anna Andreadi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IFERROR(INDEX(Returns!A:A,MATCH(Orders!B7232,Returns!B:B,0)),"-")</f>
        <v>-</v>
      </c>
      <c r="W7232" s="5" t="str">
        <f>IFERROR(INDEX(People!A:A,MATCH(Orders!M7232,People!B:B,0)),"-")</f>
        <v>Chuck Magee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IFERROR(INDEX(Returns!A:A,MATCH(Orders!B7233,Returns!B:B,0)),"-")</f>
        <v>-</v>
      </c>
      <c r="W7233" s="5" t="str">
        <f>IFERROR(INDEX(People!A:A,MATCH(Orders!M7233,People!B:B,0)),"-")</f>
        <v>Chuck Magee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IFERROR(INDEX(Returns!A:A,MATCH(Orders!B7234,Returns!B:B,0)),"-")</f>
        <v>-</v>
      </c>
      <c r="W7234" s="5" t="str">
        <f>IFERROR(INDEX(People!A:A,MATCH(Orders!M7234,People!B:B,0)),"-")</f>
        <v>Chuck Magee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IFERROR(INDEX(Returns!A:A,MATCH(Orders!B7235,Returns!B:B,0)),"-")</f>
        <v>-</v>
      </c>
      <c r="W7235" s="5" t="str">
        <f>IFERROR(INDEX(People!A:A,MATCH(Orders!M7235,People!B:B,0)),"-")</f>
        <v>Chuck Magee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IFERROR(INDEX(Returns!A:A,MATCH(Orders!B7236,Returns!B:B,0)),"-")</f>
        <v>-</v>
      </c>
      <c r="W7236" s="5" t="str">
        <f>IFERROR(INDEX(People!A:A,MATCH(Orders!M7236,People!B:B,0)),"-")</f>
        <v>Chuck Magee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IFERROR(INDEX(Returns!A:A,MATCH(Orders!B7237,Returns!B:B,0)),"-")</f>
        <v>-</v>
      </c>
      <c r="W7237" s="5" t="str">
        <f>IFERROR(INDEX(People!A:A,MATCH(Orders!M7237,People!B:B,0)),"-")</f>
        <v>Chuck Magee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IFERROR(INDEX(Returns!A:A,MATCH(Orders!B7238,Returns!B:B,0)),"-")</f>
        <v>-</v>
      </c>
      <c r="W7238" s="5" t="str">
        <f>IFERROR(INDEX(People!A:A,MATCH(Orders!M7238,People!B:B,0)),"-")</f>
        <v>Anna Andreadi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IFERROR(INDEX(Returns!A:A,MATCH(Orders!B7239,Returns!B:B,0)),"-")</f>
        <v>-</v>
      </c>
      <c r="W7239" s="5" t="str">
        <f>IFERROR(INDEX(People!A:A,MATCH(Orders!M7239,People!B:B,0)),"-")</f>
        <v>Chuck Magee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IFERROR(INDEX(Returns!A:A,MATCH(Orders!B7240,Returns!B:B,0)),"-")</f>
        <v>-</v>
      </c>
      <c r="W7240" s="5" t="str">
        <f>IFERROR(INDEX(People!A:A,MATCH(Orders!M7240,People!B:B,0)),"-")</f>
        <v>Anna Andreadi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IFERROR(INDEX(Returns!A:A,MATCH(Orders!B7241,Returns!B:B,0)),"-")</f>
        <v>-</v>
      </c>
      <c r="W7241" s="5" t="str">
        <f>IFERROR(INDEX(People!A:A,MATCH(Orders!M7241,People!B:B,0)),"-")</f>
        <v>Anna Andreadi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IFERROR(INDEX(Returns!A:A,MATCH(Orders!B7242,Returns!B:B,0)),"-")</f>
        <v>Yes</v>
      </c>
      <c r="W7242" s="5" t="str">
        <f>IFERROR(INDEX(People!A:A,MATCH(Orders!M7242,People!B:B,0)),"-")</f>
        <v>Anna Andreadi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IFERROR(INDEX(Returns!A:A,MATCH(Orders!B7243,Returns!B:B,0)),"-")</f>
        <v>Yes</v>
      </c>
      <c r="W7243" s="5" t="str">
        <f>IFERROR(INDEX(People!A:A,MATCH(Orders!M7243,People!B:B,0)),"-")</f>
        <v>Anna Andreadi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IFERROR(INDEX(Returns!A:A,MATCH(Orders!B7244,Returns!B:B,0)),"-")</f>
        <v>Yes</v>
      </c>
      <c r="W7244" s="5" t="str">
        <f>IFERROR(INDEX(People!A:A,MATCH(Orders!M7244,People!B:B,0)),"-")</f>
        <v>Anna Andreadi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IFERROR(INDEX(Returns!A:A,MATCH(Orders!B7245,Returns!B:B,0)),"-")</f>
        <v>-</v>
      </c>
      <c r="W7245" s="5" t="str">
        <f>IFERROR(INDEX(People!A:A,MATCH(Orders!M7245,People!B:B,0)),"-")</f>
        <v>Chuck Magee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IFERROR(INDEX(Returns!A:A,MATCH(Orders!B7246,Returns!B:B,0)),"-")</f>
        <v>Yes</v>
      </c>
      <c r="W7246" s="5" t="str">
        <f>IFERROR(INDEX(People!A:A,MATCH(Orders!M7246,People!B:B,0)),"-")</f>
        <v>Anna Andreadi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IFERROR(INDEX(Returns!A:A,MATCH(Orders!B7247,Returns!B:B,0)),"-")</f>
        <v>-</v>
      </c>
      <c r="W7247" s="5" t="str">
        <f>IFERROR(INDEX(People!A:A,MATCH(Orders!M7247,People!B:B,0)),"-")</f>
        <v>Anna Andreadi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IFERROR(INDEX(Returns!A:A,MATCH(Orders!B7248,Returns!B:B,0)),"-")</f>
        <v>-</v>
      </c>
      <c r="W7248" s="5" t="str">
        <f>IFERROR(INDEX(People!A:A,MATCH(Orders!M7248,People!B:B,0)),"-")</f>
        <v>Chuck Magee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IFERROR(INDEX(Returns!A:A,MATCH(Orders!B7249,Returns!B:B,0)),"-")</f>
        <v>-</v>
      </c>
      <c r="W7249" s="5" t="str">
        <f>IFERROR(INDEX(People!A:A,MATCH(Orders!M7249,People!B:B,0)),"-")</f>
        <v>Chuck Magee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IFERROR(INDEX(Returns!A:A,MATCH(Orders!B7250,Returns!B:B,0)),"-")</f>
        <v>-</v>
      </c>
      <c r="W7250" s="5" t="str">
        <f>IFERROR(INDEX(People!A:A,MATCH(Orders!M7250,People!B:B,0)),"-")</f>
        <v>Chuck Magee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IFERROR(INDEX(Returns!A:A,MATCH(Orders!B7251,Returns!B:B,0)),"-")</f>
        <v>-</v>
      </c>
      <c r="W7251" s="5" t="str">
        <f>IFERROR(INDEX(People!A:A,MATCH(Orders!M7251,People!B:B,0)),"-")</f>
        <v>Anna Andreadi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IFERROR(INDEX(Returns!A:A,MATCH(Orders!B7252,Returns!B:B,0)),"-")</f>
        <v>-</v>
      </c>
      <c r="W7252" s="5" t="str">
        <f>IFERROR(INDEX(People!A:A,MATCH(Orders!M7252,People!B:B,0)),"-")</f>
        <v>Anna Andreadi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IFERROR(INDEX(Returns!A:A,MATCH(Orders!B7253,Returns!B:B,0)),"-")</f>
        <v>-</v>
      </c>
      <c r="W7253" s="5" t="str">
        <f>IFERROR(INDEX(People!A:A,MATCH(Orders!M7253,People!B:B,0)),"-")</f>
        <v>Cassandra Brandow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IFERROR(INDEX(Returns!A:A,MATCH(Orders!B7254,Returns!B:B,0)),"-")</f>
        <v>-</v>
      </c>
      <c r="W7254" s="5" t="str">
        <f>IFERROR(INDEX(People!A:A,MATCH(Orders!M7254,People!B:B,0)),"-")</f>
        <v>Kelly Williams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IFERROR(INDEX(Returns!A:A,MATCH(Orders!B7255,Returns!B:B,0)),"-")</f>
        <v>-</v>
      </c>
      <c r="W7255" s="5" t="str">
        <f>IFERROR(INDEX(People!A:A,MATCH(Orders!M7255,People!B:B,0)),"-")</f>
        <v>Kelly Williams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IFERROR(INDEX(Returns!A:A,MATCH(Orders!B7256,Returns!B:B,0)),"-")</f>
        <v>-</v>
      </c>
      <c r="W7256" s="5" t="str">
        <f>IFERROR(INDEX(People!A:A,MATCH(Orders!M7256,People!B:B,0)),"-")</f>
        <v>Kelly Williams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IFERROR(INDEX(Returns!A:A,MATCH(Orders!B7257,Returns!B:B,0)),"-")</f>
        <v>-</v>
      </c>
      <c r="W7257" s="5" t="str">
        <f>IFERROR(INDEX(People!A:A,MATCH(Orders!M7257,People!B:B,0)),"-")</f>
        <v>Kelly Williams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IFERROR(INDEX(Returns!A:A,MATCH(Orders!B7258,Returns!B:B,0)),"-")</f>
        <v>-</v>
      </c>
      <c r="W7258" s="5" t="str">
        <f>IFERROR(INDEX(People!A:A,MATCH(Orders!M7258,People!B:B,0)),"-")</f>
        <v>Kelly Williams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IFERROR(INDEX(Returns!A:A,MATCH(Orders!B7259,Returns!B:B,0)),"-")</f>
        <v>-</v>
      </c>
      <c r="W7259" s="5" t="str">
        <f>IFERROR(INDEX(People!A:A,MATCH(Orders!M7259,People!B:B,0)),"-")</f>
        <v>Kelly Williams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IFERROR(INDEX(Returns!A:A,MATCH(Orders!B7260,Returns!B:B,0)),"-")</f>
        <v>-</v>
      </c>
      <c r="W7260" s="5" t="str">
        <f>IFERROR(INDEX(People!A:A,MATCH(Orders!M7260,People!B:B,0)),"-")</f>
        <v>Kelly Williams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IFERROR(INDEX(Returns!A:A,MATCH(Orders!B7261,Returns!B:B,0)),"-")</f>
        <v>-</v>
      </c>
      <c r="W7261" s="5" t="str">
        <f>IFERROR(INDEX(People!A:A,MATCH(Orders!M7261,People!B:B,0)),"-")</f>
        <v>Kelly Williams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IFERROR(INDEX(Returns!A:A,MATCH(Orders!B7262,Returns!B:B,0)),"-")</f>
        <v>-</v>
      </c>
      <c r="W7262" s="5" t="str">
        <f>IFERROR(INDEX(People!A:A,MATCH(Orders!M7262,People!B:B,0)),"-")</f>
        <v>Kelly Williams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IFERROR(INDEX(Returns!A:A,MATCH(Orders!B7263,Returns!B:B,0)),"-")</f>
        <v>-</v>
      </c>
      <c r="W7263" s="5" t="str">
        <f>IFERROR(INDEX(People!A:A,MATCH(Orders!M7263,People!B:B,0)),"-")</f>
        <v>Anna Andreadi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IFERROR(INDEX(Returns!A:A,MATCH(Orders!B7264,Returns!B:B,0)),"-")</f>
        <v>-</v>
      </c>
      <c r="W7264" s="5" t="str">
        <f>IFERROR(INDEX(People!A:A,MATCH(Orders!M7264,People!B:B,0)),"-")</f>
        <v>Chuck Magee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IFERROR(INDEX(Returns!A:A,MATCH(Orders!B7265,Returns!B:B,0)),"-")</f>
        <v>-</v>
      </c>
      <c r="W7265" s="5" t="str">
        <f>IFERROR(INDEX(People!A:A,MATCH(Orders!M7265,People!B:B,0)),"-")</f>
        <v>Chuck Magee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IFERROR(INDEX(Returns!A:A,MATCH(Orders!B7266,Returns!B:B,0)),"-")</f>
        <v>-</v>
      </c>
      <c r="W7266" s="5" t="str">
        <f>IFERROR(INDEX(People!A:A,MATCH(Orders!M7266,People!B:B,0)),"-")</f>
        <v>Cassandra Brandow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IFERROR(INDEX(Returns!A:A,MATCH(Orders!B7267,Returns!B:B,0)),"-")</f>
        <v>-</v>
      </c>
      <c r="W7267" s="5" t="str">
        <f>IFERROR(INDEX(People!A:A,MATCH(Orders!M7267,People!B:B,0)),"-")</f>
        <v>Kelly Williams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IFERROR(INDEX(Returns!A:A,MATCH(Orders!B7268,Returns!B:B,0)),"-")</f>
        <v>-</v>
      </c>
      <c r="W7268" s="5" t="str">
        <f>IFERROR(INDEX(People!A:A,MATCH(Orders!M7268,People!B:B,0)),"-")</f>
        <v>Cassandra Brandow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IFERROR(INDEX(Returns!A:A,MATCH(Orders!B7269,Returns!B:B,0)),"-")</f>
        <v>-</v>
      </c>
      <c r="W7269" s="5" t="str">
        <f>IFERROR(INDEX(People!A:A,MATCH(Orders!M7269,People!B:B,0)),"-")</f>
        <v>Cassandra Brandow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IFERROR(INDEX(Returns!A:A,MATCH(Orders!B7270,Returns!B:B,0)),"-")</f>
        <v>Yes</v>
      </c>
      <c r="W7270" s="5" t="str">
        <f>IFERROR(INDEX(People!A:A,MATCH(Orders!M7270,People!B:B,0)),"-")</f>
        <v>Cassandra Brandow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IFERROR(INDEX(Returns!A:A,MATCH(Orders!B7271,Returns!B:B,0)),"-")</f>
        <v>Yes</v>
      </c>
      <c r="W7271" s="5" t="str">
        <f>IFERROR(INDEX(People!A:A,MATCH(Orders!M7271,People!B:B,0)),"-")</f>
        <v>Cassandra Brandow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IFERROR(INDEX(Returns!A:A,MATCH(Orders!B7272,Returns!B:B,0)),"-")</f>
        <v>-</v>
      </c>
      <c r="W7272" s="5" t="str">
        <f>IFERROR(INDEX(People!A:A,MATCH(Orders!M7272,People!B:B,0)),"-")</f>
        <v>Anna Andreadi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IFERROR(INDEX(Returns!A:A,MATCH(Orders!B7273,Returns!B:B,0)),"-")</f>
        <v>-</v>
      </c>
      <c r="W7273" s="5" t="str">
        <f>IFERROR(INDEX(People!A:A,MATCH(Orders!M7273,People!B:B,0)),"-")</f>
        <v>Anna Andreadi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IFERROR(INDEX(Returns!A:A,MATCH(Orders!B7274,Returns!B:B,0)),"-")</f>
        <v>-</v>
      </c>
      <c r="W7274" s="5" t="str">
        <f>IFERROR(INDEX(People!A:A,MATCH(Orders!M7274,People!B:B,0)),"-")</f>
        <v>Cassandra Brandow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IFERROR(INDEX(Returns!A:A,MATCH(Orders!B7275,Returns!B:B,0)),"-")</f>
        <v>-</v>
      </c>
      <c r="W7275" s="5" t="str">
        <f>IFERROR(INDEX(People!A:A,MATCH(Orders!M7275,People!B:B,0)),"-")</f>
        <v>Cassandra Brandow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IFERROR(INDEX(Returns!A:A,MATCH(Orders!B7276,Returns!B:B,0)),"-")</f>
        <v>-</v>
      </c>
      <c r="W7276" s="5" t="str">
        <f>IFERROR(INDEX(People!A:A,MATCH(Orders!M7276,People!B:B,0)),"-")</f>
        <v>Anna Andreadi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IFERROR(INDEX(Returns!A:A,MATCH(Orders!B7277,Returns!B:B,0)),"-")</f>
        <v>-</v>
      </c>
      <c r="W7277" s="5" t="str">
        <f>IFERROR(INDEX(People!A:A,MATCH(Orders!M7277,People!B:B,0)),"-")</f>
        <v>Anna Andreadi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IFERROR(INDEX(Returns!A:A,MATCH(Orders!B7278,Returns!B:B,0)),"-")</f>
        <v>-</v>
      </c>
      <c r="W7278" s="5" t="str">
        <f>IFERROR(INDEX(People!A:A,MATCH(Orders!M7278,People!B:B,0)),"-")</f>
        <v>Cassandra Brandow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IFERROR(INDEX(Returns!A:A,MATCH(Orders!B7279,Returns!B:B,0)),"-")</f>
        <v>-</v>
      </c>
      <c r="W7279" s="5" t="str">
        <f>IFERROR(INDEX(People!A:A,MATCH(Orders!M7279,People!B:B,0)),"-")</f>
        <v>Anna Andreadi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IFERROR(INDEX(Returns!A:A,MATCH(Orders!B7280,Returns!B:B,0)),"-")</f>
        <v>-</v>
      </c>
      <c r="W7280" s="5" t="str">
        <f>IFERROR(INDEX(People!A:A,MATCH(Orders!M7280,People!B:B,0)),"-")</f>
        <v>Anna Andreadi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IFERROR(INDEX(Returns!A:A,MATCH(Orders!B7281,Returns!B:B,0)),"-")</f>
        <v>-</v>
      </c>
      <c r="W7281" s="5" t="str">
        <f>IFERROR(INDEX(People!A:A,MATCH(Orders!M7281,People!B:B,0)),"-")</f>
        <v>Anna Andreadi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IFERROR(INDEX(Returns!A:A,MATCH(Orders!B7282,Returns!B:B,0)),"-")</f>
        <v>-</v>
      </c>
      <c r="W7282" s="5" t="str">
        <f>IFERROR(INDEX(People!A:A,MATCH(Orders!M7282,People!B:B,0)),"-")</f>
        <v>Chuck Magee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IFERROR(INDEX(Returns!A:A,MATCH(Orders!B7283,Returns!B:B,0)),"-")</f>
        <v>-</v>
      </c>
      <c r="W7283" s="5" t="str">
        <f>IFERROR(INDEX(People!A:A,MATCH(Orders!M7283,People!B:B,0)),"-")</f>
        <v>Anna Andreadi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IFERROR(INDEX(Returns!A:A,MATCH(Orders!B7284,Returns!B:B,0)),"-")</f>
        <v>-</v>
      </c>
      <c r="W7284" s="5" t="str">
        <f>IFERROR(INDEX(People!A:A,MATCH(Orders!M7284,People!B:B,0)),"-")</f>
        <v>Kelly Williams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IFERROR(INDEX(Returns!A:A,MATCH(Orders!B7285,Returns!B:B,0)),"-")</f>
        <v>-</v>
      </c>
      <c r="W7285" s="5" t="str">
        <f>IFERROR(INDEX(People!A:A,MATCH(Orders!M7285,People!B:B,0)),"-")</f>
        <v>Chuck Magee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IFERROR(INDEX(Returns!A:A,MATCH(Orders!B7286,Returns!B:B,0)),"-")</f>
        <v>-</v>
      </c>
      <c r="W7286" s="5" t="str">
        <f>IFERROR(INDEX(People!A:A,MATCH(Orders!M7286,People!B:B,0)),"-")</f>
        <v>Chuck Magee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IFERROR(INDEX(Returns!A:A,MATCH(Orders!B7287,Returns!B:B,0)),"-")</f>
        <v>-</v>
      </c>
      <c r="W7287" s="5" t="str">
        <f>IFERROR(INDEX(People!A:A,MATCH(Orders!M7287,People!B:B,0)),"-")</f>
        <v>Anna Andreadi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IFERROR(INDEX(Returns!A:A,MATCH(Orders!B7288,Returns!B:B,0)),"-")</f>
        <v>-</v>
      </c>
      <c r="W7288" s="5" t="str">
        <f>IFERROR(INDEX(People!A:A,MATCH(Orders!M7288,People!B:B,0)),"-")</f>
        <v>Kelly Williams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IFERROR(INDEX(Returns!A:A,MATCH(Orders!B7289,Returns!B:B,0)),"-")</f>
        <v>-</v>
      </c>
      <c r="W7289" s="5" t="str">
        <f>IFERROR(INDEX(People!A:A,MATCH(Orders!M7289,People!B:B,0)),"-")</f>
        <v>Kelly Williams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IFERROR(INDEX(Returns!A:A,MATCH(Orders!B7290,Returns!B:B,0)),"-")</f>
        <v>-</v>
      </c>
      <c r="W7290" s="5" t="str">
        <f>IFERROR(INDEX(People!A:A,MATCH(Orders!M7290,People!B:B,0)),"-")</f>
        <v>Kelly Williams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IFERROR(INDEX(Returns!A:A,MATCH(Orders!B7291,Returns!B:B,0)),"-")</f>
        <v>-</v>
      </c>
      <c r="W7291" s="5" t="str">
        <f>IFERROR(INDEX(People!A:A,MATCH(Orders!M7291,People!B:B,0)),"-")</f>
        <v>Anna Andreadi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IFERROR(INDEX(Returns!A:A,MATCH(Orders!B7292,Returns!B:B,0)),"-")</f>
        <v>-</v>
      </c>
      <c r="W7292" s="5" t="str">
        <f>IFERROR(INDEX(People!A:A,MATCH(Orders!M7292,People!B:B,0)),"-")</f>
        <v>Anna Andreadi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IFERROR(INDEX(Returns!A:A,MATCH(Orders!B7293,Returns!B:B,0)),"-")</f>
        <v>-</v>
      </c>
      <c r="W7293" s="5" t="str">
        <f>IFERROR(INDEX(People!A:A,MATCH(Orders!M7293,People!B:B,0)),"-")</f>
        <v>Anna Andreadi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IFERROR(INDEX(Returns!A:A,MATCH(Orders!B7294,Returns!B:B,0)),"-")</f>
        <v>-</v>
      </c>
      <c r="W7294" s="5" t="str">
        <f>IFERROR(INDEX(People!A:A,MATCH(Orders!M7294,People!B:B,0)),"-")</f>
        <v>Cassandra Brandow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IFERROR(INDEX(Returns!A:A,MATCH(Orders!B7295,Returns!B:B,0)),"-")</f>
        <v>-</v>
      </c>
      <c r="W7295" s="5" t="str">
        <f>IFERROR(INDEX(People!A:A,MATCH(Orders!M7295,People!B:B,0)),"-")</f>
        <v>Anna Andreadi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IFERROR(INDEX(Returns!A:A,MATCH(Orders!B7296,Returns!B:B,0)),"-")</f>
        <v>-</v>
      </c>
      <c r="W7296" s="5" t="str">
        <f>IFERROR(INDEX(People!A:A,MATCH(Orders!M7296,People!B:B,0)),"-")</f>
        <v>Anna Andreadi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IFERROR(INDEX(Returns!A:A,MATCH(Orders!B7297,Returns!B:B,0)),"-")</f>
        <v>-</v>
      </c>
      <c r="W7297" s="5" t="str">
        <f>IFERROR(INDEX(People!A:A,MATCH(Orders!M7297,People!B:B,0)),"-")</f>
        <v>Kelly Williams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IFERROR(INDEX(Returns!A:A,MATCH(Orders!B7298,Returns!B:B,0)),"-")</f>
        <v>-</v>
      </c>
      <c r="W7298" s="5" t="str">
        <f>IFERROR(INDEX(People!A:A,MATCH(Orders!M7298,People!B:B,0)),"-")</f>
        <v>Kelly Williams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IFERROR(INDEX(Returns!A:A,MATCH(Orders!B7299,Returns!B:B,0)),"-")</f>
        <v>-</v>
      </c>
      <c r="W7299" s="5" t="str">
        <f>IFERROR(INDEX(People!A:A,MATCH(Orders!M7299,People!B:B,0)),"-")</f>
        <v>Chuck Magee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IFERROR(INDEX(Returns!A:A,MATCH(Orders!B7300,Returns!B:B,0)),"-")</f>
        <v>-</v>
      </c>
      <c r="W7300" s="5" t="str">
        <f>IFERROR(INDEX(People!A:A,MATCH(Orders!M7300,People!B:B,0)),"-")</f>
        <v>Kelly Williams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IFERROR(INDEX(Returns!A:A,MATCH(Orders!B7301,Returns!B:B,0)),"-")</f>
        <v>-</v>
      </c>
      <c r="W7301" s="5" t="str">
        <f>IFERROR(INDEX(People!A:A,MATCH(Orders!M7301,People!B:B,0)),"-")</f>
        <v>Kelly Williams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IFERROR(INDEX(Returns!A:A,MATCH(Orders!B7302,Returns!B:B,0)),"-")</f>
        <v>-</v>
      </c>
      <c r="W7302" s="5" t="str">
        <f>IFERROR(INDEX(People!A:A,MATCH(Orders!M7302,People!B:B,0)),"-")</f>
        <v>Kelly Williams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IFERROR(INDEX(Returns!A:A,MATCH(Orders!B7303,Returns!B:B,0)),"-")</f>
        <v>-</v>
      </c>
      <c r="W7303" s="5" t="str">
        <f>IFERROR(INDEX(People!A:A,MATCH(Orders!M7303,People!B:B,0)),"-")</f>
        <v>Kelly Williams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IFERROR(INDEX(Returns!A:A,MATCH(Orders!B7304,Returns!B:B,0)),"-")</f>
        <v>-</v>
      </c>
      <c r="W7304" s="5" t="str">
        <f>IFERROR(INDEX(People!A:A,MATCH(Orders!M7304,People!B:B,0)),"-")</f>
        <v>Kelly Williams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IFERROR(INDEX(Returns!A:A,MATCH(Orders!B7305,Returns!B:B,0)),"-")</f>
        <v>-</v>
      </c>
      <c r="W7305" s="5" t="str">
        <f>IFERROR(INDEX(People!A:A,MATCH(Orders!M7305,People!B:B,0)),"-")</f>
        <v>Cassandra Brandow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IFERROR(INDEX(Returns!A:A,MATCH(Orders!B7306,Returns!B:B,0)),"-")</f>
        <v>-</v>
      </c>
      <c r="W7306" s="5" t="str">
        <f>IFERROR(INDEX(People!A:A,MATCH(Orders!M7306,People!B:B,0)),"-")</f>
        <v>Cassandra Brandow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IFERROR(INDEX(Returns!A:A,MATCH(Orders!B7307,Returns!B:B,0)),"-")</f>
        <v>-</v>
      </c>
      <c r="W7307" s="5" t="str">
        <f>IFERROR(INDEX(People!A:A,MATCH(Orders!M7307,People!B:B,0)),"-")</f>
        <v>Kelly Williams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IFERROR(INDEX(Returns!A:A,MATCH(Orders!B7308,Returns!B:B,0)),"-")</f>
        <v>-</v>
      </c>
      <c r="W7308" s="5" t="str">
        <f>IFERROR(INDEX(People!A:A,MATCH(Orders!M7308,People!B:B,0)),"-")</f>
        <v>Anna Andreadi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IFERROR(INDEX(Returns!A:A,MATCH(Orders!B7309,Returns!B:B,0)),"-")</f>
        <v>-</v>
      </c>
      <c r="W7309" s="5" t="str">
        <f>IFERROR(INDEX(People!A:A,MATCH(Orders!M7309,People!B:B,0)),"-")</f>
        <v>Anna Andreadi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IFERROR(INDEX(Returns!A:A,MATCH(Orders!B7310,Returns!B:B,0)),"-")</f>
        <v>-</v>
      </c>
      <c r="W7310" s="5" t="str">
        <f>IFERROR(INDEX(People!A:A,MATCH(Orders!M7310,People!B:B,0)),"-")</f>
        <v>Anna Andreadi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IFERROR(INDEX(Returns!A:A,MATCH(Orders!B7311,Returns!B:B,0)),"-")</f>
        <v>-</v>
      </c>
      <c r="W7311" s="5" t="str">
        <f>IFERROR(INDEX(People!A:A,MATCH(Orders!M7311,People!B:B,0)),"-")</f>
        <v>Chuck Magee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IFERROR(INDEX(Returns!A:A,MATCH(Orders!B7312,Returns!B:B,0)),"-")</f>
        <v>-</v>
      </c>
      <c r="W7312" s="5" t="str">
        <f>IFERROR(INDEX(People!A:A,MATCH(Orders!M7312,People!B:B,0)),"-")</f>
        <v>Kelly Williams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IFERROR(INDEX(Returns!A:A,MATCH(Orders!B7313,Returns!B:B,0)),"-")</f>
        <v>-</v>
      </c>
      <c r="W7313" s="5" t="str">
        <f>IFERROR(INDEX(People!A:A,MATCH(Orders!M7313,People!B:B,0)),"-")</f>
        <v>Cassandra Brandow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IFERROR(INDEX(Returns!A:A,MATCH(Orders!B7314,Returns!B:B,0)),"-")</f>
        <v>-</v>
      </c>
      <c r="W7314" s="5" t="str">
        <f>IFERROR(INDEX(People!A:A,MATCH(Orders!M7314,People!B:B,0)),"-")</f>
        <v>Cassandra Brandow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IFERROR(INDEX(Returns!A:A,MATCH(Orders!B7315,Returns!B:B,0)),"-")</f>
        <v>-</v>
      </c>
      <c r="W7315" s="5" t="str">
        <f>IFERROR(INDEX(People!A:A,MATCH(Orders!M7315,People!B:B,0)),"-")</f>
        <v>Cassandra Brandow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IFERROR(INDEX(Returns!A:A,MATCH(Orders!B7316,Returns!B:B,0)),"-")</f>
        <v>-</v>
      </c>
      <c r="W7316" s="5" t="str">
        <f>IFERROR(INDEX(People!A:A,MATCH(Orders!M7316,People!B:B,0)),"-")</f>
        <v>Kelly Williams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IFERROR(INDEX(Returns!A:A,MATCH(Orders!B7317,Returns!B:B,0)),"-")</f>
        <v>-</v>
      </c>
      <c r="W7317" s="5" t="str">
        <f>IFERROR(INDEX(People!A:A,MATCH(Orders!M7317,People!B:B,0)),"-")</f>
        <v>Chuck Magee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IFERROR(INDEX(Returns!A:A,MATCH(Orders!B7318,Returns!B:B,0)),"-")</f>
        <v>-</v>
      </c>
      <c r="W7318" s="5" t="str">
        <f>IFERROR(INDEX(People!A:A,MATCH(Orders!M7318,People!B:B,0)),"-")</f>
        <v>Chuck Magee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IFERROR(INDEX(Returns!A:A,MATCH(Orders!B7319,Returns!B:B,0)),"-")</f>
        <v>-</v>
      </c>
      <c r="W7319" s="5" t="str">
        <f>IFERROR(INDEX(People!A:A,MATCH(Orders!M7319,People!B:B,0)),"-")</f>
        <v>Anna Andreadi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IFERROR(INDEX(Returns!A:A,MATCH(Orders!B7320,Returns!B:B,0)),"-")</f>
        <v>-</v>
      </c>
      <c r="W7320" s="5" t="str">
        <f>IFERROR(INDEX(People!A:A,MATCH(Orders!M7320,People!B:B,0)),"-")</f>
        <v>Anna Andreadi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IFERROR(INDEX(Returns!A:A,MATCH(Orders!B7321,Returns!B:B,0)),"-")</f>
        <v>-</v>
      </c>
      <c r="W7321" s="5" t="str">
        <f>IFERROR(INDEX(People!A:A,MATCH(Orders!M7321,People!B:B,0)),"-")</f>
        <v>Chuck Magee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IFERROR(INDEX(Returns!A:A,MATCH(Orders!B7322,Returns!B:B,0)),"-")</f>
        <v>-</v>
      </c>
      <c r="W7322" s="5" t="str">
        <f>IFERROR(INDEX(People!A:A,MATCH(Orders!M7322,People!B:B,0)),"-")</f>
        <v>Chuck Magee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IFERROR(INDEX(Returns!A:A,MATCH(Orders!B7323,Returns!B:B,0)),"-")</f>
        <v>-</v>
      </c>
      <c r="W7323" s="5" t="str">
        <f>IFERROR(INDEX(People!A:A,MATCH(Orders!M7323,People!B:B,0)),"-")</f>
        <v>Kelly Williams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IFERROR(INDEX(Returns!A:A,MATCH(Orders!B7324,Returns!B:B,0)),"-")</f>
        <v>-</v>
      </c>
      <c r="W7324" s="5" t="str">
        <f>IFERROR(INDEX(People!A:A,MATCH(Orders!M7324,People!B:B,0)),"-")</f>
        <v>Kelly Williams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IFERROR(INDEX(Returns!A:A,MATCH(Orders!B7325,Returns!B:B,0)),"-")</f>
        <v>-</v>
      </c>
      <c r="W7325" s="5" t="str">
        <f>IFERROR(INDEX(People!A:A,MATCH(Orders!M7325,People!B:B,0)),"-")</f>
        <v>Chuck Magee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IFERROR(INDEX(Returns!A:A,MATCH(Orders!B7326,Returns!B:B,0)),"-")</f>
        <v>-</v>
      </c>
      <c r="W7326" s="5" t="str">
        <f>IFERROR(INDEX(People!A:A,MATCH(Orders!M7326,People!B:B,0)),"-")</f>
        <v>Chuck Magee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IFERROR(INDEX(Returns!A:A,MATCH(Orders!B7327,Returns!B:B,0)),"-")</f>
        <v>-</v>
      </c>
      <c r="W7327" s="5" t="str">
        <f>IFERROR(INDEX(People!A:A,MATCH(Orders!M7327,People!B:B,0)),"-")</f>
        <v>Anna Andreadi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IFERROR(INDEX(Returns!A:A,MATCH(Orders!B7328,Returns!B:B,0)),"-")</f>
        <v>-</v>
      </c>
      <c r="W7328" s="5" t="str">
        <f>IFERROR(INDEX(People!A:A,MATCH(Orders!M7328,People!B:B,0)),"-")</f>
        <v>Anna Andreadi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IFERROR(INDEX(Returns!A:A,MATCH(Orders!B7329,Returns!B:B,0)),"-")</f>
        <v>-</v>
      </c>
      <c r="W7329" s="5" t="str">
        <f>IFERROR(INDEX(People!A:A,MATCH(Orders!M7329,People!B:B,0)),"-")</f>
        <v>Anna Andreadi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IFERROR(INDEX(Returns!A:A,MATCH(Orders!B7330,Returns!B:B,0)),"-")</f>
        <v>-</v>
      </c>
      <c r="W7330" s="5" t="str">
        <f>IFERROR(INDEX(People!A:A,MATCH(Orders!M7330,People!B:B,0)),"-")</f>
        <v>Anna Andreadi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IFERROR(INDEX(Returns!A:A,MATCH(Orders!B7331,Returns!B:B,0)),"-")</f>
        <v>-</v>
      </c>
      <c r="W7331" s="5" t="str">
        <f>IFERROR(INDEX(People!A:A,MATCH(Orders!M7331,People!B:B,0)),"-")</f>
        <v>Anna Andreadi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IFERROR(INDEX(Returns!A:A,MATCH(Orders!B7332,Returns!B:B,0)),"-")</f>
        <v>-</v>
      </c>
      <c r="W7332" s="5" t="str">
        <f>IFERROR(INDEX(People!A:A,MATCH(Orders!M7332,People!B:B,0)),"-")</f>
        <v>Kelly Williams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IFERROR(INDEX(Returns!A:A,MATCH(Orders!B7333,Returns!B:B,0)),"-")</f>
        <v>-</v>
      </c>
      <c r="W7333" s="5" t="str">
        <f>IFERROR(INDEX(People!A:A,MATCH(Orders!M7333,People!B:B,0)),"-")</f>
        <v>Chuck Magee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IFERROR(INDEX(Returns!A:A,MATCH(Orders!B7334,Returns!B:B,0)),"-")</f>
        <v>-</v>
      </c>
      <c r="W7334" s="5" t="str">
        <f>IFERROR(INDEX(People!A:A,MATCH(Orders!M7334,People!B:B,0)),"-")</f>
        <v>Chuck Magee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IFERROR(INDEX(Returns!A:A,MATCH(Orders!B7335,Returns!B:B,0)),"-")</f>
        <v>-</v>
      </c>
      <c r="W7335" s="5" t="str">
        <f>IFERROR(INDEX(People!A:A,MATCH(Orders!M7335,People!B:B,0)),"-")</f>
        <v>Cassandra Brandow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IFERROR(INDEX(Returns!A:A,MATCH(Orders!B7336,Returns!B:B,0)),"-")</f>
        <v>-</v>
      </c>
      <c r="W7336" s="5" t="str">
        <f>IFERROR(INDEX(People!A:A,MATCH(Orders!M7336,People!B:B,0)),"-")</f>
        <v>Cassandra Brandow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IFERROR(INDEX(Returns!A:A,MATCH(Orders!B7337,Returns!B:B,0)),"-")</f>
        <v>-</v>
      </c>
      <c r="W7337" s="5" t="str">
        <f>IFERROR(INDEX(People!A:A,MATCH(Orders!M7337,People!B:B,0)),"-")</f>
        <v>Chuck Magee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IFERROR(INDEX(Returns!A:A,MATCH(Orders!B7338,Returns!B:B,0)),"-")</f>
        <v>-</v>
      </c>
      <c r="W7338" s="5" t="str">
        <f>IFERROR(INDEX(People!A:A,MATCH(Orders!M7338,People!B:B,0)),"-")</f>
        <v>Chuck Magee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IFERROR(INDEX(Returns!A:A,MATCH(Orders!B7339,Returns!B:B,0)),"-")</f>
        <v>-</v>
      </c>
      <c r="W7339" s="5" t="str">
        <f>IFERROR(INDEX(People!A:A,MATCH(Orders!M7339,People!B:B,0)),"-")</f>
        <v>Anna Andreadi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IFERROR(INDEX(Returns!A:A,MATCH(Orders!B7340,Returns!B:B,0)),"-")</f>
        <v>-</v>
      </c>
      <c r="W7340" s="5" t="str">
        <f>IFERROR(INDEX(People!A:A,MATCH(Orders!M7340,People!B:B,0)),"-")</f>
        <v>Chuck Magee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IFERROR(INDEX(Returns!A:A,MATCH(Orders!B7341,Returns!B:B,0)),"-")</f>
        <v>-</v>
      </c>
      <c r="W7341" s="5" t="str">
        <f>IFERROR(INDEX(People!A:A,MATCH(Orders!M7341,People!B:B,0)),"-")</f>
        <v>Chuck Magee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IFERROR(INDEX(Returns!A:A,MATCH(Orders!B7342,Returns!B:B,0)),"-")</f>
        <v>-</v>
      </c>
      <c r="W7342" s="5" t="str">
        <f>IFERROR(INDEX(People!A:A,MATCH(Orders!M7342,People!B:B,0)),"-")</f>
        <v>Cassandra Brandow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IFERROR(INDEX(Returns!A:A,MATCH(Orders!B7343,Returns!B:B,0)),"-")</f>
        <v>-</v>
      </c>
      <c r="W7343" s="5" t="str">
        <f>IFERROR(INDEX(People!A:A,MATCH(Orders!M7343,People!B:B,0)),"-")</f>
        <v>Cassandra Brandow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IFERROR(INDEX(Returns!A:A,MATCH(Orders!B7344,Returns!B:B,0)),"-")</f>
        <v>-</v>
      </c>
      <c r="W7344" s="5" t="str">
        <f>IFERROR(INDEX(People!A:A,MATCH(Orders!M7344,People!B:B,0)),"-")</f>
        <v>Cassandra Brandow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IFERROR(INDEX(Returns!A:A,MATCH(Orders!B7345,Returns!B:B,0)),"-")</f>
        <v>-</v>
      </c>
      <c r="W7345" s="5" t="str">
        <f>IFERROR(INDEX(People!A:A,MATCH(Orders!M7345,People!B:B,0)),"-")</f>
        <v>Chuck Magee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IFERROR(INDEX(Returns!A:A,MATCH(Orders!B7346,Returns!B:B,0)),"-")</f>
        <v>-</v>
      </c>
      <c r="W7346" s="5" t="str">
        <f>IFERROR(INDEX(People!A:A,MATCH(Orders!M7346,People!B:B,0)),"-")</f>
        <v>Cassandra Brandow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IFERROR(INDEX(Returns!A:A,MATCH(Orders!B7347,Returns!B:B,0)),"-")</f>
        <v>-</v>
      </c>
      <c r="W7347" s="5" t="str">
        <f>IFERROR(INDEX(People!A:A,MATCH(Orders!M7347,People!B:B,0)),"-")</f>
        <v>Cassandra Brandow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IFERROR(INDEX(Returns!A:A,MATCH(Orders!B7348,Returns!B:B,0)),"-")</f>
        <v>-</v>
      </c>
      <c r="W7348" s="5" t="str">
        <f>IFERROR(INDEX(People!A:A,MATCH(Orders!M7348,People!B:B,0)),"-")</f>
        <v>Cassandra Brandow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IFERROR(INDEX(Returns!A:A,MATCH(Orders!B7349,Returns!B:B,0)),"-")</f>
        <v>-</v>
      </c>
      <c r="W7349" s="5" t="str">
        <f>IFERROR(INDEX(People!A:A,MATCH(Orders!M7349,People!B:B,0)),"-")</f>
        <v>Cassandra Brandow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IFERROR(INDEX(Returns!A:A,MATCH(Orders!B7350,Returns!B:B,0)),"-")</f>
        <v>-</v>
      </c>
      <c r="W7350" s="5" t="str">
        <f>IFERROR(INDEX(People!A:A,MATCH(Orders!M7350,People!B:B,0)),"-")</f>
        <v>Kelly Williams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IFERROR(INDEX(Returns!A:A,MATCH(Orders!B7351,Returns!B:B,0)),"-")</f>
        <v>-</v>
      </c>
      <c r="W7351" s="5" t="str">
        <f>IFERROR(INDEX(People!A:A,MATCH(Orders!M7351,People!B:B,0)),"-")</f>
        <v>Kelly Williams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IFERROR(INDEX(Returns!A:A,MATCH(Orders!B7352,Returns!B:B,0)),"-")</f>
        <v>-</v>
      </c>
      <c r="W7352" s="5" t="str">
        <f>IFERROR(INDEX(People!A:A,MATCH(Orders!M7352,People!B:B,0)),"-")</f>
        <v>Kelly Williams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IFERROR(INDEX(Returns!A:A,MATCH(Orders!B7353,Returns!B:B,0)),"-")</f>
        <v>-</v>
      </c>
      <c r="W7353" s="5" t="str">
        <f>IFERROR(INDEX(People!A:A,MATCH(Orders!M7353,People!B:B,0)),"-")</f>
        <v>Anna Andreadi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IFERROR(INDEX(Returns!A:A,MATCH(Orders!B7354,Returns!B:B,0)),"-")</f>
        <v>-</v>
      </c>
      <c r="W7354" s="5" t="str">
        <f>IFERROR(INDEX(People!A:A,MATCH(Orders!M7354,People!B:B,0)),"-")</f>
        <v>Chuck Magee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IFERROR(INDEX(Returns!A:A,MATCH(Orders!B7355,Returns!B:B,0)),"-")</f>
        <v>-</v>
      </c>
      <c r="W7355" s="5" t="str">
        <f>IFERROR(INDEX(People!A:A,MATCH(Orders!M7355,People!B:B,0)),"-")</f>
        <v>Chuck Magee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IFERROR(INDEX(Returns!A:A,MATCH(Orders!B7356,Returns!B:B,0)),"-")</f>
        <v>-</v>
      </c>
      <c r="W7356" s="5" t="str">
        <f>IFERROR(INDEX(People!A:A,MATCH(Orders!M7356,People!B:B,0)),"-")</f>
        <v>Anna Andreadi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IFERROR(INDEX(Returns!A:A,MATCH(Orders!B7357,Returns!B:B,0)),"-")</f>
        <v>-</v>
      </c>
      <c r="W7357" s="5" t="str">
        <f>IFERROR(INDEX(People!A:A,MATCH(Orders!M7357,People!B:B,0)),"-")</f>
        <v>Kelly Williams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IFERROR(INDEX(Returns!A:A,MATCH(Orders!B7358,Returns!B:B,0)),"-")</f>
        <v>-</v>
      </c>
      <c r="W7358" s="5" t="str">
        <f>IFERROR(INDEX(People!A:A,MATCH(Orders!M7358,People!B:B,0)),"-")</f>
        <v>Anna Andreadi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IFERROR(INDEX(Returns!A:A,MATCH(Orders!B7359,Returns!B:B,0)),"-")</f>
        <v>-</v>
      </c>
      <c r="W7359" s="5" t="str">
        <f>IFERROR(INDEX(People!A:A,MATCH(Orders!M7359,People!B:B,0)),"-")</f>
        <v>Anna Andreadi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IFERROR(INDEX(Returns!A:A,MATCH(Orders!B7360,Returns!B:B,0)),"-")</f>
        <v>-</v>
      </c>
      <c r="W7360" s="5" t="str">
        <f>IFERROR(INDEX(People!A:A,MATCH(Orders!M7360,People!B:B,0)),"-")</f>
        <v>Chuck Magee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IFERROR(INDEX(Returns!A:A,MATCH(Orders!B7361,Returns!B:B,0)),"-")</f>
        <v>-</v>
      </c>
      <c r="W7361" s="5" t="str">
        <f>IFERROR(INDEX(People!A:A,MATCH(Orders!M7361,People!B:B,0)),"-")</f>
        <v>Chuck Magee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IFERROR(INDEX(Returns!A:A,MATCH(Orders!B7362,Returns!B:B,0)),"-")</f>
        <v>-</v>
      </c>
      <c r="W7362" s="5" t="str">
        <f>IFERROR(INDEX(People!A:A,MATCH(Orders!M7362,People!B:B,0)),"-")</f>
        <v>Anna Andreadi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IFERROR(INDEX(Returns!A:A,MATCH(Orders!B7363,Returns!B:B,0)),"-")</f>
        <v>-</v>
      </c>
      <c r="W7363" s="5" t="str">
        <f>IFERROR(INDEX(People!A:A,MATCH(Orders!M7363,People!B:B,0)),"-")</f>
        <v>Anna Andreadi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IFERROR(INDEX(Returns!A:A,MATCH(Orders!B7364,Returns!B:B,0)),"-")</f>
        <v>-</v>
      </c>
      <c r="W7364" s="5" t="str">
        <f>IFERROR(INDEX(People!A:A,MATCH(Orders!M7364,People!B:B,0)),"-")</f>
        <v>Anna Andreadi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IFERROR(INDEX(Returns!A:A,MATCH(Orders!B7365,Returns!B:B,0)),"-")</f>
        <v>-</v>
      </c>
      <c r="W7365" s="5" t="str">
        <f>IFERROR(INDEX(People!A:A,MATCH(Orders!M7365,People!B:B,0)),"-")</f>
        <v>Chuck Magee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IFERROR(INDEX(Returns!A:A,MATCH(Orders!B7366,Returns!B:B,0)),"-")</f>
        <v>-</v>
      </c>
      <c r="W7366" s="5" t="str">
        <f>IFERROR(INDEX(People!A:A,MATCH(Orders!M7366,People!B:B,0)),"-")</f>
        <v>Chuck Magee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IFERROR(INDEX(Returns!A:A,MATCH(Orders!B7367,Returns!B:B,0)),"-")</f>
        <v>-</v>
      </c>
      <c r="W7367" s="5" t="str">
        <f>IFERROR(INDEX(People!A:A,MATCH(Orders!M7367,People!B:B,0)),"-")</f>
        <v>Chuck Magee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IFERROR(INDEX(Returns!A:A,MATCH(Orders!B7368,Returns!B:B,0)),"-")</f>
        <v>-</v>
      </c>
      <c r="W7368" s="5" t="str">
        <f>IFERROR(INDEX(People!A:A,MATCH(Orders!M7368,People!B:B,0)),"-")</f>
        <v>Chuck Magee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IFERROR(INDEX(Returns!A:A,MATCH(Orders!B7369,Returns!B:B,0)),"-")</f>
        <v>-</v>
      </c>
      <c r="W7369" s="5" t="str">
        <f>IFERROR(INDEX(People!A:A,MATCH(Orders!M7369,People!B:B,0)),"-")</f>
        <v>Chuck Magee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IFERROR(INDEX(Returns!A:A,MATCH(Orders!B7370,Returns!B:B,0)),"-")</f>
        <v>-</v>
      </c>
      <c r="W7370" s="5" t="str">
        <f>IFERROR(INDEX(People!A:A,MATCH(Orders!M7370,People!B:B,0)),"-")</f>
        <v>Cassandra Brandow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IFERROR(INDEX(Returns!A:A,MATCH(Orders!B7371,Returns!B:B,0)),"-")</f>
        <v>-</v>
      </c>
      <c r="W7371" s="5" t="str">
        <f>IFERROR(INDEX(People!A:A,MATCH(Orders!M7371,People!B:B,0)),"-")</f>
        <v>Cassandra Brandow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IFERROR(INDEX(Returns!A:A,MATCH(Orders!B7372,Returns!B:B,0)),"-")</f>
        <v>-</v>
      </c>
      <c r="W7372" s="5" t="str">
        <f>IFERROR(INDEX(People!A:A,MATCH(Orders!M7372,People!B:B,0)),"-")</f>
        <v>Kelly Williams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IFERROR(INDEX(Returns!A:A,MATCH(Orders!B7373,Returns!B:B,0)),"-")</f>
        <v>-</v>
      </c>
      <c r="W7373" s="5" t="str">
        <f>IFERROR(INDEX(People!A:A,MATCH(Orders!M7373,People!B:B,0)),"-")</f>
        <v>Anna Andreadi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IFERROR(INDEX(Returns!A:A,MATCH(Orders!B7374,Returns!B:B,0)),"-")</f>
        <v>-</v>
      </c>
      <c r="W7374" s="5" t="str">
        <f>IFERROR(INDEX(People!A:A,MATCH(Orders!M7374,People!B:B,0)),"-")</f>
        <v>Anna Andreadi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IFERROR(INDEX(Returns!A:A,MATCH(Orders!B7375,Returns!B:B,0)),"-")</f>
        <v>-</v>
      </c>
      <c r="W7375" s="5" t="str">
        <f>IFERROR(INDEX(People!A:A,MATCH(Orders!M7375,People!B:B,0)),"-")</f>
        <v>Anna Andreadi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IFERROR(INDEX(Returns!A:A,MATCH(Orders!B7376,Returns!B:B,0)),"-")</f>
        <v>-</v>
      </c>
      <c r="W7376" s="5" t="str">
        <f>IFERROR(INDEX(People!A:A,MATCH(Orders!M7376,People!B:B,0)),"-")</f>
        <v>Anna Andreadi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IFERROR(INDEX(Returns!A:A,MATCH(Orders!B7377,Returns!B:B,0)),"-")</f>
        <v>-</v>
      </c>
      <c r="W7377" s="5" t="str">
        <f>IFERROR(INDEX(People!A:A,MATCH(Orders!M7377,People!B:B,0)),"-")</f>
        <v>Anna Andreadi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IFERROR(INDEX(Returns!A:A,MATCH(Orders!B7378,Returns!B:B,0)),"-")</f>
        <v>-</v>
      </c>
      <c r="W7378" s="5" t="str">
        <f>IFERROR(INDEX(People!A:A,MATCH(Orders!M7378,People!B:B,0)),"-")</f>
        <v>Kelly Williams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IFERROR(INDEX(Returns!A:A,MATCH(Orders!B7379,Returns!B:B,0)),"-")</f>
        <v>-</v>
      </c>
      <c r="W7379" s="5" t="str">
        <f>IFERROR(INDEX(People!A:A,MATCH(Orders!M7379,People!B:B,0)),"-")</f>
        <v>Anna Andreadi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IFERROR(INDEX(Returns!A:A,MATCH(Orders!B7380,Returns!B:B,0)),"-")</f>
        <v>-</v>
      </c>
      <c r="W7380" s="5" t="str">
        <f>IFERROR(INDEX(People!A:A,MATCH(Orders!M7380,People!B:B,0)),"-")</f>
        <v>Cassandra Brandow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IFERROR(INDEX(Returns!A:A,MATCH(Orders!B7381,Returns!B:B,0)),"-")</f>
        <v>-</v>
      </c>
      <c r="W7381" s="5" t="str">
        <f>IFERROR(INDEX(People!A:A,MATCH(Orders!M7381,People!B:B,0)),"-")</f>
        <v>Kelly Williams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IFERROR(INDEX(Returns!A:A,MATCH(Orders!B7382,Returns!B:B,0)),"-")</f>
        <v>-</v>
      </c>
      <c r="W7382" s="5" t="str">
        <f>IFERROR(INDEX(People!A:A,MATCH(Orders!M7382,People!B:B,0)),"-")</f>
        <v>Kelly Williams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IFERROR(INDEX(Returns!A:A,MATCH(Orders!B7383,Returns!B:B,0)),"-")</f>
        <v>-</v>
      </c>
      <c r="W7383" s="5" t="str">
        <f>IFERROR(INDEX(People!A:A,MATCH(Orders!M7383,People!B:B,0)),"-")</f>
        <v>Kelly Williams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IFERROR(INDEX(Returns!A:A,MATCH(Orders!B7384,Returns!B:B,0)),"-")</f>
        <v>-</v>
      </c>
      <c r="W7384" s="5" t="str">
        <f>IFERROR(INDEX(People!A:A,MATCH(Orders!M7384,People!B:B,0)),"-")</f>
        <v>Kelly Williams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IFERROR(INDEX(Returns!A:A,MATCH(Orders!B7385,Returns!B:B,0)),"-")</f>
        <v>-</v>
      </c>
      <c r="W7385" s="5" t="str">
        <f>IFERROR(INDEX(People!A:A,MATCH(Orders!M7385,People!B:B,0)),"-")</f>
        <v>Kelly Williams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IFERROR(INDEX(Returns!A:A,MATCH(Orders!B7386,Returns!B:B,0)),"-")</f>
        <v>-</v>
      </c>
      <c r="W7386" s="5" t="str">
        <f>IFERROR(INDEX(People!A:A,MATCH(Orders!M7386,People!B:B,0)),"-")</f>
        <v>Kelly Williams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IFERROR(INDEX(Returns!A:A,MATCH(Orders!B7387,Returns!B:B,0)),"-")</f>
        <v>-</v>
      </c>
      <c r="W7387" s="5" t="str">
        <f>IFERROR(INDEX(People!A:A,MATCH(Orders!M7387,People!B:B,0)),"-")</f>
        <v>Kelly Williams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IFERROR(INDEX(Returns!A:A,MATCH(Orders!B7388,Returns!B:B,0)),"-")</f>
        <v>-</v>
      </c>
      <c r="W7388" s="5" t="str">
        <f>IFERROR(INDEX(People!A:A,MATCH(Orders!M7388,People!B:B,0)),"-")</f>
        <v>Kelly Williams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IFERROR(INDEX(Returns!A:A,MATCH(Orders!B7389,Returns!B:B,0)),"-")</f>
        <v>-</v>
      </c>
      <c r="W7389" s="5" t="str">
        <f>IFERROR(INDEX(People!A:A,MATCH(Orders!M7389,People!B:B,0)),"-")</f>
        <v>Kelly Williams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IFERROR(INDEX(Returns!A:A,MATCH(Orders!B7390,Returns!B:B,0)),"-")</f>
        <v>-</v>
      </c>
      <c r="W7390" s="5" t="str">
        <f>IFERROR(INDEX(People!A:A,MATCH(Orders!M7390,People!B:B,0)),"-")</f>
        <v>Kelly Williams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IFERROR(INDEX(Returns!A:A,MATCH(Orders!B7391,Returns!B:B,0)),"-")</f>
        <v>-</v>
      </c>
      <c r="W7391" s="5" t="str">
        <f>IFERROR(INDEX(People!A:A,MATCH(Orders!M7391,People!B:B,0)),"-")</f>
        <v>Cassandra Brandow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IFERROR(INDEX(Returns!A:A,MATCH(Orders!B7392,Returns!B:B,0)),"-")</f>
        <v>-</v>
      </c>
      <c r="W7392" s="5" t="str">
        <f>IFERROR(INDEX(People!A:A,MATCH(Orders!M7392,People!B:B,0)),"-")</f>
        <v>Cassandra Brandow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IFERROR(INDEX(Returns!A:A,MATCH(Orders!B7393,Returns!B:B,0)),"-")</f>
        <v>-</v>
      </c>
      <c r="W7393" s="5" t="str">
        <f>IFERROR(INDEX(People!A:A,MATCH(Orders!M7393,People!B:B,0)),"-")</f>
        <v>Chuck Magee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IFERROR(INDEX(Returns!A:A,MATCH(Orders!B7394,Returns!B:B,0)),"-")</f>
        <v>-</v>
      </c>
      <c r="W7394" s="5" t="str">
        <f>IFERROR(INDEX(People!A:A,MATCH(Orders!M7394,People!B:B,0)),"-")</f>
        <v>Anna Andreadi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IFERROR(INDEX(Returns!A:A,MATCH(Orders!B7395,Returns!B:B,0)),"-")</f>
        <v>-</v>
      </c>
      <c r="W7395" s="5" t="str">
        <f>IFERROR(INDEX(People!A:A,MATCH(Orders!M7395,People!B:B,0)),"-")</f>
        <v>Anna Andreadi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IFERROR(INDEX(Returns!A:A,MATCH(Orders!B7396,Returns!B:B,0)),"-")</f>
        <v>-</v>
      </c>
      <c r="W7396" s="5" t="str">
        <f>IFERROR(INDEX(People!A:A,MATCH(Orders!M7396,People!B:B,0)),"-")</f>
        <v>Anna Andreadi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IFERROR(INDEX(Returns!A:A,MATCH(Orders!B7397,Returns!B:B,0)),"-")</f>
        <v>-</v>
      </c>
      <c r="W7397" s="5" t="str">
        <f>IFERROR(INDEX(People!A:A,MATCH(Orders!M7397,People!B:B,0)),"-")</f>
        <v>Chuck Magee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IFERROR(INDEX(Returns!A:A,MATCH(Orders!B7398,Returns!B:B,0)),"-")</f>
        <v>-</v>
      </c>
      <c r="W7398" s="5" t="str">
        <f>IFERROR(INDEX(People!A:A,MATCH(Orders!M7398,People!B:B,0)),"-")</f>
        <v>Chuck Magee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IFERROR(INDEX(Returns!A:A,MATCH(Orders!B7399,Returns!B:B,0)),"-")</f>
        <v>-</v>
      </c>
      <c r="W7399" s="5" t="str">
        <f>IFERROR(INDEX(People!A:A,MATCH(Orders!M7399,People!B:B,0)),"-")</f>
        <v>Chuck Magee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IFERROR(INDEX(Returns!A:A,MATCH(Orders!B7400,Returns!B:B,0)),"-")</f>
        <v>-</v>
      </c>
      <c r="W7400" s="5" t="str">
        <f>IFERROR(INDEX(People!A:A,MATCH(Orders!M7400,People!B:B,0)),"-")</f>
        <v>Kelly Williams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IFERROR(INDEX(Returns!A:A,MATCH(Orders!B7401,Returns!B:B,0)),"-")</f>
        <v>-</v>
      </c>
      <c r="W7401" s="5" t="str">
        <f>IFERROR(INDEX(People!A:A,MATCH(Orders!M7401,People!B:B,0)),"-")</f>
        <v>Kelly Williams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IFERROR(INDEX(Returns!A:A,MATCH(Orders!B7402,Returns!B:B,0)),"-")</f>
        <v>-</v>
      </c>
      <c r="W7402" s="5" t="str">
        <f>IFERROR(INDEX(People!A:A,MATCH(Orders!M7402,People!B:B,0)),"-")</f>
        <v>Anna Andreadi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IFERROR(INDEX(Returns!A:A,MATCH(Orders!B7403,Returns!B:B,0)),"-")</f>
        <v>-</v>
      </c>
      <c r="W7403" s="5" t="str">
        <f>IFERROR(INDEX(People!A:A,MATCH(Orders!M7403,People!B:B,0)),"-")</f>
        <v>Anna Andreadi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IFERROR(INDEX(Returns!A:A,MATCH(Orders!B7404,Returns!B:B,0)),"-")</f>
        <v>-</v>
      </c>
      <c r="W7404" s="5" t="str">
        <f>IFERROR(INDEX(People!A:A,MATCH(Orders!M7404,People!B:B,0)),"-")</f>
        <v>Chuck Magee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IFERROR(INDEX(Returns!A:A,MATCH(Orders!B7405,Returns!B:B,0)),"-")</f>
        <v>-</v>
      </c>
      <c r="W7405" s="5" t="str">
        <f>IFERROR(INDEX(People!A:A,MATCH(Orders!M7405,People!B:B,0)),"-")</f>
        <v>Anna Andreadi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IFERROR(INDEX(Returns!A:A,MATCH(Orders!B7406,Returns!B:B,0)),"-")</f>
        <v>-</v>
      </c>
      <c r="W7406" s="5" t="str">
        <f>IFERROR(INDEX(People!A:A,MATCH(Orders!M7406,People!B:B,0)),"-")</f>
        <v>Anna Andreadi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IFERROR(INDEX(Returns!A:A,MATCH(Orders!B7407,Returns!B:B,0)),"-")</f>
        <v>-</v>
      </c>
      <c r="W7407" s="5" t="str">
        <f>IFERROR(INDEX(People!A:A,MATCH(Orders!M7407,People!B:B,0)),"-")</f>
        <v>Anna Andreadi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IFERROR(INDEX(Returns!A:A,MATCH(Orders!B7408,Returns!B:B,0)),"-")</f>
        <v>-</v>
      </c>
      <c r="W7408" s="5" t="str">
        <f>IFERROR(INDEX(People!A:A,MATCH(Orders!M7408,People!B:B,0)),"-")</f>
        <v>Anna Andreadi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IFERROR(INDEX(Returns!A:A,MATCH(Orders!B7409,Returns!B:B,0)),"-")</f>
        <v>-</v>
      </c>
      <c r="W7409" s="5" t="str">
        <f>IFERROR(INDEX(People!A:A,MATCH(Orders!M7409,People!B:B,0)),"-")</f>
        <v>Kelly Williams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IFERROR(INDEX(Returns!A:A,MATCH(Orders!B7410,Returns!B:B,0)),"-")</f>
        <v>-</v>
      </c>
      <c r="W7410" s="5" t="str">
        <f>IFERROR(INDEX(People!A:A,MATCH(Orders!M7410,People!B:B,0)),"-")</f>
        <v>Anna Andreadi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IFERROR(INDEX(Returns!A:A,MATCH(Orders!B7411,Returns!B:B,0)),"-")</f>
        <v>-</v>
      </c>
      <c r="W7411" s="5" t="str">
        <f>IFERROR(INDEX(People!A:A,MATCH(Orders!M7411,People!B:B,0)),"-")</f>
        <v>Chuck Magee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IFERROR(INDEX(Returns!A:A,MATCH(Orders!B7412,Returns!B:B,0)),"-")</f>
        <v>-</v>
      </c>
      <c r="W7412" s="5" t="str">
        <f>IFERROR(INDEX(People!A:A,MATCH(Orders!M7412,People!B:B,0)),"-")</f>
        <v>Chuck Magee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IFERROR(INDEX(Returns!A:A,MATCH(Orders!B7413,Returns!B:B,0)),"-")</f>
        <v>-</v>
      </c>
      <c r="W7413" s="5" t="str">
        <f>IFERROR(INDEX(People!A:A,MATCH(Orders!M7413,People!B:B,0)),"-")</f>
        <v>Anna Andreadi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IFERROR(INDEX(Returns!A:A,MATCH(Orders!B7414,Returns!B:B,0)),"-")</f>
        <v>-</v>
      </c>
      <c r="W7414" s="5" t="str">
        <f>IFERROR(INDEX(People!A:A,MATCH(Orders!M7414,People!B:B,0)),"-")</f>
        <v>Anna Andreadi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IFERROR(INDEX(Returns!A:A,MATCH(Orders!B7415,Returns!B:B,0)),"-")</f>
        <v>-</v>
      </c>
      <c r="W7415" s="5" t="str">
        <f>IFERROR(INDEX(People!A:A,MATCH(Orders!M7415,People!B:B,0)),"-")</f>
        <v>Anna Andreadi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IFERROR(INDEX(Returns!A:A,MATCH(Orders!B7416,Returns!B:B,0)),"-")</f>
        <v>-</v>
      </c>
      <c r="W7416" s="5" t="str">
        <f>IFERROR(INDEX(People!A:A,MATCH(Orders!M7416,People!B:B,0)),"-")</f>
        <v>Chuck Magee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IFERROR(INDEX(Returns!A:A,MATCH(Orders!B7417,Returns!B:B,0)),"-")</f>
        <v>-</v>
      </c>
      <c r="W7417" s="5" t="str">
        <f>IFERROR(INDEX(People!A:A,MATCH(Orders!M7417,People!B:B,0)),"-")</f>
        <v>Chuck Magee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IFERROR(INDEX(Returns!A:A,MATCH(Orders!B7418,Returns!B:B,0)),"-")</f>
        <v>-</v>
      </c>
      <c r="W7418" s="5" t="str">
        <f>IFERROR(INDEX(People!A:A,MATCH(Orders!M7418,People!B:B,0)),"-")</f>
        <v>Chuck Magee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IFERROR(INDEX(Returns!A:A,MATCH(Orders!B7419,Returns!B:B,0)),"-")</f>
        <v>-</v>
      </c>
      <c r="W7419" s="5" t="str">
        <f>IFERROR(INDEX(People!A:A,MATCH(Orders!M7419,People!B:B,0)),"-")</f>
        <v>Chuck Magee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IFERROR(INDEX(Returns!A:A,MATCH(Orders!B7420,Returns!B:B,0)),"-")</f>
        <v>-</v>
      </c>
      <c r="W7420" s="5" t="str">
        <f>IFERROR(INDEX(People!A:A,MATCH(Orders!M7420,People!B:B,0)),"-")</f>
        <v>Chuck Magee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IFERROR(INDEX(Returns!A:A,MATCH(Orders!B7421,Returns!B:B,0)),"-")</f>
        <v>-</v>
      </c>
      <c r="W7421" s="5" t="str">
        <f>IFERROR(INDEX(People!A:A,MATCH(Orders!M7421,People!B:B,0)),"-")</f>
        <v>Chuck Magee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IFERROR(INDEX(Returns!A:A,MATCH(Orders!B7422,Returns!B:B,0)),"-")</f>
        <v>-</v>
      </c>
      <c r="W7422" s="5" t="str">
        <f>IFERROR(INDEX(People!A:A,MATCH(Orders!M7422,People!B:B,0)),"-")</f>
        <v>Chuck Magee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IFERROR(INDEX(Returns!A:A,MATCH(Orders!B7423,Returns!B:B,0)),"-")</f>
        <v>-</v>
      </c>
      <c r="W7423" s="5" t="str">
        <f>IFERROR(INDEX(People!A:A,MATCH(Orders!M7423,People!B:B,0)),"-")</f>
        <v>Chuck Magee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IFERROR(INDEX(Returns!A:A,MATCH(Orders!B7424,Returns!B:B,0)),"-")</f>
        <v>-</v>
      </c>
      <c r="W7424" s="5" t="str">
        <f>IFERROR(INDEX(People!A:A,MATCH(Orders!M7424,People!B:B,0)),"-")</f>
        <v>Chuck Magee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IFERROR(INDEX(Returns!A:A,MATCH(Orders!B7425,Returns!B:B,0)),"-")</f>
        <v>-</v>
      </c>
      <c r="W7425" s="5" t="str">
        <f>IFERROR(INDEX(People!A:A,MATCH(Orders!M7425,People!B:B,0)),"-")</f>
        <v>Chuck Magee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IFERROR(INDEX(Returns!A:A,MATCH(Orders!B7426,Returns!B:B,0)),"-")</f>
        <v>-</v>
      </c>
      <c r="W7426" s="5" t="str">
        <f>IFERROR(INDEX(People!A:A,MATCH(Orders!M7426,People!B:B,0)),"-")</f>
        <v>Chuck Magee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IFERROR(INDEX(Returns!A:A,MATCH(Orders!B7427,Returns!B:B,0)),"-")</f>
        <v>-</v>
      </c>
      <c r="W7427" s="5" t="str">
        <f>IFERROR(INDEX(People!A:A,MATCH(Orders!M7427,People!B:B,0)),"-")</f>
        <v>Kelly Williams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IFERROR(INDEX(Returns!A:A,MATCH(Orders!B7428,Returns!B:B,0)),"-")</f>
        <v>-</v>
      </c>
      <c r="W7428" s="5" t="str">
        <f>IFERROR(INDEX(People!A:A,MATCH(Orders!M7428,People!B:B,0)),"-")</f>
        <v>Kelly Williams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IFERROR(INDEX(Returns!A:A,MATCH(Orders!B7429,Returns!B:B,0)),"-")</f>
        <v>Yes</v>
      </c>
      <c r="W7429" s="5" t="str">
        <f>IFERROR(INDEX(People!A:A,MATCH(Orders!M7429,People!B:B,0)),"-")</f>
        <v>Cassandra Brandow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IFERROR(INDEX(Returns!A:A,MATCH(Orders!B7430,Returns!B:B,0)),"-")</f>
        <v>Yes</v>
      </c>
      <c r="W7430" s="5" t="str">
        <f>IFERROR(INDEX(People!A:A,MATCH(Orders!M7430,People!B:B,0)),"-")</f>
        <v>Cassandra Brandow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IFERROR(INDEX(Returns!A:A,MATCH(Orders!B7431,Returns!B:B,0)),"-")</f>
        <v>Yes</v>
      </c>
      <c r="W7431" s="5" t="str">
        <f>IFERROR(INDEX(People!A:A,MATCH(Orders!M7431,People!B:B,0)),"-")</f>
        <v>Cassandra Brandow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IFERROR(INDEX(Returns!A:A,MATCH(Orders!B7432,Returns!B:B,0)),"-")</f>
        <v>Yes</v>
      </c>
      <c r="W7432" s="5" t="str">
        <f>IFERROR(INDEX(People!A:A,MATCH(Orders!M7432,People!B:B,0)),"-")</f>
        <v>Cassandra Brandow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IFERROR(INDEX(Returns!A:A,MATCH(Orders!B7433,Returns!B:B,0)),"-")</f>
        <v>Yes</v>
      </c>
      <c r="W7433" s="5" t="str">
        <f>IFERROR(INDEX(People!A:A,MATCH(Orders!M7433,People!B:B,0)),"-")</f>
        <v>Cassandra Brandow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IFERROR(INDEX(Returns!A:A,MATCH(Orders!B7434,Returns!B:B,0)),"-")</f>
        <v>-</v>
      </c>
      <c r="W7434" s="5" t="str">
        <f>IFERROR(INDEX(People!A:A,MATCH(Orders!M7434,People!B:B,0)),"-")</f>
        <v>Anna Andreadi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IFERROR(INDEX(Returns!A:A,MATCH(Orders!B7435,Returns!B:B,0)),"-")</f>
        <v>-</v>
      </c>
      <c r="W7435" s="5" t="str">
        <f>IFERROR(INDEX(People!A:A,MATCH(Orders!M7435,People!B:B,0)),"-")</f>
        <v>Anna Andreadi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IFERROR(INDEX(Returns!A:A,MATCH(Orders!B7436,Returns!B:B,0)),"-")</f>
        <v>-</v>
      </c>
      <c r="W7436" s="5" t="str">
        <f>IFERROR(INDEX(People!A:A,MATCH(Orders!M7436,People!B:B,0)),"-")</f>
        <v>Anna Andreadi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IFERROR(INDEX(Returns!A:A,MATCH(Orders!B7437,Returns!B:B,0)),"-")</f>
        <v>-</v>
      </c>
      <c r="W7437" s="5" t="str">
        <f>IFERROR(INDEX(People!A:A,MATCH(Orders!M7437,People!B:B,0)),"-")</f>
        <v>Anna Andreadi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IFERROR(INDEX(Returns!A:A,MATCH(Orders!B7438,Returns!B:B,0)),"-")</f>
        <v>-</v>
      </c>
      <c r="W7438" s="5" t="str">
        <f>IFERROR(INDEX(People!A:A,MATCH(Orders!M7438,People!B:B,0)),"-")</f>
        <v>Anna Andreadi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IFERROR(INDEX(Returns!A:A,MATCH(Orders!B7439,Returns!B:B,0)),"-")</f>
        <v>-</v>
      </c>
      <c r="W7439" s="5" t="str">
        <f>IFERROR(INDEX(People!A:A,MATCH(Orders!M7439,People!B:B,0)),"-")</f>
        <v>Anna Andreadi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IFERROR(INDEX(Returns!A:A,MATCH(Orders!B7440,Returns!B:B,0)),"-")</f>
        <v>-</v>
      </c>
      <c r="W7440" s="5" t="str">
        <f>IFERROR(INDEX(People!A:A,MATCH(Orders!M7440,People!B:B,0)),"-")</f>
        <v>Anna Andreadi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IFERROR(INDEX(Returns!A:A,MATCH(Orders!B7441,Returns!B:B,0)),"-")</f>
        <v>-</v>
      </c>
      <c r="W7441" s="5" t="str">
        <f>IFERROR(INDEX(People!A:A,MATCH(Orders!M7441,People!B:B,0)),"-")</f>
        <v>Anna Andreadi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IFERROR(INDEX(Returns!A:A,MATCH(Orders!B7442,Returns!B:B,0)),"-")</f>
        <v>-</v>
      </c>
      <c r="W7442" s="5" t="str">
        <f>IFERROR(INDEX(People!A:A,MATCH(Orders!M7442,People!B:B,0)),"-")</f>
        <v>Anna Andreadi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IFERROR(INDEX(Returns!A:A,MATCH(Orders!B7443,Returns!B:B,0)),"-")</f>
        <v>-</v>
      </c>
      <c r="W7443" s="5" t="str">
        <f>IFERROR(INDEX(People!A:A,MATCH(Orders!M7443,People!B:B,0)),"-")</f>
        <v>Anna Andreadi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IFERROR(INDEX(Returns!A:A,MATCH(Orders!B7444,Returns!B:B,0)),"-")</f>
        <v>-</v>
      </c>
      <c r="W7444" s="5" t="str">
        <f>IFERROR(INDEX(People!A:A,MATCH(Orders!M7444,People!B:B,0)),"-")</f>
        <v>Kelly Williams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IFERROR(INDEX(Returns!A:A,MATCH(Orders!B7445,Returns!B:B,0)),"-")</f>
        <v>-</v>
      </c>
      <c r="W7445" s="5" t="str">
        <f>IFERROR(INDEX(People!A:A,MATCH(Orders!M7445,People!B:B,0)),"-")</f>
        <v>Kelly Williams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IFERROR(INDEX(Returns!A:A,MATCH(Orders!B7446,Returns!B:B,0)),"-")</f>
        <v>-</v>
      </c>
      <c r="W7446" s="5" t="str">
        <f>IFERROR(INDEX(People!A:A,MATCH(Orders!M7446,People!B:B,0)),"-")</f>
        <v>Kelly Williams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IFERROR(INDEX(Returns!A:A,MATCH(Orders!B7447,Returns!B:B,0)),"-")</f>
        <v>-</v>
      </c>
      <c r="W7447" s="5" t="str">
        <f>IFERROR(INDEX(People!A:A,MATCH(Orders!M7447,People!B:B,0)),"-")</f>
        <v>Kelly Williams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IFERROR(INDEX(Returns!A:A,MATCH(Orders!B7448,Returns!B:B,0)),"-")</f>
        <v>-</v>
      </c>
      <c r="W7448" s="5" t="str">
        <f>IFERROR(INDEX(People!A:A,MATCH(Orders!M7448,People!B:B,0)),"-")</f>
        <v>Kelly Williams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IFERROR(INDEX(Returns!A:A,MATCH(Orders!B7449,Returns!B:B,0)),"-")</f>
        <v>-</v>
      </c>
      <c r="W7449" s="5" t="str">
        <f>IFERROR(INDEX(People!A:A,MATCH(Orders!M7449,People!B:B,0)),"-")</f>
        <v>Kelly Williams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IFERROR(INDEX(Returns!A:A,MATCH(Orders!B7450,Returns!B:B,0)),"-")</f>
        <v>-</v>
      </c>
      <c r="W7450" s="5" t="str">
        <f>IFERROR(INDEX(People!A:A,MATCH(Orders!M7450,People!B:B,0)),"-")</f>
        <v>Cassandra Brandow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IFERROR(INDEX(Returns!A:A,MATCH(Orders!B7451,Returns!B:B,0)),"-")</f>
        <v>-</v>
      </c>
      <c r="W7451" s="5" t="str">
        <f>IFERROR(INDEX(People!A:A,MATCH(Orders!M7451,People!B:B,0)),"-")</f>
        <v>Kelly Williams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IFERROR(INDEX(Returns!A:A,MATCH(Orders!B7452,Returns!B:B,0)),"-")</f>
        <v>-</v>
      </c>
      <c r="W7452" s="5" t="str">
        <f>IFERROR(INDEX(People!A:A,MATCH(Orders!M7452,People!B:B,0)),"-")</f>
        <v>Kelly Williams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IFERROR(INDEX(Returns!A:A,MATCH(Orders!B7453,Returns!B:B,0)),"-")</f>
        <v>-</v>
      </c>
      <c r="W7453" s="5" t="str">
        <f>IFERROR(INDEX(People!A:A,MATCH(Orders!M7453,People!B:B,0)),"-")</f>
        <v>Kelly Williams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IFERROR(INDEX(Returns!A:A,MATCH(Orders!B7454,Returns!B:B,0)),"-")</f>
        <v>-</v>
      </c>
      <c r="W7454" s="5" t="str">
        <f>IFERROR(INDEX(People!A:A,MATCH(Orders!M7454,People!B:B,0)),"-")</f>
        <v>Kelly Williams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IFERROR(INDEX(Returns!A:A,MATCH(Orders!B7455,Returns!B:B,0)),"-")</f>
        <v>-</v>
      </c>
      <c r="W7455" s="5" t="str">
        <f>IFERROR(INDEX(People!A:A,MATCH(Orders!M7455,People!B:B,0)),"-")</f>
        <v>Kelly Williams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IFERROR(INDEX(Returns!A:A,MATCH(Orders!B7456,Returns!B:B,0)),"-")</f>
        <v>-</v>
      </c>
      <c r="W7456" s="5" t="str">
        <f>IFERROR(INDEX(People!A:A,MATCH(Orders!M7456,People!B:B,0)),"-")</f>
        <v>Kelly Williams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IFERROR(INDEX(Returns!A:A,MATCH(Orders!B7457,Returns!B:B,0)),"-")</f>
        <v>-</v>
      </c>
      <c r="W7457" s="5" t="str">
        <f>IFERROR(INDEX(People!A:A,MATCH(Orders!M7457,People!B:B,0)),"-")</f>
        <v>Kelly Williams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IFERROR(INDEX(Returns!A:A,MATCH(Orders!B7458,Returns!B:B,0)),"-")</f>
        <v>-</v>
      </c>
      <c r="W7458" s="5" t="str">
        <f>IFERROR(INDEX(People!A:A,MATCH(Orders!M7458,People!B:B,0)),"-")</f>
        <v>Cassandra Brandow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IFERROR(INDEX(Returns!A:A,MATCH(Orders!B7459,Returns!B:B,0)),"-")</f>
        <v>-</v>
      </c>
      <c r="W7459" s="5" t="str">
        <f>IFERROR(INDEX(People!A:A,MATCH(Orders!M7459,People!B:B,0)),"-")</f>
        <v>Cassandra Brandow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IFERROR(INDEX(Returns!A:A,MATCH(Orders!B7460,Returns!B:B,0)),"-")</f>
        <v>-</v>
      </c>
      <c r="W7460" s="5" t="str">
        <f>IFERROR(INDEX(People!A:A,MATCH(Orders!M7460,People!B:B,0)),"-")</f>
        <v>Cassandra Brandow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IFERROR(INDEX(Returns!A:A,MATCH(Orders!B7461,Returns!B:B,0)),"-")</f>
        <v>-</v>
      </c>
      <c r="W7461" s="5" t="str">
        <f>IFERROR(INDEX(People!A:A,MATCH(Orders!M7461,People!B:B,0)),"-")</f>
        <v>Cassandra Brandow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IFERROR(INDEX(Returns!A:A,MATCH(Orders!B7462,Returns!B:B,0)),"-")</f>
        <v>Yes</v>
      </c>
      <c r="W7462" s="5" t="str">
        <f>IFERROR(INDEX(People!A:A,MATCH(Orders!M7462,People!B:B,0)),"-")</f>
        <v>Anna Andreadi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IFERROR(INDEX(Returns!A:A,MATCH(Orders!B7463,Returns!B:B,0)),"-")</f>
        <v>Yes</v>
      </c>
      <c r="W7463" s="5" t="str">
        <f>IFERROR(INDEX(People!A:A,MATCH(Orders!M7463,People!B:B,0)),"-")</f>
        <v>Anna Andreadi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IFERROR(INDEX(Returns!A:A,MATCH(Orders!B7464,Returns!B:B,0)),"-")</f>
        <v>-</v>
      </c>
      <c r="W7464" s="5" t="str">
        <f>IFERROR(INDEX(People!A:A,MATCH(Orders!M7464,People!B:B,0)),"-")</f>
        <v>Anna Andreadi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IFERROR(INDEX(Returns!A:A,MATCH(Orders!B7465,Returns!B:B,0)),"-")</f>
        <v>-</v>
      </c>
      <c r="W7465" s="5" t="str">
        <f>IFERROR(INDEX(People!A:A,MATCH(Orders!M7465,People!B:B,0)),"-")</f>
        <v>Anna Andreadi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IFERROR(INDEX(Returns!A:A,MATCH(Orders!B7466,Returns!B:B,0)),"-")</f>
        <v>-</v>
      </c>
      <c r="W7466" s="5" t="str">
        <f>IFERROR(INDEX(People!A:A,MATCH(Orders!M7466,People!B:B,0)),"-")</f>
        <v>Anna Andreadi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IFERROR(INDEX(Returns!A:A,MATCH(Orders!B7467,Returns!B:B,0)),"-")</f>
        <v>-</v>
      </c>
      <c r="W7467" s="5" t="str">
        <f>IFERROR(INDEX(People!A:A,MATCH(Orders!M7467,People!B:B,0)),"-")</f>
        <v>Anna Andreadi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IFERROR(INDEX(Returns!A:A,MATCH(Orders!B7468,Returns!B:B,0)),"-")</f>
        <v>Yes</v>
      </c>
      <c r="W7468" s="5" t="str">
        <f>IFERROR(INDEX(People!A:A,MATCH(Orders!M7468,People!B:B,0)),"-")</f>
        <v>Anna Andreadi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IFERROR(INDEX(Returns!A:A,MATCH(Orders!B7469,Returns!B:B,0)),"-")</f>
        <v>-</v>
      </c>
      <c r="W7469" s="5" t="str">
        <f>IFERROR(INDEX(People!A:A,MATCH(Orders!M7469,People!B:B,0)),"-")</f>
        <v>Anna Andreadi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IFERROR(INDEX(Returns!A:A,MATCH(Orders!B7470,Returns!B:B,0)),"-")</f>
        <v>-</v>
      </c>
      <c r="W7470" s="5" t="str">
        <f>IFERROR(INDEX(People!A:A,MATCH(Orders!M7470,People!B:B,0)),"-")</f>
        <v>Chuck Magee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IFERROR(INDEX(Returns!A:A,MATCH(Orders!B7471,Returns!B:B,0)),"-")</f>
        <v>-</v>
      </c>
      <c r="W7471" s="5" t="str">
        <f>IFERROR(INDEX(People!A:A,MATCH(Orders!M7471,People!B:B,0)),"-")</f>
        <v>Chuck Magee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IFERROR(INDEX(Returns!A:A,MATCH(Orders!B7472,Returns!B:B,0)),"-")</f>
        <v>-</v>
      </c>
      <c r="W7472" s="5" t="str">
        <f>IFERROR(INDEX(People!A:A,MATCH(Orders!M7472,People!B:B,0)),"-")</f>
        <v>Chuck Magee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IFERROR(INDEX(Returns!A:A,MATCH(Orders!B7473,Returns!B:B,0)),"-")</f>
        <v>-</v>
      </c>
      <c r="W7473" s="5" t="str">
        <f>IFERROR(INDEX(People!A:A,MATCH(Orders!M7473,People!B:B,0)),"-")</f>
        <v>Chuck Magee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IFERROR(INDEX(Returns!A:A,MATCH(Orders!B7474,Returns!B:B,0)),"-")</f>
        <v>-</v>
      </c>
      <c r="W7474" s="5" t="str">
        <f>IFERROR(INDEX(People!A:A,MATCH(Orders!M7474,People!B:B,0)),"-")</f>
        <v>Anna Andreadi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IFERROR(INDEX(Returns!A:A,MATCH(Orders!B7475,Returns!B:B,0)),"-")</f>
        <v>-</v>
      </c>
      <c r="W7475" s="5" t="str">
        <f>IFERROR(INDEX(People!A:A,MATCH(Orders!M7475,People!B:B,0)),"-")</f>
        <v>Kelly Williams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IFERROR(INDEX(Returns!A:A,MATCH(Orders!B7476,Returns!B:B,0)),"-")</f>
        <v>-</v>
      </c>
      <c r="W7476" s="5" t="str">
        <f>IFERROR(INDEX(People!A:A,MATCH(Orders!M7476,People!B:B,0)),"-")</f>
        <v>Cassandra Brandow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IFERROR(INDEX(Returns!A:A,MATCH(Orders!B7477,Returns!B:B,0)),"-")</f>
        <v>-</v>
      </c>
      <c r="W7477" s="5" t="str">
        <f>IFERROR(INDEX(People!A:A,MATCH(Orders!M7477,People!B:B,0)),"-")</f>
        <v>Cassandra Brandow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IFERROR(INDEX(Returns!A:A,MATCH(Orders!B7478,Returns!B:B,0)),"-")</f>
        <v>-</v>
      </c>
      <c r="W7478" s="5" t="str">
        <f>IFERROR(INDEX(People!A:A,MATCH(Orders!M7478,People!B:B,0)),"-")</f>
        <v>Cassandra Brandow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IFERROR(INDEX(Returns!A:A,MATCH(Orders!B7479,Returns!B:B,0)),"-")</f>
        <v>-</v>
      </c>
      <c r="W7479" s="5" t="str">
        <f>IFERROR(INDEX(People!A:A,MATCH(Orders!M7479,People!B:B,0)),"-")</f>
        <v>Cassandra Brandow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IFERROR(INDEX(Returns!A:A,MATCH(Orders!B7480,Returns!B:B,0)),"-")</f>
        <v>-</v>
      </c>
      <c r="W7480" s="5" t="str">
        <f>IFERROR(INDEX(People!A:A,MATCH(Orders!M7480,People!B:B,0)),"-")</f>
        <v>Cassandra Brandow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IFERROR(INDEX(Returns!A:A,MATCH(Orders!B7481,Returns!B:B,0)),"-")</f>
        <v>-</v>
      </c>
      <c r="W7481" s="5" t="str">
        <f>IFERROR(INDEX(People!A:A,MATCH(Orders!M7481,People!B:B,0)),"-")</f>
        <v>Cassandra Brandow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IFERROR(INDEX(Returns!A:A,MATCH(Orders!B7482,Returns!B:B,0)),"-")</f>
        <v>-</v>
      </c>
      <c r="W7482" s="5" t="str">
        <f>IFERROR(INDEX(People!A:A,MATCH(Orders!M7482,People!B:B,0)),"-")</f>
        <v>Cassandra Brandow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IFERROR(INDEX(Returns!A:A,MATCH(Orders!B7483,Returns!B:B,0)),"-")</f>
        <v>-</v>
      </c>
      <c r="W7483" s="5" t="str">
        <f>IFERROR(INDEX(People!A:A,MATCH(Orders!M7483,People!B:B,0)),"-")</f>
        <v>Anna Andreadi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IFERROR(INDEX(Returns!A:A,MATCH(Orders!B7484,Returns!B:B,0)),"-")</f>
        <v>-</v>
      </c>
      <c r="W7484" s="5" t="str">
        <f>IFERROR(INDEX(People!A:A,MATCH(Orders!M7484,People!B:B,0)),"-")</f>
        <v>Chuck Magee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IFERROR(INDEX(Returns!A:A,MATCH(Orders!B7485,Returns!B:B,0)),"-")</f>
        <v>-</v>
      </c>
      <c r="W7485" s="5" t="str">
        <f>IFERROR(INDEX(People!A:A,MATCH(Orders!M7485,People!B:B,0)),"-")</f>
        <v>Chuck Magee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IFERROR(INDEX(Returns!A:A,MATCH(Orders!B7486,Returns!B:B,0)),"-")</f>
        <v>-</v>
      </c>
      <c r="W7486" s="5" t="str">
        <f>IFERROR(INDEX(People!A:A,MATCH(Orders!M7486,People!B:B,0)),"-")</f>
        <v>Kelly Williams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IFERROR(INDEX(Returns!A:A,MATCH(Orders!B7487,Returns!B:B,0)),"-")</f>
        <v>-</v>
      </c>
      <c r="W7487" s="5" t="str">
        <f>IFERROR(INDEX(People!A:A,MATCH(Orders!M7487,People!B:B,0)),"-")</f>
        <v>Kelly Williams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IFERROR(INDEX(Returns!A:A,MATCH(Orders!B7488,Returns!B:B,0)),"-")</f>
        <v>-</v>
      </c>
      <c r="W7488" s="5" t="str">
        <f>IFERROR(INDEX(People!A:A,MATCH(Orders!M7488,People!B:B,0)),"-")</f>
        <v>Chuck Magee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IFERROR(INDEX(Returns!A:A,MATCH(Orders!B7489,Returns!B:B,0)),"-")</f>
        <v>-</v>
      </c>
      <c r="W7489" s="5" t="str">
        <f>IFERROR(INDEX(People!A:A,MATCH(Orders!M7489,People!B:B,0)),"-")</f>
        <v>Chuck Magee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IFERROR(INDEX(Returns!A:A,MATCH(Orders!B7490,Returns!B:B,0)),"-")</f>
        <v>-</v>
      </c>
      <c r="W7490" s="5" t="str">
        <f>IFERROR(INDEX(People!A:A,MATCH(Orders!M7490,People!B:B,0)),"-")</f>
        <v>Chuck Magee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IFERROR(INDEX(Returns!A:A,MATCH(Orders!B7491,Returns!B:B,0)),"-")</f>
        <v>Yes</v>
      </c>
      <c r="W7491" s="5" t="str">
        <f>IFERROR(INDEX(People!A:A,MATCH(Orders!M7491,People!B:B,0)),"-")</f>
        <v>Anna Andreadi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IFERROR(INDEX(Returns!A:A,MATCH(Orders!B7492,Returns!B:B,0)),"-")</f>
        <v>-</v>
      </c>
      <c r="W7492" s="5" t="str">
        <f>IFERROR(INDEX(People!A:A,MATCH(Orders!M7492,People!B:B,0)),"-")</f>
        <v>Anna Andreadi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IFERROR(INDEX(Returns!A:A,MATCH(Orders!B7493,Returns!B:B,0)),"-")</f>
        <v>-</v>
      </c>
      <c r="W7493" s="5" t="str">
        <f>IFERROR(INDEX(People!A:A,MATCH(Orders!M7493,People!B:B,0)),"-")</f>
        <v>Chuck Magee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IFERROR(INDEX(Returns!A:A,MATCH(Orders!B7494,Returns!B:B,0)),"-")</f>
        <v>-</v>
      </c>
      <c r="W7494" s="5" t="str">
        <f>IFERROR(INDEX(People!A:A,MATCH(Orders!M7494,People!B:B,0)),"-")</f>
        <v>Kelly Williams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IFERROR(INDEX(Returns!A:A,MATCH(Orders!B7495,Returns!B:B,0)),"-")</f>
        <v>-</v>
      </c>
      <c r="W7495" s="5" t="str">
        <f>IFERROR(INDEX(People!A:A,MATCH(Orders!M7495,People!B:B,0)),"-")</f>
        <v>Kelly Williams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IFERROR(INDEX(Returns!A:A,MATCH(Orders!B7496,Returns!B:B,0)),"-")</f>
        <v>-</v>
      </c>
      <c r="W7496" s="5" t="str">
        <f>IFERROR(INDEX(People!A:A,MATCH(Orders!M7496,People!B:B,0)),"-")</f>
        <v>Kelly Williams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IFERROR(INDEX(Returns!A:A,MATCH(Orders!B7497,Returns!B:B,0)),"-")</f>
        <v>-</v>
      </c>
      <c r="W7497" s="5" t="str">
        <f>IFERROR(INDEX(People!A:A,MATCH(Orders!M7497,People!B:B,0)),"-")</f>
        <v>Anna Andreadi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IFERROR(INDEX(Returns!A:A,MATCH(Orders!B7498,Returns!B:B,0)),"-")</f>
        <v>-</v>
      </c>
      <c r="W7498" s="5" t="str">
        <f>IFERROR(INDEX(People!A:A,MATCH(Orders!M7498,People!B:B,0)),"-")</f>
        <v>Anna Andreadi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IFERROR(INDEX(Returns!A:A,MATCH(Orders!B7499,Returns!B:B,0)),"-")</f>
        <v>-</v>
      </c>
      <c r="W7499" s="5" t="str">
        <f>IFERROR(INDEX(People!A:A,MATCH(Orders!M7499,People!B:B,0)),"-")</f>
        <v>Anna Andreadi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IFERROR(INDEX(Returns!A:A,MATCH(Orders!B7500,Returns!B:B,0)),"-")</f>
        <v>-</v>
      </c>
      <c r="W7500" s="5" t="str">
        <f>IFERROR(INDEX(People!A:A,MATCH(Orders!M7500,People!B:B,0)),"-")</f>
        <v>Anna Andreadi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IFERROR(INDEX(Returns!A:A,MATCH(Orders!B7501,Returns!B:B,0)),"-")</f>
        <v>-</v>
      </c>
      <c r="W7501" s="5" t="str">
        <f>IFERROR(INDEX(People!A:A,MATCH(Orders!M7501,People!B:B,0)),"-")</f>
        <v>Anna Andreadi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IFERROR(INDEX(Returns!A:A,MATCH(Orders!B7502,Returns!B:B,0)),"-")</f>
        <v>-</v>
      </c>
      <c r="W7502" s="5" t="str">
        <f>IFERROR(INDEX(People!A:A,MATCH(Orders!M7502,People!B:B,0)),"-")</f>
        <v>Anna Andreadi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IFERROR(INDEX(Returns!A:A,MATCH(Orders!B7503,Returns!B:B,0)),"-")</f>
        <v>-</v>
      </c>
      <c r="W7503" s="5" t="str">
        <f>IFERROR(INDEX(People!A:A,MATCH(Orders!M7503,People!B:B,0)),"-")</f>
        <v>Anna Andreadi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IFERROR(INDEX(Returns!A:A,MATCH(Orders!B7504,Returns!B:B,0)),"-")</f>
        <v>-</v>
      </c>
      <c r="W7504" s="5" t="str">
        <f>IFERROR(INDEX(People!A:A,MATCH(Orders!M7504,People!B:B,0)),"-")</f>
        <v>Anna Andreadi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IFERROR(INDEX(Returns!A:A,MATCH(Orders!B7505,Returns!B:B,0)),"-")</f>
        <v>-</v>
      </c>
      <c r="W7505" s="5" t="str">
        <f>IFERROR(INDEX(People!A:A,MATCH(Orders!M7505,People!B:B,0)),"-")</f>
        <v>Anna Andreadi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IFERROR(INDEX(Returns!A:A,MATCH(Orders!B7506,Returns!B:B,0)),"-")</f>
        <v>-</v>
      </c>
      <c r="W7506" s="5" t="str">
        <f>IFERROR(INDEX(People!A:A,MATCH(Orders!M7506,People!B:B,0)),"-")</f>
        <v>Chuck Magee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IFERROR(INDEX(Returns!A:A,MATCH(Orders!B7507,Returns!B:B,0)),"-")</f>
        <v>-</v>
      </c>
      <c r="W7507" s="5" t="str">
        <f>IFERROR(INDEX(People!A:A,MATCH(Orders!M7507,People!B:B,0)),"-")</f>
        <v>Kelly Williams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IFERROR(INDEX(Returns!A:A,MATCH(Orders!B7508,Returns!B:B,0)),"-")</f>
        <v>-</v>
      </c>
      <c r="W7508" s="5" t="str">
        <f>IFERROR(INDEX(People!A:A,MATCH(Orders!M7508,People!B:B,0)),"-")</f>
        <v>Anna Andreadi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IFERROR(INDEX(Returns!A:A,MATCH(Orders!B7509,Returns!B:B,0)),"-")</f>
        <v>-</v>
      </c>
      <c r="W7509" s="5" t="str">
        <f>IFERROR(INDEX(People!A:A,MATCH(Orders!M7509,People!B:B,0)),"-")</f>
        <v>Anna Andreadi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IFERROR(INDEX(Returns!A:A,MATCH(Orders!B7510,Returns!B:B,0)),"-")</f>
        <v>-</v>
      </c>
      <c r="W7510" s="5" t="str">
        <f>IFERROR(INDEX(People!A:A,MATCH(Orders!M7510,People!B:B,0)),"-")</f>
        <v>Chuck Magee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IFERROR(INDEX(Returns!A:A,MATCH(Orders!B7511,Returns!B:B,0)),"-")</f>
        <v>-</v>
      </c>
      <c r="W7511" s="5" t="str">
        <f>IFERROR(INDEX(People!A:A,MATCH(Orders!M7511,People!B:B,0)),"-")</f>
        <v>Chuck Magee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IFERROR(INDEX(Returns!A:A,MATCH(Orders!B7512,Returns!B:B,0)),"-")</f>
        <v>-</v>
      </c>
      <c r="W7512" s="5" t="str">
        <f>IFERROR(INDEX(People!A:A,MATCH(Orders!M7512,People!B:B,0)),"-")</f>
        <v>Chuck Magee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IFERROR(INDEX(Returns!A:A,MATCH(Orders!B7513,Returns!B:B,0)),"-")</f>
        <v>-</v>
      </c>
      <c r="W7513" s="5" t="str">
        <f>IFERROR(INDEX(People!A:A,MATCH(Orders!M7513,People!B:B,0)),"-")</f>
        <v>Chuck Magee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IFERROR(INDEX(Returns!A:A,MATCH(Orders!B7514,Returns!B:B,0)),"-")</f>
        <v>-</v>
      </c>
      <c r="W7514" s="5" t="str">
        <f>IFERROR(INDEX(People!A:A,MATCH(Orders!M7514,People!B:B,0)),"-")</f>
        <v>Chuck Magee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IFERROR(INDEX(Returns!A:A,MATCH(Orders!B7515,Returns!B:B,0)),"-")</f>
        <v>-</v>
      </c>
      <c r="W7515" s="5" t="str">
        <f>IFERROR(INDEX(People!A:A,MATCH(Orders!M7515,People!B:B,0)),"-")</f>
        <v>Chuck Magee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IFERROR(INDEX(Returns!A:A,MATCH(Orders!B7516,Returns!B:B,0)),"-")</f>
        <v>-</v>
      </c>
      <c r="W7516" s="5" t="str">
        <f>IFERROR(INDEX(People!A:A,MATCH(Orders!M7516,People!B:B,0)),"-")</f>
        <v>Cassandra Brandow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IFERROR(INDEX(Returns!A:A,MATCH(Orders!B7517,Returns!B:B,0)),"-")</f>
        <v>-</v>
      </c>
      <c r="W7517" s="5" t="str">
        <f>IFERROR(INDEX(People!A:A,MATCH(Orders!M7517,People!B:B,0)),"-")</f>
        <v>Cassandra Brandow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IFERROR(INDEX(Returns!A:A,MATCH(Orders!B7518,Returns!B:B,0)),"-")</f>
        <v>-</v>
      </c>
      <c r="W7518" s="5" t="str">
        <f>IFERROR(INDEX(People!A:A,MATCH(Orders!M7518,People!B:B,0)),"-")</f>
        <v>Cassandra Brandow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IFERROR(INDEX(Returns!A:A,MATCH(Orders!B7519,Returns!B:B,0)),"-")</f>
        <v>-</v>
      </c>
      <c r="W7519" s="5" t="str">
        <f>IFERROR(INDEX(People!A:A,MATCH(Orders!M7519,People!B:B,0)),"-")</f>
        <v>Cassandra Brandow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IFERROR(INDEX(Returns!A:A,MATCH(Orders!B7520,Returns!B:B,0)),"-")</f>
        <v>-</v>
      </c>
      <c r="W7520" s="5" t="str">
        <f>IFERROR(INDEX(People!A:A,MATCH(Orders!M7520,People!B:B,0)),"-")</f>
        <v>Cassandra Brandow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IFERROR(INDEX(Returns!A:A,MATCH(Orders!B7521,Returns!B:B,0)),"-")</f>
        <v>-</v>
      </c>
      <c r="W7521" s="5" t="str">
        <f>IFERROR(INDEX(People!A:A,MATCH(Orders!M7521,People!B:B,0)),"-")</f>
        <v>Cassandra Brandow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IFERROR(INDEX(Returns!A:A,MATCH(Orders!B7522,Returns!B:B,0)),"-")</f>
        <v>-</v>
      </c>
      <c r="W7522" s="5" t="str">
        <f>IFERROR(INDEX(People!A:A,MATCH(Orders!M7522,People!B:B,0)),"-")</f>
        <v>Cassandra Brandow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IFERROR(INDEX(Returns!A:A,MATCH(Orders!B7523,Returns!B:B,0)),"-")</f>
        <v>-</v>
      </c>
      <c r="W7523" s="5" t="str">
        <f>IFERROR(INDEX(People!A:A,MATCH(Orders!M7523,People!B:B,0)),"-")</f>
        <v>Chuck Magee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IFERROR(INDEX(Returns!A:A,MATCH(Orders!B7524,Returns!B:B,0)),"-")</f>
        <v>-</v>
      </c>
      <c r="W7524" s="5" t="str">
        <f>IFERROR(INDEX(People!A:A,MATCH(Orders!M7524,People!B:B,0)),"-")</f>
        <v>Chuck Magee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IFERROR(INDEX(Returns!A:A,MATCH(Orders!B7525,Returns!B:B,0)),"-")</f>
        <v>-</v>
      </c>
      <c r="W7525" s="5" t="str">
        <f>IFERROR(INDEX(People!A:A,MATCH(Orders!M7525,People!B:B,0)),"-")</f>
        <v>Chuck Magee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IFERROR(INDEX(Returns!A:A,MATCH(Orders!B7526,Returns!B:B,0)),"-")</f>
        <v>-</v>
      </c>
      <c r="W7526" s="5" t="str">
        <f>IFERROR(INDEX(People!A:A,MATCH(Orders!M7526,People!B:B,0)),"-")</f>
        <v>Anna Andreadi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IFERROR(INDEX(Returns!A:A,MATCH(Orders!B7527,Returns!B:B,0)),"-")</f>
        <v>-</v>
      </c>
      <c r="W7527" s="5" t="str">
        <f>IFERROR(INDEX(People!A:A,MATCH(Orders!M7527,People!B:B,0)),"-")</f>
        <v>Anna Andreadi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IFERROR(INDEX(Returns!A:A,MATCH(Orders!B7528,Returns!B:B,0)),"-")</f>
        <v>-</v>
      </c>
      <c r="W7528" s="5" t="str">
        <f>IFERROR(INDEX(People!A:A,MATCH(Orders!M7528,People!B:B,0)),"-")</f>
        <v>Anna Andreadi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IFERROR(INDEX(Returns!A:A,MATCH(Orders!B7529,Returns!B:B,0)),"-")</f>
        <v>-</v>
      </c>
      <c r="W7529" s="5" t="str">
        <f>IFERROR(INDEX(People!A:A,MATCH(Orders!M7529,People!B:B,0)),"-")</f>
        <v>Anna Andreadi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IFERROR(INDEX(Returns!A:A,MATCH(Orders!B7530,Returns!B:B,0)),"-")</f>
        <v>-</v>
      </c>
      <c r="W7530" s="5" t="str">
        <f>IFERROR(INDEX(People!A:A,MATCH(Orders!M7530,People!B:B,0)),"-")</f>
        <v>Anna Andreadi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IFERROR(INDEX(Returns!A:A,MATCH(Orders!B7531,Returns!B:B,0)),"-")</f>
        <v>-</v>
      </c>
      <c r="W7531" s="5" t="str">
        <f>IFERROR(INDEX(People!A:A,MATCH(Orders!M7531,People!B:B,0)),"-")</f>
        <v>Anna Andreadi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IFERROR(INDEX(Returns!A:A,MATCH(Orders!B7532,Returns!B:B,0)),"-")</f>
        <v>-</v>
      </c>
      <c r="W7532" s="5" t="str">
        <f>IFERROR(INDEX(People!A:A,MATCH(Orders!M7532,People!B:B,0)),"-")</f>
        <v>Anna Andreadi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IFERROR(INDEX(Returns!A:A,MATCH(Orders!B7533,Returns!B:B,0)),"-")</f>
        <v>-</v>
      </c>
      <c r="W7533" s="5" t="str">
        <f>IFERROR(INDEX(People!A:A,MATCH(Orders!M7533,People!B:B,0)),"-")</f>
        <v>Anna Andreadi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IFERROR(INDEX(Returns!A:A,MATCH(Orders!B7534,Returns!B:B,0)),"-")</f>
        <v>-</v>
      </c>
      <c r="W7534" s="5" t="str">
        <f>IFERROR(INDEX(People!A:A,MATCH(Orders!M7534,People!B:B,0)),"-")</f>
        <v>Anna Andreadi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IFERROR(INDEX(Returns!A:A,MATCH(Orders!B7535,Returns!B:B,0)),"-")</f>
        <v>-</v>
      </c>
      <c r="W7535" s="5" t="str">
        <f>IFERROR(INDEX(People!A:A,MATCH(Orders!M7535,People!B:B,0)),"-")</f>
        <v>Cassandra Brandow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IFERROR(INDEX(Returns!A:A,MATCH(Orders!B7536,Returns!B:B,0)),"-")</f>
        <v>-</v>
      </c>
      <c r="W7536" s="5" t="str">
        <f>IFERROR(INDEX(People!A:A,MATCH(Orders!M7536,People!B:B,0)),"-")</f>
        <v>Cassandra Brandow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IFERROR(INDEX(Returns!A:A,MATCH(Orders!B7537,Returns!B:B,0)),"-")</f>
        <v>-</v>
      </c>
      <c r="W7537" s="5" t="str">
        <f>IFERROR(INDEX(People!A:A,MATCH(Orders!M7537,People!B:B,0)),"-")</f>
        <v>Anna Andreadi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IFERROR(INDEX(Returns!A:A,MATCH(Orders!B7538,Returns!B:B,0)),"-")</f>
        <v>-</v>
      </c>
      <c r="W7538" s="5" t="str">
        <f>IFERROR(INDEX(People!A:A,MATCH(Orders!M7538,People!B:B,0)),"-")</f>
        <v>Kelly Williams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IFERROR(INDEX(Returns!A:A,MATCH(Orders!B7539,Returns!B:B,0)),"-")</f>
        <v>-</v>
      </c>
      <c r="W7539" s="5" t="str">
        <f>IFERROR(INDEX(People!A:A,MATCH(Orders!M7539,People!B:B,0)),"-")</f>
        <v>Anna Andreadi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IFERROR(INDEX(Returns!A:A,MATCH(Orders!B7540,Returns!B:B,0)),"-")</f>
        <v>-</v>
      </c>
      <c r="W7540" s="5" t="str">
        <f>IFERROR(INDEX(People!A:A,MATCH(Orders!M7540,People!B:B,0)),"-")</f>
        <v>Anna Andreadi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IFERROR(INDEX(Returns!A:A,MATCH(Orders!B7541,Returns!B:B,0)),"-")</f>
        <v>-</v>
      </c>
      <c r="W7541" s="5" t="str">
        <f>IFERROR(INDEX(People!A:A,MATCH(Orders!M7541,People!B:B,0)),"-")</f>
        <v>Anna Andreadi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IFERROR(INDEX(Returns!A:A,MATCH(Orders!B7542,Returns!B:B,0)),"-")</f>
        <v>-</v>
      </c>
      <c r="W7542" s="5" t="str">
        <f>IFERROR(INDEX(People!A:A,MATCH(Orders!M7542,People!B:B,0)),"-")</f>
        <v>Anna Andreadi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IFERROR(INDEX(Returns!A:A,MATCH(Orders!B7543,Returns!B:B,0)),"-")</f>
        <v>-</v>
      </c>
      <c r="W7543" s="5" t="str">
        <f>IFERROR(INDEX(People!A:A,MATCH(Orders!M7543,People!B:B,0)),"-")</f>
        <v>Anna Andreadi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IFERROR(INDEX(Returns!A:A,MATCH(Orders!B7544,Returns!B:B,0)),"-")</f>
        <v>-</v>
      </c>
      <c r="W7544" s="5" t="str">
        <f>IFERROR(INDEX(People!A:A,MATCH(Orders!M7544,People!B:B,0)),"-")</f>
        <v>Anna Andreadi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IFERROR(INDEX(Returns!A:A,MATCH(Orders!B7545,Returns!B:B,0)),"-")</f>
        <v>-</v>
      </c>
      <c r="W7545" s="5" t="str">
        <f>IFERROR(INDEX(People!A:A,MATCH(Orders!M7545,People!B:B,0)),"-")</f>
        <v>Anna Andreadi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IFERROR(INDEX(Returns!A:A,MATCH(Orders!B7546,Returns!B:B,0)),"-")</f>
        <v>-</v>
      </c>
      <c r="W7546" s="5" t="str">
        <f>IFERROR(INDEX(People!A:A,MATCH(Orders!M7546,People!B:B,0)),"-")</f>
        <v>Anna Andreadi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IFERROR(INDEX(Returns!A:A,MATCH(Orders!B7547,Returns!B:B,0)),"-")</f>
        <v>-</v>
      </c>
      <c r="W7547" s="5" t="str">
        <f>IFERROR(INDEX(People!A:A,MATCH(Orders!M7547,People!B:B,0)),"-")</f>
        <v>Kelly Williams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IFERROR(INDEX(Returns!A:A,MATCH(Orders!B7548,Returns!B:B,0)),"-")</f>
        <v>-</v>
      </c>
      <c r="W7548" s="5" t="str">
        <f>IFERROR(INDEX(People!A:A,MATCH(Orders!M7548,People!B:B,0)),"-")</f>
        <v>Kelly Williams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IFERROR(INDEX(Returns!A:A,MATCH(Orders!B7549,Returns!B:B,0)),"-")</f>
        <v>-</v>
      </c>
      <c r="W7549" s="5" t="str">
        <f>IFERROR(INDEX(People!A:A,MATCH(Orders!M7549,People!B:B,0)),"-")</f>
        <v>Kelly Williams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IFERROR(INDEX(Returns!A:A,MATCH(Orders!B7550,Returns!B:B,0)),"-")</f>
        <v>-</v>
      </c>
      <c r="W7550" s="5" t="str">
        <f>IFERROR(INDEX(People!A:A,MATCH(Orders!M7550,People!B:B,0)),"-")</f>
        <v>Kelly Williams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IFERROR(INDEX(Returns!A:A,MATCH(Orders!B7551,Returns!B:B,0)),"-")</f>
        <v>-</v>
      </c>
      <c r="W7551" s="5" t="str">
        <f>IFERROR(INDEX(People!A:A,MATCH(Orders!M7551,People!B:B,0)),"-")</f>
        <v>Kelly Williams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IFERROR(INDEX(Returns!A:A,MATCH(Orders!B7552,Returns!B:B,0)),"-")</f>
        <v>-</v>
      </c>
      <c r="W7552" s="5" t="str">
        <f>IFERROR(INDEX(People!A:A,MATCH(Orders!M7552,People!B:B,0)),"-")</f>
        <v>Chuck Magee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IFERROR(INDEX(Returns!A:A,MATCH(Orders!B7553,Returns!B:B,0)),"-")</f>
        <v>-</v>
      </c>
      <c r="W7553" s="5" t="str">
        <f>IFERROR(INDEX(People!A:A,MATCH(Orders!M7553,People!B:B,0)),"-")</f>
        <v>Chuck Magee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IFERROR(INDEX(Returns!A:A,MATCH(Orders!B7554,Returns!B:B,0)),"-")</f>
        <v>-</v>
      </c>
      <c r="W7554" s="5" t="str">
        <f>IFERROR(INDEX(People!A:A,MATCH(Orders!M7554,People!B:B,0)),"-")</f>
        <v>Chuck Magee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IFERROR(INDEX(Returns!A:A,MATCH(Orders!B7555,Returns!B:B,0)),"-")</f>
        <v>-</v>
      </c>
      <c r="W7555" s="5" t="str">
        <f>IFERROR(INDEX(People!A:A,MATCH(Orders!M7555,People!B:B,0)),"-")</f>
        <v>Chuck Magee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IFERROR(INDEX(Returns!A:A,MATCH(Orders!B7556,Returns!B:B,0)),"-")</f>
        <v>-</v>
      </c>
      <c r="W7556" s="5" t="str">
        <f>IFERROR(INDEX(People!A:A,MATCH(Orders!M7556,People!B:B,0)),"-")</f>
        <v>Chuck Magee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IFERROR(INDEX(Returns!A:A,MATCH(Orders!B7557,Returns!B:B,0)),"-")</f>
        <v>-</v>
      </c>
      <c r="W7557" s="5" t="str">
        <f>IFERROR(INDEX(People!A:A,MATCH(Orders!M7557,People!B:B,0)),"-")</f>
        <v>Chuck Magee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IFERROR(INDEX(Returns!A:A,MATCH(Orders!B7558,Returns!B:B,0)),"-")</f>
        <v>-</v>
      </c>
      <c r="W7558" s="5" t="str">
        <f>IFERROR(INDEX(People!A:A,MATCH(Orders!M7558,People!B:B,0)),"-")</f>
        <v>Kelly Williams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IFERROR(INDEX(Returns!A:A,MATCH(Orders!B7559,Returns!B:B,0)),"-")</f>
        <v>-</v>
      </c>
      <c r="W7559" s="5" t="str">
        <f>IFERROR(INDEX(People!A:A,MATCH(Orders!M7559,People!B:B,0)),"-")</f>
        <v>Kelly Williams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IFERROR(INDEX(Returns!A:A,MATCH(Orders!B7560,Returns!B:B,0)),"-")</f>
        <v>-</v>
      </c>
      <c r="W7560" s="5" t="str">
        <f>IFERROR(INDEX(People!A:A,MATCH(Orders!M7560,People!B:B,0)),"-")</f>
        <v>Chuck Magee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IFERROR(INDEX(Returns!A:A,MATCH(Orders!B7561,Returns!B:B,0)),"-")</f>
        <v>-</v>
      </c>
      <c r="W7561" s="5" t="str">
        <f>IFERROR(INDEX(People!A:A,MATCH(Orders!M7561,People!B:B,0)),"-")</f>
        <v>Chuck Magee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IFERROR(INDEX(Returns!A:A,MATCH(Orders!B7562,Returns!B:B,0)),"-")</f>
        <v>-</v>
      </c>
      <c r="W7562" s="5" t="str">
        <f>IFERROR(INDEX(People!A:A,MATCH(Orders!M7562,People!B:B,0)),"-")</f>
        <v>Chuck Magee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IFERROR(INDEX(Returns!A:A,MATCH(Orders!B7563,Returns!B:B,0)),"-")</f>
        <v>-</v>
      </c>
      <c r="W7563" s="5" t="str">
        <f>IFERROR(INDEX(People!A:A,MATCH(Orders!M7563,People!B:B,0)),"-")</f>
        <v>Chuck Magee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IFERROR(INDEX(Returns!A:A,MATCH(Orders!B7564,Returns!B:B,0)),"-")</f>
        <v>-</v>
      </c>
      <c r="W7564" s="5" t="str">
        <f>IFERROR(INDEX(People!A:A,MATCH(Orders!M7564,People!B:B,0)),"-")</f>
        <v>Kelly Williams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IFERROR(INDEX(Returns!A:A,MATCH(Orders!B7565,Returns!B:B,0)),"-")</f>
        <v>-</v>
      </c>
      <c r="W7565" s="5" t="str">
        <f>IFERROR(INDEX(People!A:A,MATCH(Orders!M7565,People!B:B,0)),"-")</f>
        <v>Anna Andreadi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IFERROR(INDEX(Returns!A:A,MATCH(Orders!B7566,Returns!B:B,0)),"-")</f>
        <v>-</v>
      </c>
      <c r="W7566" s="5" t="str">
        <f>IFERROR(INDEX(People!A:A,MATCH(Orders!M7566,People!B:B,0)),"-")</f>
        <v>Anna Andreadi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IFERROR(INDEX(Returns!A:A,MATCH(Orders!B7567,Returns!B:B,0)),"-")</f>
        <v>-</v>
      </c>
      <c r="W7567" s="5" t="str">
        <f>IFERROR(INDEX(People!A:A,MATCH(Orders!M7567,People!B:B,0)),"-")</f>
        <v>Anna Andreadi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IFERROR(INDEX(Returns!A:A,MATCH(Orders!B7568,Returns!B:B,0)),"-")</f>
        <v>-</v>
      </c>
      <c r="W7568" s="5" t="str">
        <f>IFERROR(INDEX(People!A:A,MATCH(Orders!M7568,People!B:B,0)),"-")</f>
        <v>Kelly Williams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IFERROR(INDEX(Returns!A:A,MATCH(Orders!B7569,Returns!B:B,0)),"-")</f>
        <v>-</v>
      </c>
      <c r="W7569" s="5" t="str">
        <f>IFERROR(INDEX(People!A:A,MATCH(Orders!M7569,People!B:B,0)),"-")</f>
        <v>Kelly Williams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IFERROR(INDEX(Returns!A:A,MATCH(Orders!B7570,Returns!B:B,0)),"-")</f>
        <v>-</v>
      </c>
      <c r="W7570" s="5" t="str">
        <f>IFERROR(INDEX(People!A:A,MATCH(Orders!M7570,People!B:B,0)),"-")</f>
        <v>Anna Andreadi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IFERROR(INDEX(Returns!A:A,MATCH(Orders!B7571,Returns!B:B,0)),"-")</f>
        <v>-</v>
      </c>
      <c r="W7571" s="5" t="str">
        <f>IFERROR(INDEX(People!A:A,MATCH(Orders!M7571,People!B:B,0)),"-")</f>
        <v>Anna Andreadi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IFERROR(INDEX(Returns!A:A,MATCH(Orders!B7572,Returns!B:B,0)),"-")</f>
        <v>-</v>
      </c>
      <c r="W7572" s="5" t="str">
        <f>IFERROR(INDEX(People!A:A,MATCH(Orders!M7572,People!B:B,0)),"-")</f>
        <v>Anna Andreadi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IFERROR(INDEX(Returns!A:A,MATCH(Orders!B7573,Returns!B:B,0)),"-")</f>
        <v>-</v>
      </c>
      <c r="W7573" s="5" t="str">
        <f>IFERROR(INDEX(People!A:A,MATCH(Orders!M7573,People!B:B,0)),"-")</f>
        <v>Cassandra Brandow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IFERROR(INDEX(Returns!A:A,MATCH(Orders!B7574,Returns!B:B,0)),"-")</f>
        <v>-</v>
      </c>
      <c r="W7574" s="5" t="str">
        <f>IFERROR(INDEX(People!A:A,MATCH(Orders!M7574,People!B:B,0)),"-")</f>
        <v>Cassandra Brandow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IFERROR(INDEX(Returns!A:A,MATCH(Orders!B7575,Returns!B:B,0)),"-")</f>
        <v>-</v>
      </c>
      <c r="W7575" s="5" t="str">
        <f>IFERROR(INDEX(People!A:A,MATCH(Orders!M7575,People!B:B,0)),"-")</f>
        <v>Cassandra Brandow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IFERROR(INDEX(Returns!A:A,MATCH(Orders!B7576,Returns!B:B,0)),"-")</f>
        <v>-</v>
      </c>
      <c r="W7576" s="5" t="str">
        <f>IFERROR(INDEX(People!A:A,MATCH(Orders!M7576,People!B:B,0)),"-")</f>
        <v>Anna Andreadi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IFERROR(INDEX(Returns!A:A,MATCH(Orders!B7577,Returns!B:B,0)),"-")</f>
        <v>-</v>
      </c>
      <c r="W7577" s="5" t="str">
        <f>IFERROR(INDEX(People!A:A,MATCH(Orders!M7577,People!B:B,0)),"-")</f>
        <v>Anna Andreadi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IFERROR(INDEX(Returns!A:A,MATCH(Orders!B7578,Returns!B:B,0)),"-")</f>
        <v>Yes</v>
      </c>
      <c r="W7578" s="5" t="str">
        <f>IFERROR(INDEX(People!A:A,MATCH(Orders!M7578,People!B:B,0)),"-")</f>
        <v>Anna Andreadi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IFERROR(INDEX(Returns!A:A,MATCH(Orders!B7579,Returns!B:B,0)),"-")</f>
        <v>Yes</v>
      </c>
      <c r="W7579" s="5" t="str">
        <f>IFERROR(INDEX(People!A:A,MATCH(Orders!M7579,People!B:B,0)),"-")</f>
        <v>Anna Andreadi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IFERROR(INDEX(Returns!A:A,MATCH(Orders!B7580,Returns!B:B,0)),"-")</f>
        <v>-</v>
      </c>
      <c r="W7580" s="5" t="str">
        <f>IFERROR(INDEX(People!A:A,MATCH(Orders!M7580,People!B:B,0)),"-")</f>
        <v>Kelly Williams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IFERROR(INDEX(Returns!A:A,MATCH(Orders!B7581,Returns!B:B,0)),"-")</f>
        <v>-</v>
      </c>
      <c r="W7581" s="5" t="str">
        <f>IFERROR(INDEX(People!A:A,MATCH(Orders!M7581,People!B:B,0)),"-")</f>
        <v>Chuck Magee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IFERROR(INDEX(Returns!A:A,MATCH(Orders!B7582,Returns!B:B,0)),"-")</f>
        <v>-</v>
      </c>
      <c r="W7582" s="5" t="str">
        <f>IFERROR(INDEX(People!A:A,MATCH(Orders!M7582,People!B:B,0)),"-")</f>
        <v>Chuck Magee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IFERROR(INDEX(Returns!A:A,MATCH(Orders!B7583,Returns!B:B,0)),"-")</f>
        <v>-</v>
      </c>
      <c r="W7583" s="5" t="str">
        <f>IFERROR(INDEX(People!A:A,MATCH(Orders!M7583,People!B:B,0)),"-")</f>
        <v>Chuck Magee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IFERROR(INDEX(Returns!A:A,MATCH(Orders!B7584,Returns!B:B,0)),"-")</f>
        <v>-</v>
      </c>
      <c r="W7584" s="5" t="str">
        <f>IFERROR(INDEX(People!A:A,MATCH(Orders!M7584,People!B:B,0)),"-")</f>
        <v>Chuck Magee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IFERROR(INDEX(Returns!A:A,MATCH(Orders!B7585,Returns!B:B,0)),"-")</f>
        <v>-</v>
      </c>
      <c r="W7585" s="5" t="str">
        <f>IFERROR(INDEX(People!A:A,MATCH(Orders!M7585,People!B:B,0)),"-")</f>
        <v>Cassandra Brandow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IFERROR(INDEX(Returns!A:A,MATCH(Orders!B7586,Returns!B:B,0)),"-")</f>
        <v>-</v>
      </c>
      <c r="W7586" s="5" t="str">
        <f>IFERROR(INDEX(People!A:A,MATCH(Orders!M7586,People!B:B,0)),"-")</f>
        <v>Cassandra Brandow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IFERROR(INDEX(Returns!A:A,MATCH(Orders!B7587,Returns!B:B,0)),"-")</f>
        <v>-</v>
      </c>
      <c r="W7587" s="5" t="str">
        <f>IFERROR(INDEX(People!A:A,MATCH(Orders!M7587,People!B:B,0)),"-")</f>
        <v>Cassandra Brandow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IFERROR(INDEX(Returns!A:A,MATCH(Orders!B7588,Returns!B:B,0)),"-")</f>
        <v>-</v>
      </c>
      <c r="W7588" s="5" t="str">
        <f>IFERROR(INDEX(People!A:A,MATCH(Orders!M7588,People!B:B,0)),"-")</f>
        <v>Cassandra Brandow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IFERROR(INDEX(Returns!A:A,MATCH(Orders!B7589,Returns!B:B,0)),"-")</f>
        <v>-</v>
      </c>
      <c r="W7589" s="5" t="str">
        <f>IFERROR(INDEX(People!A:A,MATCH(Orders!M7589,People!B:B,0)),"-")</f>
        <v>Cassandra Brandow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IFERROR(INDEX(Returns!A:A,MATCH(Orders!B7590,Returns!B:B,0)),"-")</f>
        <v>-</v>
      </c>
      <c r="W7590" s="5" t="str">
        <f>IFERROR(INDEX(People!A:A,MATCH(Orders!M7590,People!B:B,0)),"-")</f>
        <v>Anna Andreadi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IFERROR(INDEX(Returns!A:A,MATCH(Orders!B7591,Returns!B:B,0)),"-")</f>
        <v>-</v>
      </c>
      <c r="W7591" s="5" t="str">
        <f>IFERROR(INDEX(People!A:A,MATCH(Orders!M7591,People!B:B,0)),"-")</f>
        <v>Kelly Williams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IFERROR(INDEX(Returns!A:A,MATCH(Orders!B7592,Returns!B:B,0)),"-")</f>
        <v>-</v>
      </c>
      <c r="W7592" s="5" t="str">
        <f>IFERROR(INDEX(People!A:A,MATCH(Orders!M7592,People!B:B,0)),"-")</f>
        <v>Chuck Magee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IFERROR(INDEX(Returns!A:A,MATCH(Orders!B7593,Returns!B:B,0)),"-")</f>
        <v>-</v>
      </c>
      <c r="W7593" s="5" t="str">
        <f>IFERROR(INDEX(People!A:A,MATCH(Orders!M7593,People!B:B,0)),"-")</f>
        <v>Chuck Magee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IFERROR(INDEX(Returns!A:A,MATCH(Orders!B7594,Returns!B:B,0)),"-")</f>
        <v>-</v>
      </c>
      <c r="W7594" s="5" t="str">
        <f>IFERROR(INDEX(People!A:A,MATCH(Orders!M7594,People!B:B,0)),"-")</f>
        <v>Chuck Magee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IFERROR(INDEX(Returns!A:A,MATCH(Orders!B7595,Returns!B:B,0)),"-")</f>
        <v>-</v>
      </c>
      <c r="W7595" s="5" t="str">
        <f>IFERROR(INDEX(People!A:A,MATCH(Orders!M7595,People!B:B,0)),"-")</f>
        <v>Chuck Magee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IFERROR(INDEX(Returns!A:A,MATCH(Orders!B7596,Returns!B:B,0)),"-")</f>
        <v>-</v>
      </c>
      <c r="W7596" s="5" t="str">
        <f>IFERROR(INDEX(People!A:A,MATCH(Orders!M7596,People!B:B,0)),"-")</f>
        <v>Kelly Williams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IFERROR(INDEX(Returns!A:A,MATCH(Orders!B7597,Returns!B:B,0)),"-")</f>
        <v>-</v>
      </c>
      <c r="W7597" s="5" t="str">
        <f>IFERROR(INDEX(People!A:A,MATCH(Orders!M7597,People!B:B,0)),"-")</f>
        <v>Kelly Williams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IFERROR(INDEX(Returns!A:A,MATCH(Orders!B7598,Returns!B:B,0)),"-")</f>
        <v>-</v>
      </c>
      <c r="W7598" s="5" t="str">
        <f>IFERROR(INDEX(People!A:A,MATCH(Orders!M7598,People!B:B,0)),"-")</f>
        <v>Anna Andreadi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IFERROR(INDEX(Returns!A:A,MATCH(Orders!B7599,Returns!B:B,0)),"-")</f>
        <v>-</v>
      </c>
      <c r="W7599" s="5" t="str">
        <f>IFERROR(INDEX(People!A:A,MATCH(Orders!M7599,People!B:B,0)),"-")</f>
        <v>Anna Andreadi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IFERROR(INDEX(Returns!A:A,MATCH(Orders!B7600,Returns!B:B,0)),"-")</f>
        <v>-</v>
      </c>
      <c r="W7600" s="5" t="str">
        <f>IFERROR(INDEX(People!A:A,MATCH(Orders!M7600,People!B:B,0)),"-")</f>
        <v>Anna Andreadi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IFERROR(INDEX(Returns!A:A,MATCH(Orders!B7601,Returns!B:B,0)),"-")</f>
        <v>-</v>
      </c>
      <c r="W7601" s="5" t="str">
        <f>IFERROR(INDEX(People!A:A,MATCH(Orders!M7601,People!B:B,0)),"-")</f>
        <v>Anna Andreadi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IFERROR(INDEX(Returns!A:A,MATCH(Orders!B7602,Returns!B:B,0)),"-")</f>
        <v>-</v>
      </c>
      <c r="W7602" s="5" t="str">
        <f>IFERROR(INDEX(People!A:A,MATCH(Orders!M7602,People!B:B,0)),"-")</f>
        <v>Anna Andreadi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IFERROR(INDEX(Returns!A:A,MATCH(Orders!B7603,Returns!B:B,0)),"-")</f>
        <v>-</v>
      </c>
      <c r="W7603" s="5" t="str">
        <f>IFERROR(INDEX(People!A:A,MATCH(Orders!M7603,People!B:B,0)),"-")</f>
        <v>Anna Andreadi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IFERROR(INDEX(Returns!A:A,MATCH(Orders!B7604,Returns!B:B,0)),"-")</f>
        <v>-</v>
      </c>
      <c r="W7604" s="5" t="str">
        <f>IFERROR(INDEX(People!A:A,MATCH(Orders!M7604,People!B:B,0)),"-")</f>
        <v>Anna Andreadi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IFERROR(INDEX(Returns!A:A,MATCH(Orders!B7605,Returns!B:B,0)),"-")</f>
        <v>-</v>
      </c>
      <c r="W7605" s="5" t="str">
        <f>IFERROR(INDEX(People!A:A,MATCH(Orders!M7605,People!B:B,0)),"-")</f>
        <v>Chuck Magee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IFERROR(INDEX(Returns!A:A,MATCH(Orders!B7606,Returns!B:B,0)),"-")</f>
        <v>-</v>
      </c>
      <c r="W7606" s="5" t="str">
        <f>IFERROR(INDEX(People!A:A,MATCH(Orders!M7606,People!B:B,0)),"-")</f>
        <v>Kelly Williams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IFERROR(INDEX(Returns!A:A,MATCH(Orders!B7607,Returns!B:B,0)),"-")</f>
        <v>-</v>
      </c>
      <c r="W7607" s="5" t="str">
        <f>IFERROR(INDEX(People!A:A,MATCH(Orders!M7607,People!B:B,0)),"-")</f>
        <v>Kelly Williams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IFERROR(INDEX(Returns!A:A,MATCH(Orders!B7608,Returns!B:B,0)),"-")</f>
        <v>-</v>
      </c>
      <c r="W7608" s="5" t="str">
        <f>IFERROR(INDEX(People!A:A,MATCH(Orders!M7608,People!B:B,0)),"-")</f>
        <v>Kelly Williams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IFERROR(INDEX(Returns!A:A,MATCH(Orders!B7609,Returns!B:B,0)),"-")</f>
        <v>-</v>
      </c>
      <c r="W7609" s="5" t="str">
        <f>IFERROR(INDEX(People!A:A,MATCH(Orders!M7609,People!B:B,0)),"-")</f>
        <v>Kelly Williams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IFERROR(INDEX(Returns!A:A,MATCH(Orders!B7610,Returns!B:B,0)),"-")</f>
        <v>-</v>
      </c>
      <c r="W7610" s="5" t="str">
        <f>IFERROR(INDEX(People!A:A,MATCH(Orders!M7610,People!B:B,0)),"-")</f>
        <v>Anna Andreadi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IFERROR(INDEX(Returns!A:A,MATCH(Orders!B7611,Returns!B:B,0)),"-")</f>
        <v>-</v>
      </c>
      <c r="W7611" s="5" t="str">
        <f>IFERROR(INDEX(People!A:A,MATCH(Orders!M7611,People!B:B,0)),"-")</f>
        <v>Anna Andreadi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IFERROR(INDEX(Returns!A:A,MATCH(Orders!B7612,Returns!B:B,0)),"-")</f>
        <v>-</v>
      </c>
      <c r="W7612" s="5" t="str">
        <f>IFERROR(INDEX(People!A:A,MATCH(Orders!M7612,People!B:B,0)),"-")</f>
        <v>Anna Andreadi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IFERROR(INDEX(Returns!A:A,MATCH(Orders!B7613,Returns!B:B,0)),"-")</f>
        <v>-</v>
      </c>
      <c r="W7613" s="5" t="str">
        <f>IFERROR(INDEX(People!A:A,MATCH(Orders!M7613,People!B:B,0)),"-")</f>
        <v>Kelly Williams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IFERROR(INDEX(Returns!A:A,MATCH(Orders!B7614,Returns!B:B,0)),"-")</f>
        <v>-</v>
      </c>
      <c r="W7614" s="5" t="str">
        <f>IFERROR(INDEX(People!A:A,MATCH(Orders!M7614,People!B:B,0)),"-")</f>
        <v>Kelly Williams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IFERROR(INDEX(Returns!A:A,MATCH(Orders!B7615,Returns!B:B,0)),"-")</f>
        <v>-</v>
      </c>
      <c r="W7615" s="5" t="str">
        <f>IFERROR(INDEX(People!A:A,MATCH(Orders!M7615,People!B:B,0)),"-")</f>
        <v>Kelly Williams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IFERROR(INDEX(Returns!A:A,MATCH(Orders!B7616,Returns!B:B,0)),"-")</f>
        <v>-</v>
      </c>
      <c r="W7616" s="5" t="str">
        <f>IFERROR(INDEX(People!A:A,MATCH(Orders!M7616,People!B:B,0)),"-")</f>
        <v>Chuck Magee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IFERROR(INDEX(Returns!A:A,MATCH(Orders!B7617,Returns!B:B,0)),"-")</f>
        <v>-</v>
      </c>
      <c r="W7617" s="5" t="str">
        <f>IFERROR(INDEX(People!A:A,MATCH(Orders!M7617,People!B:B,0)),"-")</f>
        <v>Cassandra Brandow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IFERROR(INDEX(Returns!A:A,MATCH(Orders!B7618,Returns!B:B,0)),"-")</f>
        <v>-</v>
      </c>
      <c r="W7618" s="5" t="str">
        <f>IFERROR(INDEX(People!A:A,MATCH(Orders!M7618,People!B:B,0)),"-")</f>
        <v>Chuck Magee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IFERROR(INDEX(Returns!A:A,MATCH(Orders!B7619,Returns!B:B,0)),"-")</f>
        <v>-</v>
      </c>
      <c r="W7619" s="5" t="str">
        <f>IFERROR(INDEX(People!A:A,MATCH(Orders!M7619,People!B:B,0)),"-")</f>
        <v>Chuck Magee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IFERROR(INDEX(Returns!A:A,MATCH(Orders!B7620,Returns!B:B,0)),"-")</f>
        <v>-</v>
      </c>
      <c r="W7620" s="5" t="str">
        <f>IFERROR(INDEX(People!A:A,MATCH(Orders!M7620,People!B:B,0)),"-")</f>
        <v>Anna Andreadi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IFERROR(INDEX(Returns!A:A,MATCH(Orders!B7621,Returns!B:B,0)),"-")</f>
        <v>-</v>
      </c>
      <c r="W7621" s="5" t="str">
        <f>IFERROR(INDEX(People!A:A,MATCH(Orders!M7621,People!B:B,0)),"-")</f>
        <v>Anna Andreadi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IFERROR(INDEX(Returns!A:A,MATCH(Orders!B7622,Returns!B:B,0)),"-")</f>
        <v>-</v>
      </c>
      <c r="W7622" s="5" t="str">
        <f>IFERROR(INDEX(People!A:A,MATCH(Orders!M7622,People!B:B,0)),"-")</f>
        <v>Anna Andreadi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IFERROR(INDEX(Returns!A:A,MATCH(Orders!B7623,Returns!B:B,0)),"-")</f>
        <v>-</v>
      </c>
      <c r="W7623" s="5" t="str">
        <f>IFERROR(INDEX(People!A:A,MATCH(Orders!M7623,People!B:B,0)),"-")</f>
        <v>Anna Andreadi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IFERROR(INDEX(Returns!A:A,MATCH(Orders!B7624,Returns!B:B,0)),"-")</f>
        <v>-</v>
      </c>
      <c r="W7624" s="5" t="str">
        <f>IFERROR(INDEX(People!A:A,MATCH(Orders!M7624,People!B:B,0)),"-")</f>
        <v>Anna Andreadi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IFERROR(INDEX(Returns!A:A,MATCH(Orders!B7625,Returns!B:B,0)),"-")</f>
        <v>-</v>
      </c>
      <c r="W7625" s="5" t="str">
        <f>IFERROR(INDEX(People!A:A,MATCH(Orders!M7625,People!B:B,0)),"-")</f>
        <v>Chuck Magee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IFERROR(INDEX(Returns!A:A,MATCH(Orders!B7626,Returns!B:B,0)),"-")</f>
        <v>-</v>
      </c>
      <c r="W7626" s="5" t="str">
        <f>IFERROR(INDEX(People!A:A,MATCH(Orders!M7626,People!B:B,0)),"-")</f>
        <v>Kelly Williams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IFERROR(INDEX(Returns!A:A,MATCH(Orders!B7627,Returns!B:B,0)),"-")</f>
        <v>-</v>
      </c>
      <c r="W7627" s="5" t="str">
        <f>IFERROR(INDEX(People!A:A,MATCH(Orders!M7627,People!B:B,0)),"-")</f>
        <v>Kelly Williams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IFERROR(INDEX(Returns!A:A,MATCH(Orders!B7628,Returns!B:B,0)),"-")</f>
        <v>-</v>
      </c>
      <c r="W7628" s="5" t="str">
        <f>IFERROR(INDEX(People!A:A,MATCH(Orders!M7628,People!B:B,0)),"-")</f>
        <v>Anna Andreadi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IFERROR(INDEX(Returns!A:A,MATCH(Orders!B7629,Returns!B:B,0)),"-")</f>
        <v>-</v>
      </c>
      <c r="W7629" s="5" t="str">
        <f>IFERROR(INDEX(People!A:A,MATCH(Orders!M7629,People!B:B,0)),"-")</f>
        <v>Anna Andreadi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IFERROR(INDEX(Returns!A:A,MATCH(Orders!B7630,Returns!B:B,0)),"-")</f>
        <v>-</v>
      </c>
      <c r="W7630" s="5" t="str">
        <f>IFERROR(INDEX(People!A:A,MATCH(Orders!M7630,People!B:B,0)),"-")</f>
        <v>Anna Andreadi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IFERROR(INDEX(Returns!A:A,MATCH(Orders!B7631,Returns!B:B,0)),"-")</f>
        <v>-</v>
      </c>
      <c r="W7631" s="5" t="str">
        <f>IFERROR(INDEX(People!A:A,MATCH(Orders!M7631,People!B:B,0)),"-")</f>
        <v>Kelly Williams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IFERROR(INDEX(Returns!A:A,MATCH(Orders!B7632,Returns!B:B,0)),"-")</f>
        <v>-</v>
      </c>
      <c r="W7632" s="5" t="str">
        <f>IFERROR(INDEX(People!A:A,MATCH(Orders!M7632,People!B:B,0)),"-")</f>
        <v>Kelly Williams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IFERROR(INDEX(Returns!A:A,MATCH(Orders!B7633,Returns!B:B,0)),"-")</f>
        <v>-</v>
      </c>
      <c r="W7633" s="5" t="str">
        <f>IFERROR(INDEX(People!A:A,MATCH(Orders!M7633,People!B:B,0)),"-")</f>
        <v>Kelly Williams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IFERROR(INDEX(Returns!A:A,MATCH(Orders!B7634,Returns!B:B,0)),"-")</f>
        <v>-</v>
      </c>
      <c r="W7634" s="5" t="str">
        <f>IFERROR(INDEX(People!A:A,MATCH(Orders!M7634,People!B:B,0)),"-")</f>
        <v>Cassandra Brandow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IFERROR(INDEX(Returns!A:A,MATCH(Orders!B7635,Returns!B:B,0)),"-")</f>
        <v>-</v>
      </c>
      <c r="W7635" s="5" t="str">
        <f>IFERROR(INDEX(People!A:A,MATCH(Orders!M7635,People!B:B,0)),"-")</f>
        <v>Cassandra Brandow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IFERROR(INDEX(Returns!A:A,MATCH(Orders!B7636,Returns!B:B,0)),"-")</f>
        <v>-</v>
      </c>
      <c r="W7636" s="5" t="str">
        <f>IFERROR(INDEX(People!A:A,MATCH(Orders!M7636,People!B:B,0)),"-")</f>
        <v>Cassandra Brandow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IFERROR(INDEX(Returns!A:A,MATCH(Orders!B7637,Returns!B:B,0)),"-")</f>
        <v>-</v>
      </c>
      <c r="W7637" s="5" t="str">
        <f>IFERROR(INDEX(People!A:A,MATCH(Orders!M7637,People!B:B,0)),"-")</f>
        <v>Cassandra Brandow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IFERROR(INDEX(Returns!A:A,MATCH(Orders!B7638,Returns!B:B,0)),"-")</f>
        <v>-</v>
      </c>
      <c r="W7638" s="5" t="str">
        <f>IFERROR(INDEX(People!A:A,MATCH(Orders!M7638,People!B:B,0)),"-")</f>
        <v>Cassandra Brandow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IFERROR(INDEX(Returns!A:A,MATCH(Orders!B7639,Returns!B:B,0)),"-")</f>
        <v>-</v>
      </c>
      <c r="W7639" s="5" t="str">
        <f>IFERROR(INDEX(People!A:A,MATCH(Orders!M7639,People!B:B,0)),"-")</f>
        <v>Chuck Magee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IFERROR(INDEX(Returns!A:A,MATCH(Orders!B7640,Returns!B:B,0)),"-")</f>
        <v>-</v>
      </c>
      <c r="W7640" s="5" t="str">
        <f>IFERROR(INDEX(People!A:A,MATCH(Orders!M7640,People!B:B,0)),"-")</f>
        <v>Chuck Magee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IFERROR(INDEX(Returns!A:A,MATCH(Orders!B7641,Returns!B:B,0)),"-")</f>
        <v>-</v>
      </c>
      <c r="W7641" s="5" t="str">
        <f>IFERROR(INDEX(People!A:A,MATCH(Orders!M7641,People!B:B,0)),"-")</f>
        <v>Chuck Magee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IFERROR(INDEX(Returns!A:A,MATCH(Orders!B7642,Returns!B:B,0)),"-")</f>
        <v>-</v>
      </c>
      <c r="W7642" s="5" t="str">
        <f>IFERROR(INDEX(People!A:A,MATCH(Orders!M7642,People!B:B,0)),"-")</f>
        <v>Chuck Magee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IFERROR(INDEX(Returns!A:A,MATCH(Orders!B7643,Returns!B:B,0)),"-")</f>
        <v>Yes</v>
      </c>
      <c r="W7643" s="5" t="str">
        <f>IFERROR(INDEX(People!A:A,MATCH(Orders!M7643,People!B:B,0)),"-")</f>
        <v>Anna Andreadi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IFERROR(INDEX(Returns!A:A,MATCH(Orders!B7644,Returns!B:B,0)),"-")</f>
        <v>Yes</v>
      </c>
      <c r="W7644" s="5" t="str">
        <f>IFERROR(INDEX(People!A:A,MATCH(Orders!M7644,People!B:B,0)),"-")</f>
        <v>Anna Andreadi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IFERROR(INDEX(Returns!A:A,MATCH(Orders!B7645,Returns!B:B,0)),"-")</f>
        <v>Yes</v>
      </c>
      <c r="W7645" s="5" t="str">
        <f>IFERROR(INDEX(People!A:A,MATCH(Orders!M7645,People!B:B,0)),"-")</f>
        <v>Anna Andreadi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IFERROR(INDEX(Returns!A:A,MATCH(Orders!B7646,Returns!B:B,0)),"-")</f>
        <v>Yes</v>
      </c>
      <c r="W7646" s="5" t="str">
        <f>IFERROR(INDEX(People!A:A,MATCH(Orders!M7646,People!B:B,0)),"-")</f>
        <v>Anna Andreadi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IFERROR(INDEX(Returns!A:A,MATCH(Orders!B7647,Returns!B:B,0)),"-")</f>
        <v>-</v>
      </c>
      <c r="W7647" s="5" t="str">
        <f>IFERROR(INDEX(People!A:A,MATCH(Orders!M7647,People!B:B,0)),"-")</f>
        <v>Anna Andreadi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IFERROR(INDEX(Returns!A:A,MATCH(Orders!B7648,Returns!B:B,0)),"-")</f>
        <v>-</v>
      </c>
      <c r="W7648" s="5" t="str">
        <f>IFERROR(INDEX(People!A:A,MATCH(Orders!M7648,People!B:B,0)),"-")</f>
        <v>Cassandra Brandow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IFERROR(INDEX(Returns!A:A,MATCH(Orders!B7649,Returns!B:B,0)),"-")</f>
        <v>-</v>
      </c>
      <c r="W7649" s="5" t="str">
        <f>IFERROR(INDEX(People!A:A,MATCH(Orders!M7649,People!B:B,0)),"-")</f>
        <v>Anna Andreadi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IFERROR(INDEX(Returns!A:A,MATCH(Orders!B7650,Returns!B:B,0)),"-")</f>
        <v>-</v>
      </c>
      <c r="W7650" s="5" t="str">
        <f>IFERROR(INDEX(People!A:A,MATCH(Orders!M7650,People!B:B,0)),"-")</f>
        <v>Anna Andreadi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IFERROR(INDEX(Returns!A:A,MATCH(Orders!B7651,Returns!B:B,0)),"-")</f>
        <v>-</v>
      </c>
      <c r="W7651" s="5" t="str">
        <f>IFERROR(INDEX(People!A:A,MATCH(Orders!M7651,People!B:B,0)),"-")</f>
        <v>Chuck Magee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IFERROR(INDEX(Returns!A:A,MATCH(Orders!B7652,Returns!B:B,0)),"-")</f>
        <v>-</v>
      </c>
      <c r="W7652" s="5" t="str">
        <f>IFERROR(INDEX(People!A:A,MATCH(Orders!M7652,People!B:B,0)),"-")</f>
        <v>Chuck Magee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IFERROR(INDEX(Returns!A:A,MATCH(Orders!B7653,Returns!B:B,0)),"-")</f>
        <v>-</v>
      </c>
      <c r="W7653" s="5" t="str">
        <f>IFERROR(INDEX(People!A:A,MATCH(Orders!M7653,People!B:B,0)),"-")</f>
        <v>Kelly Williams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IFERROR(INDEX(Returns!A:A,MATCH(Orders!B7654,Returns!B:B,0)),"-")</f>
        <v>-</v>
      </c>
      <c r="W7654" s="5" t="str">
        <f>IFERROR(INDEX(People!A:A,MATCH(Orders!M7654,People!B:B,0)),"-")</f>
        <v>Kelly Williams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IFERROR(INDEX(Returns!A:A,MATCH(Orders!B7655,Returns!B:B,0)),"-")</f>
        <v>-</v>
      </c>
      <c r="W7655" s="5" t="str">
        <f>IFERROR(INDEX(People!A:A,MATCH(Orders!M7655,People!B:B,0)),"-")</f>
        <v>Cassandra Brandow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IFERROR(INDEX(Returns!A:A,MATCH(Orders!B7656,Returns!B:B,0)),"-")</f>
        <v>-</v>
      </c>
      <c r="W7656" s="5" t="str">
        <f>IFERROR(INDEX(People!A:A,MATCH(Orders!M7656,People!B:B,0)),"-")</f>
        <v>Anna Andreadi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IFERROR(INDEX(Returns!A:A,MATCH(Orders!B7657,Returns!B:B,0)),"-")</f>
        <v>-</v>
      </c>
      <c r="W7657" s="5" t="str">
        <f>IFERROR(INDEX(People!A:A,MATCH(Orders!M7657,People!B:B,0)),"-")</f>
        <v>Anna Andreadi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IFERROR(INDEX(Returns!A:A,MATCH(Orders!B7658,Returns!B:B,0)),"-")</f>
        <v>-</v>
      </c>
      <c r="W7658" s="5" t="str">
        <f>IFERROR(INDEX(People!A:A,MATCH(Orders!M7658,People!B:B,0)),"-")</f>
        <v>Anna Andreadi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IFERROR(INDEX(Returns!A:A,MATCH(Orders!B7659,Returns!B:B,0)),"-")</f>
        <v>-</v>
      </c>
      <c r="W7659" s="5" t="str">
        <f>IFERROR(INDEX(People!A:A,MATCH(Orders!M7659,People!B:B,0)),"-")</f>
        <v>Anna Andreadi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IFERROR(INDEX(Returns!A:A,MATCH(Orders!B7660,Returns!B:B,0)),"-")</f>
        <v>-</v>
      </c>
      <c r="W7660" s="5" t="str">
        <f>IFERROR(INDEX(People!A:A,MATCH(Orders!M7660,People!B:B,0)),"-")</f>
        <v>Chuck Magee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IFERROR(INDEX(Returns!A:A,MATCH(Orders!B7661,Returns!B:B,0)),"-")</f>
        <v>-</v>
      </c>
      <c r="W7661" s="5" t="str">
        <f>IFERROR(INDEX(People!A:A,MATCH(Orders!M7661,People!B:B,0)),"-")</f>
        <v>Kelly Williams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IFERROR(INDEX(Returns!A:A,MATCH(Orders!B7662,Returns!B:B,0)),"-")</f>
        <v>-</v>
      </c>
      <c r="W7662" s="5" t="str">
        <f>IFERROR(INDEX(People!A:A,MATCH(Orders!M7662,People!B:B,0)),"-")</f>
        <v>Kelly Williams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IFERROR(INDEX(Returns!A:A,MATCH(Orders!B7663,Returns!B:B,0)),"-")</f>
        <v>-</v>
      </c>
      <c r="W7663" s="5" t="str">
        <f>IFERROR(INDEX(People!A:A,MATCH(Orders!M7663,People!B:B,0)),"-")</f>
        <v>Kelly Williams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IFERROR(INDEX(Returns!A:A,MATCH(Orders!B7664,Returns!B:B,0)),"-")</f>
        <v>-</v>
      </c>
      <c r="W7664" s="5" t="str">
        <f>IFERROR(INDEX(People!A:A,MATCH(Orders!M7664,People!B:B,0)),"-")</f>
        <v>Anna Andreadi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IFERROR(INDEX(Returns!A:A,MATCH(Orders!B7665,Returns!B:B,0)),"-")</f>
        <v>-</v>
      </c>
      <c r="W7665" s="5" t="str">
        <f>IFERROR(INDEX(People!A:A,MATCH(Orders!M7665,People!B:B,0)),"-")</f>
        <v>Cassandra Brandow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IFERROR(INDEX(Returns!A:A,MATCH(Orders!B7666,Returns!B:B,0)),"-")</f>
        <v>-</v>
      </c>
      <c r="W7666" s="5" t="str">
        <f>IFERROR(INDEX(People!A:A,MATCH(Orders!M7666,People!B:B,0)),"-")</f>
        <v>Cassandra Brandow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IFERROR(INDEX(Returns!A:A,MATCH(Orders!B7667,Returns!B:B,0)),"-")</f>
        <v>-</v>
      </c>
      <c r="W7667" s="5" t="str">
        <f>IFERROR(INDEX(People!A:A,MATCH(Orders!M7667,People!B:B,0)),"-")</f>
        <v>Chuck Magee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IFERROR(INDEX(Returns!A:A,MATCH(Orders!B7668,Returns!B:B,0)),"-")</f>
        <v>-</v>
      </c>
      <c r="W7668" s="5" t="str">
        <f>IFERROR(INDEX(People!A:A,MATCH(Orders!M7668,People!B:B,0)),"-")</f>
        <v>Chuck Magee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IFERROR(INDEX(Returns!A:A,MATCH(Orders!B7669,Returns!B:B,0)),"-")</f>
        <v>-</v>
      </c>
      <c r="W7669" s="5" t="str">
        <f>IFERROR(INDEX(People!A:A,MATCH(Orders!M7669,People!B:B,0)),"-")</f>
        <v>Chuck Magee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IFERROR(INDEX(Returns!A:A,MATCH(Orders!B7670,Returns!B:B,0)),"-")</f>
        <v>-</v>
      </c>
      <c r="W7670" s="5" t="str">
        <f>IFERROR(INDEX(People!A:A,MATCH(Orders!M7670,People!B:B,0)),"-")</f>
        <v>Chuck Magee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IFERROR(INDEX(Returns!A:A,MATCH(Orders!B7671,Returns!B:B,0)),"-")</f>
        <v>-</v>
      </c>
      <c r="W7671" s="5" t="str">
        <f>IFERROR(INDEX(People!A:A,MATCH(Orders!M7671,People!B:B,0)),"-")</f>
        <v>Chuck Magee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IFERROR(INDEX(Returns!A:A,MATCH(Orders!B7672,Returns!B:B,0)),"-")</f>
        <v>-</v>
      </c>
      <c r="W7672" s="5" t="str">
        <f>IFERROR(INDEX(People!A:A,MATCH(Orders!M7672,People!B:B,0)),"-")</f>
        <v>Chuck Magee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IFERROR(INDEX(Returns!A:A,MATCH(Orders!B7673,Returns!B:B,0)),"-")</f>
        <v>-</v>
      </c>
      <c r="W7673" s="5" t="str">
        <f>IFERROR(INDEX(People!A:A,MATCH(Orders!M7673,People!B:B,0)),"-")</f>
        <v>Chuck Magee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IFERROR(INDEX(Returns!A:A,MATCH(Orders!B7674,Returns!B:B,0)),"-")</f>
        <v>-</v>
      </c>
      <c r="W7674" s="5" t="str">
        <f>IFERROR(INDEX(People!A:A,MATCH(Orders!M7674,People!B:B,0)),"-")</f>
        <v>Chuck Magee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IFERROR(INDEX(Returns!A:A,MATCH(Orders!B7675,Returns!B:B,0)),"-")</f>
        <v>-</v>
      </c>
      <c r="W7675" s="5" t="str">
        <f>IFERROR(INDEX(People!A:A,MATCH(Orders!M7675,People!B:B,0)),"-")</f>
        <v>Chuck Magee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IFERROR(INDEX(Returns!A:A,MATCH(Orders!B7676,Returns!B:B,0)),"-")</f>
        <v>-</v>
      </c>
      <c r="W7676" s="5" t="str">
        <f>IFERROR(INDEX(People!A:A,MATCH(Orders!M7676,People!B:B,0)),"-")</f>
        <v>Chuck Magee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IFERROR(INDEX(Returns!A:A,MATCH(Orders!B7677,Returns!B:B,0)),"-")</f>
        <v>-</v>
      </c>
      <c r="W7677" s="5" t="str">
        <f>IFERROR(INDEX(People!A:A,MATCH(Orders!M7677,People!B:B,0)),"-")</f>
        <v>Anna Andreadi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IFERROR(INDEX(Returns!A:A,MATCH(Orders!B7678,Returns!B:B,0)),"-")</f>
        <v>-</v>
      </c>
      <c r="W7678" s="5" t="str">
        <f>IFERROR(INDEX(People!A:A,MATCH(Orders!M7678,People!B:B,0)),"-")</f>
        <v>Cassandra Brandow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IFERROR(INDEX(Returns!A:A,MATCH(Orders!B7679,Returns!B:B,0)),"-")</f>
        <v>-</v>
      </c>
      <c r="W7679" s="5" t="str">
        <f>IFERROR(INDEX(People!A:A,MATCH(Orders!M7679,People!B:B,0)),"-")</f>
        <v>Chuck Magee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IFERROR(INDEX(Returns!A:A,MATCH(Orders!B7680,Returns!B:B,0)),"-")</f>
        <v>-</v>
      </c>
      <c r="W7680" s="5" t="str">
        <f>IFERROR(INDEX(People!A:A,MATCH(Orders!M7680,People!B:B,0)),"-")</f>
        <v>Chuck Magee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IFERROR(INDEX(Returns!A:A,MATCH(Orders!B7681,Returns!B:B,0)),"-")</f>
        <v>-</v>
      </c>
      <c r="W7681" s="5" t="str">
        <f>IFERROR(INDEX(People!A:A,MATCH(Orders!M7681,People!B:B,0)),"-")</f>
        <v>Chuck Magee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IFERROR(INDEX(Returns!A:A,MATCH(Orders!B7682,Returns!B:B,0)),"-")</f>
        <v>-</v>
      </c>
      <c r="W7682" s="5" t="str">
        <f>IFERROR(INDEX(People!A:A,MATCH(Orders!M7682,People!B:B,0)),"-")</f>
        <v>Chuck Magee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IFERROR(INDEX(Returns!A:A,MATCH(Orders!B7683,Returns!B:B,0)),"-")</f>
        <v>-</v>
      </c>
      <c r="W7683" s="5" t="str">
        <f>IFERROR(INDEX(People!A:A,MATCH(Orders!M7683,People!B:B,0)),"-")</f>
        <v>Chuck Magee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IFERROR(INDEX(Returns!A:A,MATCH(Orders!B7684,Returns!B:B,0)),"-")</f>
        <v>-</v>
      </c>
      <c r="W7684" s="5" t="str">
        <f>IFERROR(INDEX(People!A:A,MATCH(Orders!M7684,People!B:B,0)),"-")</f>
        <v>Kelly Williams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IFERROR(INDEX(Returns!A:A,MATCH(Orders!B7685,Returns!B:B,0)),"-")</f>
        <v>-</v>
      </c>
      <c r="W7685" s="5" t="str">
        <f>IFERROR(INDEX(People!A:A,MATCH(Orders!M7685,People!B:B,0)),"-")</f>
        <v>Kelly Williams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IFERROR(INDEX(Returns!A:A,MATCH(Orders!B7686,Returns!B:B,0)),"-")</f>
        <v>-</v>
      </c>
      <c r="W7686" s="5" t="str">
        <f>IFERROR(INDEX(People!A:A,MATCH(Orders!M7686,People!B:B,0)),"-")</f>
        <v>Chuck Magee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IFERROR(INDEX(Returns!A:A,MATCH(Orders!B7687,Returns!B:B,0)),"-")</f>
        <v>-</v>
      </c>
      <c r="W7687" s="5" t="str">
        <f>IFERROR(INDEX(People!A:A,MATCH(Orders!M7687,People!B:B,0)),"-")</f>
        <v>Chuck Magee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IFERROR(INDEX(Returns!A:A,MATCH(Orders!B7688,Returns!B:B,0)),"-")</f>
        <v>-</v>
      </c>
      <c r="W7688" s="5" t="str">
        <f>IFERROR(INDEX(People!A:A,MATCH(Orders!M7688,People!B:B,0)),"-")</f>
        <v>Kelly Williams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IFERROR(INDEX(Returns!A:A,MATCH(Orders!B7689,Returns!B:B,0)),"-")</f>
        <v>-</v>
      </c>
      <c r="W7689" s="5" t="str">
        <f>IFERROR(INDEX(People!A:A,MATCH(Orders!M7689,People!B:B,0)),"-")</f>
        <v>Kelly Williams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IFERROR(INDEX(Returns!A:A,MATCH(Orders!B7690,Returns!B:B,0)),"-")</f>
        <v>-</v>
      </c>
      <c r="W7690" s="5" t="str">
        <f>IFERROR(INDEX(People!A:A,MATCH(Orders!M7690,People!B:B,0)),"-")</f>
        <v>Kelly Williams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IFERROR(INDEX(Returns!A:A,MATCH(Orders!B7691,Returns!B:B,0)),"-")</f>
        <v>-</v>
      </c>
      <c r="W7691" s="5" t="str">
        <f>IFERROR(INDEX(People!A:A,MATCH(Orders!M7691,People!B:B,0)),"-")</f>
        <v>Cassandra Brandow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IFERROR(INDEX(Returns!A:A,MATCH(Orders!B7692,Returns!B:B,0)),"-")</f>
        <v>-</v>
      </c>
      <c r="W7692" s="5" t="str">
        <f>IFERROR(INDEX(People!A:A,MATCH(Orders!M7692,People!B:B,0)),"-")</f>
        <v>Cassandra Brandow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IFERROR(INDEX(Returns!A:A,MATCH(Orders!B7693,Returns!B:B,0)),"-")</f>
        <v>-</v>
      </c>
      <c r="W7693" s="5" t="str">
        <f>IFERROR(INDEX(People!A:A,MATCH(Orders!M7693,People!B:B,0)),"-")</f>
        <v>Cassandra Brandow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IFERROR(INDEX(Returns!A:A,MATCH(Orders!B7694,Returns!B:B,0)),"-")</f>
        <v>-</v>
      </c>
      <c r="W7694" s="5" t="str">
        <f>IFERROR(INDEX(People!A:A,MATCH(Orders!M7694,People!B:B,0)),"-")</f>
        <v>Anna Andreadi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IFERROR(INDEX(Returns!A:A,MATCH(Orders!B7695,Returns!B:B,0)),"-")</f>
        <v>-</v>
      </c>
      <c r="W7695" s="5" t="str">
        <f>IFERROR(INDEX(People!A:A,MATCH(Orders!M7695,People!B:B,0)),"-")</f>
        <v>Anna Andreadi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IFERROR(INDEX(Returns!A:A,MATCH(Orders!B7696,Returns!B:B,0)),"-")</f>
        <v>Yes</v>
      </c>
      <c r="W7696" s="5" t="str">
        <f>IFERROR(INDEX(People!A:A,MATCH(Orders!M7696,People!B:B,0)),"-")</f>
        <v>Anna Andreadi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IFERROR(INDEX(Returns!A:A,MATCH(Orders!B7697,Returns!B:B,0)),"-")</f>
        <v>-</v>
      </c>
      <c r="W7697" s="5" t="str">
        <f>IFERROR(INDEX(People!A:A,MATCH(Orders!M7697,People!B:B,0)),"-")</f>
        <v>Kelly Williams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IFERROR(INDEX(Returns!A:A,MATCH(Orders!B7698,Returns!B:B,0)),"-")</f>
        <v>-</v>
      </c>
      <c r="W7698" s="5" t="str">
        <f>IFERROR(INDEX(People!A:A,MATCH(Orders!M7698,People!B:B,0)),"-")</f>
        <v>Kelly Williams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IFERROR(INDEX(Returns!A:A,MATCH(Orders!B7699,Returns!B:B,0)),"-")</f>
        <v>-</v>
      </c>
      <c r="W7699" s="5" t="str">
        <f>IFERROR(INDEX(People!A:A,MATCH(Orders!M7699,People!B:B,0)),"-")</f>
        <v>Chuck Magee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IFERROR(INDEX(Returns!A:A,MATCH(Orders!B7700,Returns!B:B,0)),"-")</f>
        <v>-</v>
      </c>
      <c r="W7700" s="5" t="str">
        <f>IFERROR(INDEX(People!A:A,MATCH(Orders!M7700,People!B:B,0)),"-")</f>
        <v>Chuck Magee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IFERROR(INDEX(Returns!A:A,MATCH(Orders!B7701,Returns!B:B,0)),"-")</f>
        <v>-</v>
      </c>
      <c r="W7701" s="5" t="str">
        <f>IFERROR(INDEX(People!A:A,MATCH(Orders!M7701,People!B:B,0)),"-")</f>
        <v>Chuck Magee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IFERROR(INDEX(Returns!A:A,MATCH(Orders!B7702,Returns!B:B,0)),"-")</f>
        <v>-</v>
      </c>
      <c r="W7702" s="5" t="str">
        <f>IFERROR(INDEX(People!A:A,MATCH(Orders!M7702,People!B:B,0)),"-")</f>
        <v>Chuck Magee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IFERROR(INDEX(Returns!A:A,MATCH(Orders!B7703,Returns!B:B,0)),"-")</f>
        <v>-</v>
      </c>
      <c r="W7703" s="5" t="str">
        <f>IFERROR(INDEX(People!A:A,MATCH(Orders!M7703,People!B:B,0)),"-")</f>
        <v>Chuck Magee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IFERROR(INDEX(Returns!A:A,MATCH(Orders!B7704,Returns!B:B,0)),"-")</f>
        <v>-</v>
      </c>
      <c r="W7704" s="5" t="str">
        <f>IFERROR(INDEX(People!A:A,MATCH(Orders!M7704,People!B:B,0)),"-")</f>
        <v>Kelly Williams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IFERROR(INDEX(Returns!A:A,MATCH(Orders!B7705,Returns!B:B,0)),"-")</f>
        <v>-</v>
      </c>
      <c r="W7705" s="5" t="str">
        <f>IFERROR(INDEX(People!A:A,MATCH(Orders!M7705,People!B:B,0)),"-")</f>
        <v>Kelly Williams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IFERROR(INDEX(Returns!A:A,MATCH(Orders!B7706,Returns!B:B,0)),"-")</f>
        <v>-</v>
      </c>
      <c r="W7706" s="5" t="str">
        <f>IFERROR(INDEX(People!A:A,MATCH(Orders!M7706,People!B:B,0)),"-")</f>
        <v>Kelly Williams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IFERROR(INDEX(Returns!A:A,MATCH(Orders!B7707,Returns!B:B,0)),"-")</f>
        <v>-</v>
      </c>
      <c r="W7707" s="5" t="str">
        <f>IFERROR(INDEX(People!A:A,MATCH(Orders!M7707,People!B:B,0)),"-")</f>
        <v>Kelly Williams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IFERROR(INDEX(Returns!A:A,MATCH(Orders!B7708,Returns!B:B,0)),"-")</f>
        <v>-</v>
      </c>
      <c r="W7708" s="5" t="str">
        <f>IFERROR(INDEX(People!A:A,MATCH(Orders!M7708,People!B:B,0)),"-")</f>
        <v>Kelly Williams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IFERROR(INDEX(Returns!A:A,MATCH(Orders!B7709,Returns!B:B,0)),"-")</f>
        <v>-</v>
      </c>
      <c r="W7709" s="5" t="str">
        <f>IFERROR(INDEX(People!A:A,MATCH(Orders!M7709,People!B:B,0)),"-")</f>
        <v>Anna Andreadi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IFERROR(INDEX(Returns!A:A,MATCH(Orders!B7710,Returns!B:B,0)),"-")</f>
        <v>-</v>
      </c>
      <c r="W7710" s="5" t="str">
        <f>IFERROR(INDEX(People!A:A,MATCH(Orders!M7710,People!B:B,0)),"-")</f>
        <v>Chuck Magee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IFERROR(INDEX(Returns!A:A,MATCH(Orders!B7711,Returns!B:B,0)),"-")</f>
        <v>-</v>
      </c>
      <c r="W7711" s="5" t="str">
        <f>IFERROR(INDEX(People!A:A,MATCH(Orders!M7711,People!B:B,0)),"-")</f>
        <v>Chuck Magee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IFERROR(INDEX(Returns!A:A,MATCH(Orders!B7712,Returns!B:B,0)),"-")</f>
        <v>-</v>
      </c>
      <c r="W7712" s="5" t="str">
        <f>IFERROR(INDEX(People!A:A,MATCH(Orders!M7712,People!B:B,0)),"-")</f>
        <v>Anna Andreadi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IFERROR(INDEX(Returns!A:A,MATCH(Orders!B7713,Returns!B:B,0)),"-")</f>
        <v>-</v>
      </c>
      <c r="W7713" s="5" t="str">
        <f>IFERROR(INDEX(People!A:A,MATCH(Orders!M7713,People!B:B,0)),"-")</f>
        <v>Cassandra Brandow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IFERROR(INDEX(Returns!A:A,MATCH(Orders!B7714,Returns!B:B,0)),"-")</f>
        <v>-</v>
      </c>
      <c r="W7714" s="5" t="str">
        <f>IFERROR(INDEX(People!A:A,MATCH(Orders!M7714,People!B:B,0)),"-")</f>
        <v>Cassandra Brandow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IFERROR(INDEX(Returns!A:A,MATCH(Orders!B7715,Returns!B:B,0)),"-")</f>
        <v>-</v>
      </c>
      <c r="W7715" s="5" t="str">
        <f>IFERROR(INDEX(People!A:A,MATCH(Orders!M7715,People!B:B,0)),"-")</f>
        <v>Cassandra Brandow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IFERROR(INDEX(Returns!A:A,MATCH(Orders!B7716,Returns!B:B,0)),"-")</f>
        <v>-</v>
      </c>
      <c r="W7716" s="5" t="str">
        <f>IFERROR(INDEX(People!A:A,MATCH(Orders!M7716,People!B:B,0)),"-")</f>
        <v>Anna Andreadi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IFERROR(INDEX(Returns!A:A,MATCH(Orders!B7717,Returns!B:B,0)),"-")</f>
        <v>-</v>
      </c>
      <c r="W7717" s="5" t="str">
        <f>IFERROR(INDEX(People!A:A,MATCH(Orders!M7717,People!B:B,0)),"-")</f>
        <v>Chuck Magee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IFERROR(INDEX(Returns!A:A,MATCH(Orders!B7718,Returns!B:B,0)),"-")</f>
        <v>Yes</v>
      </c>
      <c r="W7718" s="5" t="str">
        <f>IFERROR(INDEX(People!A:A,MATCH(Orders!M7718,People!B:B,0)),"-")</f>
        <v>Anna Andreadi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IFERROR(INDEX(Returns!A:A,MATCH(Orders!B7719,Returns!B:B,0)),"-")</f>
        <v>Yes</v>
      </c>
      <c r="W7719" s="5" t="str">
        <f>IFERROR(INDEX(People!A:A,MATCH(Orders!M7719,People!B:B,0)),"-")</f>
        <v>Anna Andreadi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IFERROR(INDEX(Returns!A:A,MATCH(Orders!B7720,Returns!B:B,0)),"-")</f>
        <v>-</v>
      </c>
      <c r="W7720" s="5" t="str">
        <f>IFERROR(INDEX(People!A:A,MATCH(Orders!M7720,People!B:B,0)),"-")</f>
        <v>Anna Andreadi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IFERROR(INDEX(Returns!A:A,MATCH(Orders!B7721,Returns!B:B,0)),"-")</f>
        <v>-</v>
      </c>
      <c r="W7721" s="5" t="str">
        <f>IFERROR(INDEX(People!A:A,MATCH(Orders!M7721,People!B:B,0)),"-")</f>
        <v>Chuck Magee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IFERROR(INDEX(Returns!A:A,MATCH(Orders!B7722,Returns!B:B,0)),"-")</f>
        <v>-</v>
      </c>
      <c r="W7722" s="5" t="str">
        <f>IFERROR(INDEX(People!A:A,MATCH(Orders!M7722,People!B:B,0)),"-")</f>
        <v>Chuck Magee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IFERROR(INDEX(Returns!A:A,MATCH(Orders!B7723,Returns!B:B,0)),"-")</f>
        <v>-</v>
      </c>
      <c r="W7723" s="5" t="str">
        <f>IFERROR(INDEX(People!A:A,MATCH(Orders!M7723,People!B:B,0)),"-")</f>
        <v>Chuck Magee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IFERROR(INDEX(Returns!A:A,MATCH(Orders!B7724,Returns!B:B,0)),"-")</f>
        <v>-</v>
      </c>
      <c r="W7724" s="5" t="str">
        <f>IFERROR(INDEX(People!A:A,MATCH(Orders!M7724,People!B:B,0)),"-")</f>
        <v>Anna Andreadi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IFERROR(INDEX(Returns!A:A,MATCH(Orders!B7725,Returns!B:B,0)),"-")</f>
        <v>-</v>
      </c>
      <c r="W7725" s="5" t="str">
        <f>IFERROR(INDEX(People!A:A,MATCH(Orders!M7725,People!B:B,0)),"-")</f>
        <v>Kelly Williams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IFERROR(INDEX(Returns!A:A,MATCH(Orders!B7726,Returns!B:B,0)),"-")</f>
        <v>-</v>
      </c>
      <c r="W7726" s="5" t="str">
        <f>IFERROR(INDEX(People!A:A,MATCH(Orders!M7726,People!B:B,0)),"-")</f>
        <v>Chuck Magee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IFERROR(INDEX(Returns!A:A,MATCH(Orders!B7727,Returns!B:B,0)),"-")</f>
        <v>-</v>
      </c>
      <c r="W7727" s="5" t="str">
        <f>IFERROR(INDEX(People!A:A,MATCH(Orders!M7727,People!B:B,0)),"-")</f>
        <v>Chuck Magee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IFERROR(INDEX(Returns!A:A,MATCH(Orders!B7728,Returns!B:B,0)),"-")</f>
        <v>-</v>
      </c>
      <c r="W7728" s="5" t="str">
        <f>IFERROR(INDEX(People!A:A,MATCH(Orders!M7728,People!B:B,0)),"-")</f>
        <v>Chuck Magee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IFERROR(INDEX(Returns!A:A,MATCH(Orders!B7729,Returns!B:B,0)),"-")</f>
        <v>-</v>
      </c>
      <c r="W7729" s="5" t="str">
        <f>IFERROR(INDEX(People!A:A,MATCH(Orders!M7729,People!B:B,0)),"-")</f>
        <v>Chuck Magee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IFERROR(INDEX(Returns!A:A,MATCH(Orders!B7730,Returns!B:B,0)),"-")</f>
        <v>-</v>
      </c>
      <c r="W7730" s="5" t="str">
        <f>IFERROR(INDEX(People!A:A,MATCH(Orders!M7730,People!B:B,0)),"-")</f>
        <v>Kelly Williams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IFERROR(INDEX(Returns!A:A,MATCH(Orders!B7731,Returns!B:B,0)),"-")</f>
        <v>-</v>
      </c>
      <c r="W7731" s="5" t="str">
        <f>IFERROR(INDEX(People!A:A,MATCH(Orders!M7731,People!B:B,0)),"-")</f>
        <v>Cassandra Brandow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IFERROR(INDEX(Returns!A:A,MATCH(Orders!B7732,Returns!B:B,0)),"-")</f>
        <v>-</v>
      </c>
      <c r="W7732" s="5" t="str">
        <f>IFERROR(INDEX(People!A:A,MATCH(Orders!M7732,People!B:B,0)),"-")</f>
        <v>Anna Andreadi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IFERROR(INDEX(Returns!A:A,MATCH(Orders!B7733,Returns!B:B,0)),"-")</f>
        <v>-</v>
      </c>
      <c r="W7733" s="5" t="str">
        <f>IFERROR(INDEX(People!A:A,MATCH(Orders!M7733,People!B:B,0)),"-")</f>
        <v>Kelly Williams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IFERROR(INDEX(Returns!A:A,MATCH(Orders!B7734,Returns!B:B,0)),"-")</f>
        <v>-</v>
      </c>
      <c r="W7734" s="5" t="str">
        <f>IFERROR(INDEX(People!A:A,MATCH(Orders!M7734,People!B:B,0)),"-")</f>
        <v>Kelly Williams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IFERROR(INDEX(Returns!A:A,MATCH(Orders!B7735,Returns!B:B,0)),"-")</f>
        <v>-</v>
      </c>
      <c r="W7735" s="5" t="str">
        <f>IFERROR(INDEX(People!A:A,MATCH(Orders!M7735,People!B:B,0)),"-")</f>
        <v>Chuck Magee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IFERROR(INDEX(Returns!A:A,MATCH(Orders!B7736,Returns!B:B,0)),"-")</f>
        <v>-</v>
      </c>
      <c r="W7736" s="5" t="str">
        <f>IFERROR(INDEX(People!A:A,MATCH(Orders!M7736,People!B:B,0)),"-")</f>
        <v>Anna Andreadi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IFERROR(INDEX(Returns!A:A,MATCH(Orders!B7737,Returns!B:B,0)),"-")</f>
        <v>-</v>
      </c>
      <c r="W7737" s="5" t="str">
        <f>IFERROR(INDEX(People!A:A,MATCH(Orders!M7737,People!B:B,0)),"-")</f>
        <v>Anna Andreadi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IFERROR(INDEX(Returns!A:A,MATCH(Orders!B7738,Returns!B:B,0)),"-")</f>
        <v>-</v>
      </c>
      <c r="W7738" s="5" t="str">
        <f>IFERROR(INDEX(People!A:A,MATCH(Orders!M7738,People!B:B,0)),"-")</f>
        <v>Chuck Magee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IFERROR(INDEX(Returns!A:A,MATCH(Orders!B7739,Returns!B:B,0)),"-")</f>
        <v>-</v>
      </c>
      <c r="W7739" s="5" t="str">
        <f>IFERROR(INDEX(People!A:A,MATCH(Orders!M7739,People!B:B,0)),"-")</f>
        <v>Cassandra Brandow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IFERROR(INDEX(Returns!A:A,MATCH(Orders!B7740,Returns!B:B,0)),"-")</f>
        <v>-</v>
      </c>
      <c r="W7740" s="5" t="str">
        <f>IFERROR(INDEX(People!A:A,MATCH(Orders!M7740,People!B:B,0)),"-")</f>
        <v>Chuck Magee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IFERROR(INDEX(Returns!A:A,MATCH(Orders!B7741,Returns!B:B,0)),"-")</f>
        <v>-</v>
      </c>
      <c r="W7741" s="5" t="str">
        <f>IFERROR(INDEX(People!A:A,MATCH(Orders!M7741,People!B:B,0)),"-")</f>
        <v>Anna Andreadi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IFERROR(INDEX(Returns!A:A,MATCH(Orders!B7742,Returns!B:B,0)),"-")</f>
        <v>-</v>
      </c>
      <c r="W7742" s="5" t="str">
        <f>IFERROR(INDEX(People!A:A,MATCH(Orders!M7742,People!B:B,0)),"-")</f>
        <v>Anna Andreadi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IFERROR(INDEX(Returns!A:A,MATCH(Orders!B7743,Returns!B:B,0)),"-")</f>
        <v>-</v>
      </c>
      <c r="W7743" s="5" t="str">
        <f>IFERROR(INDEX(People!A:A,MATCH(Orders!M7743,People!B:B,0)),"-")</f>
        <v>Anna Andreadi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IFERROR(INDEX(Returns!A:A,MATCH(Orders!B7744,Returns!B:B,0)),"-")</f>
        <v>-</v>
      </c>
      <c r="W7744" s="5" t="str">
        <f>IFERROR(INDEX(People!A:A,MATCH(Orders!M7744,People!B:B,0)),"-")</f>
        <v>Anna Andreadi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IFERROR(INDEX(Returns!A:A,MATCH(Orders!B7745,Returns!B:B,0)),"-")</f>
        <v>-</v>
      </c>
      <c r="W7745" s="5" t="str">
        <f>IFERROR(INDEX(People!A:A,MATCH(Orders!M7745,People!B:B,0)),"-")</f>
        <v>Chuck Magee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IFERROR(INDEX(Returns!A:A,MATCH(Orders!B7746,Returns!B:B,0)),"-")</f>
        <v>-</v>
      </c>
      <c r="W7746" s="5" t="str">
        <f>IFERROR(INDEX(People!A:A,MATCH(Orders!M7746,People!B:B,0)),"-")</f>
        <v>Chuck Magee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IFERROR(INDEX(Returns!A:A,MATCH(Orders!B7747,Returns!B:B,0)),"-")</f>
        <v>-</v>
      </c>
      <c r="W7747" s="5" t="str">
        <f>IFERROR(INDEX(People!A:A,MATCH(Orders!M7747,People!B:B,0)),"-")</f>
        <v>Chuck Magee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IFERROR(INDEX(Returns!A:A,MATCH(Orders!B7748,Returns!B:B,0)),"-")</f>
        <v>-</v>
      </c>
      <c r="W7748" s="5" t="str">
        <f>IFERROR(INDEX(People!A:A,MATCH(Orders!M7748,People!B:B,0)),"-")</f>
        <v>Kelly Williams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IFERROR(INDEX(Returns!A:A,MATCH(Orders!B7749,Returns!B:B,0)),"-")</f>
        <v>-</v>
      </c>
      <c r="W7749" s="5" t="str">
        <f>IFERROR(INDEX(People!A:A,MATCH(Orders!M7749,People!B:B,0)),"-")</f>
        <v>Chuck Magee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IFERROR(INDEX(Returns!A:A,MATCH(Orders!B7750,Returns!B:B,0)),"-")</f>
        <v>-</v>
      </c>
      <c r="W7750" s="5" t="str">
        <f>IFERROR(INDEX(People!A:A,MATCH(Orders!M7750,People!B:B,0)),"-")</f>
        <v>Cassandra Brandow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IFERROR(INDEX(Returns!A:A,MATCH(Orders!B7751,Returns!B:B,0)),"-")</f>
        <v>-</v>
      </c>
      <c r="W7751" s="5" t="str">
        <f>IFERROR(INDEX(People!A:A,MATCH(Orders!M7751,People!B:B,0)),"-")</f>
        <v>Cassandra Brandow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IFERROR(INDEX(Returns!A:A,MATCH(Orders!B7752,Returns!B:B,0)),"-")</f>
        <v>-</v>
      </c>
      <c r="W7752" s="5" t="str">
        <f>IFERROR(INDEX(People!A:A,MATCH(Orders!M7752,People!B:B,0)),"-")</f>
        <v>Cassandra Brandow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IFERROR(INDEX(Returns!A:A,MATCH(Orders!B7753,Returns!B:B,0)),"-")</f>
        <v>-</v>
      </c>
      <c r="W7753" s="5" t="str">
        <f>IFERROR(INDEX(People!A:A,MATCH(Orders!M7753,People!B:B,0)),"-")</f>
        <v>Cassandra Brandow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IFERROR(INDEX(Returns!A:A,MATCH(Orders!B7754,Returns!B:B,0)),"-")</f>
        <v>-</v>
      </c>
      <c r="W7754" s="5" t="str">
        <f>IFERROR(INDEX(People!A:A,MATCH(Orders!M7754,People!B:B,0)),"-")</f>
        <v>Cassandra Brandow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IFERROR(INDEX(Returns!A:A,MATCH(Orders!B7755,Returns!B:B,0)),"-")</f>
        <v>-</v>
      </c>
      <c r="W7755" s="5" t="str">
        <f>IFERROR(INDEX(People!A:A,MATCH(Orders!M7755,People!B:B,0)),"-")</f>
        <v>Cassandra Brandow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IFERROR(INDEX(Returns!A:A,MATCH(Orders!B7756,Returns!B:B,0)),"-")</f>
        <v>-</v>
      </c>
      <c r="W7756" s="5" t="str">
        <f>IFERROR(INDEX(People!A:A,MATCH(Orders!M7756,People!B:B,0)),"-")</f>
        <v>Chuck Magee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IFERROR(INDEX(Returns!A:A,MATCH(Orders!B7757,Returns!B:B,0)),"-")</f>
        <v>-</v>
      </c>
      <c r="W7757" s="5" t="str">
        <f>IFERROR(INDEX(People!A:A,MATCH(Orders!M7757,People!B:B,0)),"-")</f>
        <v>Cassandra Brandow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IFERROR(INDEX(Returns!A:A,MATCH(Orders!B7758,Returns!B:B,0)),"-")</f>
        <v>-</v>
      </c>
      <c r="W7758" s="5" t="str">
        <f>IFERROR(INDEX(People!A:A,MATCH(Orders!M7758,People!B:B,0)),"-")</f>
        <v>Cassandra Brandow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IFERROR(INDEX(Returns!A:A,MATCH(Orders!B7759,Returns!B:B,0)),"-")</f>
        <v>-</v>
      </c>
      <c r="W7759" s="5" t="str">
        <f>IFERROR(INDEX(People!A:A,MATCH(Orders!M7759,People!B:B,0)),"-")</f>
        <v>Chuck Magee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IFERROR(INDEX(Returns!A:A,MATCH(Orders!B7760,Returns!B:B,0)),"-")</f>
        <v>-</v>
      </c>
      <c r="W7760" s="5" t="str">
        <f>IFERROR(INDEX(People!A:A,MATCH(Orders!M7760,People!B:B,0)),"-")</f>
        <v>Chuck Magee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IFERROR(INDEX(Returns!A:A,MATCH(Orders!B7761,Returns!B:B,0)),"-")</f>
        <v>-</v>
      </c>
      <c r="W7761" s="5" t="str">
        <f>IFERROR(INDEX(People!A:A,MATCH(Orders!M7761,People!B:B,0)),"-")</f>
        <v>Kelly Williams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IFERROR(INDEX(Returns!A:A,MATCH(Orders!B7762,Returns!B:B,0)),"-")</f>
        <v>-</v>
      </c>
      <c r="W7762" s="5" t="str">
        <f>IFERROR(INDEX(People!A:A,MATCH(Orders!M7762,People!B:B,0)),"-")</f>
        <v>Cassandra Brandow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IFERROR(INDEX(Returns!A:A,MATCH(Orders!B7763,Returns!B:B,0)),"-")</f>
        <v>-</v>
      </c>
      <c r="W7763" s="5" t="str">
        <f>IFERROR(INDEX(People!A:A,MATCH(Orders!M7763,People!B:B,0)),"-")</f>
        <v>Kelly Williams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IFERROR(INDEX(Returns!A:A,MATCH(Orders!B7764,Returns!B:B,0)),"-")</f>
        <v>Yes</v>
      </c>
      <c r="W7764" s="5" t="str">
        <f>IFERROR(INDEX(People!A:A,MATCH(Orders!M7764,People!B:B,0)),"-")</f>
        <v>Anna Andreadi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IFERROR(INDEX(Returns!A:A,MATCH(Orders!B7765,Returns!B:B,0)),"-")</f>
        <v>-</v>
      </c>
      <c r="W7765" s="5" t="str">
        <f>IFERROR(INDEX(People!A:A,MATCH(Orders!M7765,People!B:B,0)),"-")</f>
        <v>Cassandra Brandow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IFERROR(INDEX(Returns!A:A,MATCH(Orders!B7766,Returns!B:B,0)),"-")</f>
        <v>-</v>
      </c>
      <c r="W7766" s="5" t="str">
        <f>IFERROR(INDEX(People!A:A,MATCH(Orders!M7766,People!B:B,0)),"-")</f>
        <v>Chuck Magee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IFERROR(INDEX(Returns!A:A,MATCH(Orders!B7767,Returns!B:B,0)),"-")</f>
        <v>-</v>
      </c>
      <c r="W7767" s="5" t="str">
        <f>IFERROR(INDEX(People!A:A,MATCH(Orders!M7767,People!B:B,0)),"-")</f>
        <v>Chuck Magee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IFERROR(INDEX(Returns!A:A,MATCH(Orders!B7768,Returns!B:B,0)),"-")</f>
        <v>-</v>
      </c>
      <c r="W7768" s="5" t="str">
        <f>IFERROR(INDEX(People!A:A,MATCH(Orders!M7768,People!B:B,0)),"-")</f>
        <v>Chuck Magee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IFERROR(INDEX(Returns!A:A,MATCH(Orders!B7769,Returns!B:B,0)),"-")</f>
        <v>-</v>
      </c>
      <c r="W7769" s="5" t="str">
        <f>IFERROR(INDEX(People!A:A,MATCH(Orders!M7769,People!B:B,0)),"-")</f>
        <v>Anna Andreadi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IFERROR(INDEX(Returns!A:A,MATCH(Orders!B7770,Returns!B:B,0)),"-")</f>
        <v>-</v>
      </c>
      <c r="W7770" s="5" t="str">
        <f>IFERROR(INDEX(People!A:A,MATCH(Orders!M7770,People!B:B,0)),"-")</f>
        <v>Cassandra Brandow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IFERROR(INDEX(Returns!A:A,MATCH(Orders!B7771,Returns!B:B,0)),"-")</f>
        <v>-</v>
      </c>
      <c r="W7771" s="5" t="str">
        <f>IFERROR(INDEX(People!A:A,MATCH(Orders!M7771,People!B:B,0)),"-")</f>
        <v>Anna Andreadi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IFERROR(INDEX(Returns!A:A,MATCH(Orders!B7772,Returns!B:B,0)),"-")</f>
        <v>-</v>
      </c>
      <c r="W7772" s="5" t="str">
        <f>IFERROR(INDEX(People!A:A,MATCH(Orders!M7772,People!B:B,0)),"-")</f>
        <v>Anna Andreadi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IFERROR(INDEX(Returns!A:A,MATCH(Orders!B7773,Returns!B:B,0)),"-")</f>
        <v>-</v>
      </c>
      <c r="W7773" s="5" t="str">
        <f>IFERROR(INDEX(People!A:A,MATCH(Orders!M7773,People!B:B,0)),"-")</f>
        <v>Chuck Magee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IFERROR(INDEX(Returns!A:A,MATCH(Orders!B7774,Returns!B:B,0)),"-")</f>
        <v>-</v>
      </c>
      <c r="W7774" s="5" t="str">
        <f>IFERROR(INDEX(People!A:A,MATCH(Orders!M7774,People!B:B,0)),"-")</f>
        <v>Chuck Magee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IFERROR(INDEX(Returns!A:A,MATCH(Orders!B7775,Returns!B:B,0)),"-")</f>
        <v>-</v>
      </c>
      <c r="W7775" s="5" t="str">
        <f>IFERROR(INDEX(People!A:A,MATCH(Orders!M7775,People!B:B,0)),"-")</f>
        <v>Chuck Magee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IFERROR(INDEX(Returns!A:A,MATCH(Orders!B7776,Returns!B:B,0)),"-")</f>
        <v>-</v>
      </c>
      <c r="W7776" s="5" t="str">
        <f>IFERROR(INDEX(People!A:A,MATCH(Orders!M7776,People!B:B,0)),"-")</f>
        <v>Anna Andreadi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IFERROR(INDEX(Returns!A:A,MATCH(Orders!B7777,Returns!B:B,0)),"-")</f>
        <v>-</v>
      </c>
      <c r="W7777" s="5" t="str">
        <f>IFERROR(INDEX(People!A:A,MATCH(Orders!M7777,People!B:B,0)),"-")</f>
        <v>Anna Andreadi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IFERROR(INDEX(Returns!A:A,MATCH(Orders!B7778,Returns!B:B,0)),"-")</f>
        <v>-</v>
      </c>
      <c r="W7778" s="5" t="str">
        <f>IFERROR(INDEX(People!A:A,MATCH(Orders!M7778,People!B:B,0)),"-")</f>
        <v>Anna Andreadi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IFERROR(INDEX(Returns!A:A,MATCH(Orders!B7779,Returns!B:B,0)),"-")</f>
        <v>-</v>
      </c>
      <c r="W7779" s="5" t="str">
        <f>IFERROR(INDEX(People!A:A,MATCH(Orders!M7779,People!B:B,0)),"-")</f>
        <v>Anna Andreadi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IFERROR(INDEX(Returns!A:A,MATCH(Orders!B7780,Returns!B:B,0)),"-")</f>
        <v>-</v>
      </c>
      <c r="W7780" s="5" t="str">
        <f>IFERROR(INDEX(People!A:A,MATCH(Orders!M7780,People!B:B,0)),"-")</f>
        <v>Anna Andreadi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IFERROR(INDEX(Returns!A:A,MATCH(Orders!B7781,Returns!B:B,0)),"-")</f>
        <v>-</v>
      </c>
      <c r="W7781" s="5" t="str">
        <f>IFERROR(INDEX(People!A:A,MATCH(Orders!M7781,People!B:B,0)),"-")</f>
        <v>Cassandra Brandow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IFERROR(INDEX(Returns!A:A,MATCH(Orders!B7782,Returns!B:B,0)),"-")</f>
        <v>-</v>
      </c>
      <c r="W7782" s="5" t="str">
        <f>IFERROR(INDEX(People!A:A,MATCH(Orders!M7782,People!B:B,0)),"-")</f>
        <v>Cassandra Brandow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IFERROR(INDEX(Returns!A:A,MATCH(Orders!B7783,Returns!B:B,0)),"-")</f>
        <v>-</v>
      </c>
      <c r="W7783" s="5" t="str">
        <f>IFERROR(INDEX(People!A:A,MATCH(Orders!M7783,People!B:B,0)),"-")</f>
        <v>Kelly Williams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IFERROR(INDEX(Returns!A:A,MATCH(Orders!B7784,Returns!B:B,0)),"-")</f>
        <v>-</v>
      </c>
      <c r="W7784" s="5" t="str">
        <f>IFERROR(INDEX(People!A:A,MATCH(Orders!M7784,People!B:B,0)),"-")</f>
        <v>Cassandra Brandow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IFERROR(INDEX(Returns!A:A,MATCH(Orders!B7785,Returns!B:B,0)),"-")</f>
        <v>-</v>
      </c>
      <c r="W7785" s="5" t="str">
        <f>IFERROR(INDEX(People!A:A,MATCH(Orders!M7785,People!B:B,0)),"-")</f>
        <v>Cassandra Brandow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IFERROR(INDEX(Returns!A:A,MATCH(Orders!B7786,Returns!B:B,0)),"-")</f>
        <v>-</v>
      </c>
      <c r="W7786" s="5" t="str">
        <f>IFERROR(INDEX(People!A:A,MATCH(Orders!M7786,People!B:B,0)),"-")</f>
        <v>Cassandra Brandow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IFERROR(INDEX(Returns!A:A,MATCH(Orders!B7787,Returns!B:B,0)),"-")</f>
        <v>-</v>
      </c>
      <c r="W7787" s="5" t="str">
        <f>IFERROR(INDEX(People!A:A,MATCH(Orders!M7787,People!B:B,0)),"-")</f>
        <v>Chuck Magee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IFERROR(INDEX(Returns!A:A,MATCH(Orders!B7788,Returns!B:B,0)),"-")</f>
        <v>-</v>
      </c>
      <c r="W7788" s="5" t="str">
        <f>IFERROR(INDEX(People!A:A,MATCH(Orders!M7788,People!B:B,0)),"-")</f>
        <v>Kelly Williams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IFERROR(INDEX(Returns!A:A,MATCH(Orders!B7789,Returns!B:B,0)),"-")</f>
        <v>-</v>
      </c>
      <c r="W7789" s="5" t="str">
        <f>IFERROR(INDEX(People!A:A,MATCH(Orders!M7789,People!B:B,0)),"-")</f>
        <v>Kelly Williams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IFERROR(INDEX(Returns!A:A,MATCH(Orders!B7790,Returns!B:B,0)),"-")</f>
        <v>-</v>
      </c>
      <c r="W7790" s="5" t="str">
        <f>IFERROR(INDEX(People!A:A,MATCH(Orders!M7790,People!B:B,0)),"-")</f>
        <v>Kelly Williams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IFERROR(INDEX(Returns!A:A,MATCH(Orders!B7791,Returns!B:B,0)),"-")</f>
        <v>-</v>
      </c>
      <c r="W7791" s="5" t="str">
        <f>IFERROR(INDEX(People!A:A,MATCH(Orders!M7791,People!B:B,0)),"-")</f>
        <v>Kelly Williams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IFERROR(INDEX(Returns!A:A,MATCH(Orders!B7792,Returns!B:B,0)),"-")</f>
        <v>-</v>
      </c>
      <c r="W7792" s="5" t="str">
        <f>IFERROR(INDEX(People!A:A,MATCH(Orders!M7792,People!B:B,0)),"-")</f>
        <v>Chuck Magee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IFERROR(INDEX(Returns!A:A,MATCH(Orders!B7793,Returns!B:B,0)),"-")</f>
        <v>-</v>
      </c>
      <c r="W7793" s="5" t="str">
        <f>IFERROR(INDEX(People!A:A,MATCH(Orders!M7793,People!B:B,0)),"-")</f>
        <v>Kelly Williams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IFERROR(INDEX(Returns!A:A,MATCH(Orders!B7794,Returns!B:B,0)),"-")</f>
        <v>-</v>
      </c>
      <c r="W7794" s="5" t="str">
        <f>IFERROR(INDEX(People!A:A,MATCH(Orders!M7794,People!B:B,0)),"-")</f>
        <v>Kelly Williams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IFERROR(INDEX(Returns!A:A,MATCH(Orders!B7795,Returns!B:B,0)),"-")</f>
        <v>-</v>
      </c>
      <c r="W7795" s="5" t="str">
        <f>IFERROR(INDEX(People!A:A,MATCH(Orders!M7795,People!B:B,0)),"-")</f>
        <v>Anna Andreadi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IFERROR(INDEX(Returns!A:A,MATCH(Orders!B7796,Returns!B:B,0)),"-")</f>
        <v>-</v>
      </c>
      <c r="W7796" s="5" t="str">
        <f>IFERROR(INDEX(People!A:A,MATCH(Orders!M7796,People!B:B,0)),"-")</f>
        <v>Anna Andreadi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IFERROR(INDEX(Returns!A:A,MATCH(Orders!B7797,Returns!B:B,0)),"-")</f>
        <v>-</v>
      </c>
      <c r="W7797" s="5" t="str">
        <f>IFERROR(INDEX(People!A:A,MATCH(Orders!M7797,People!B:B,0)),"-")</f>
        <v>Kelly Williams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IFERROR(INDEX(Returns!A:A,MATCH(Orders!B7798,Returns!B:B,0)),"-")</f>
        <v>-</v>
      </c>
      <c r="W7798" s="5" t="str">
        <f>IFERROR(INDEX(People!A:A,MATCH(Orders!M7798,People!B:B,0)),"-")</f>
        <v>Chuck Magee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IFERROR(INDEX(Returns!A:A,MATCH(Orders!B7799,Returns!B:B,0)),"-")</f>
        <v>-</v>
      </c>
      <c r="W7799" s="5" t="str">
        <f>IFERROR(INDEX(People!A:A,MATCH(Orders!M7799,People!B:B,0)),"-")</f>
        <v>Chuck Magee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IFERROR(INDEX(Returns!A:A,MATCH(Orders!B7800,Returns!B:B,0)),"-")</f>
        <v>-</v>
      </c>
      <c r="W7800" s="5" t="str">
        <f>IFERROR(INDEX(People!A:A,MATCH(Orders!M7800,People!B:B,0)),"-")</f>
        <v>Chuck Magee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IFERROR(INDEX(Returns!A:A,MATCH(Orders!B7801,Returns!B:B,0)),"-")</f>
        <v>-</v>
      </c>
      <c r="W7801" s="5" t="str">
        <f>IFERROR(INDEX(People!A:A,MATCH(Orders!M7801,People!B:B,0)),"-")</f>
        <v>Chuck Magee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IFERROR(INDEX(Returns!A:A,MATCH(Orders!B7802,Returns!B:B,0)),"-")</f>
        <v>-</v>
      </c>
      <c r="W7802" s="5" t="str">
        <f>IFERROR(INDEX(People!A:A,MATCH(Orders!M7802,People!B:B,0)),"-")</f>
        <v>Chuck Magee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IFERROR(INDEX(Returns!A:A,MATCH(Orders!B7803,Returns!B:B,0)),"-")</f>
        <v>-</v>
      </c>
      <c r="W7803" s="5" t="str">
        <f>IFERROR(INDEX(People!A:A,MATCH(Orders!M7803,People!B:B,0)),"-")</f>
        <v>Anna Andreadi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IFERROR(INDEX(Returns!A:A,MATCH(Orders!B7804,Returns!B:B,0)),"-")</f>
        <v>-</v>
      </c>
      <c r="W7804" s="5" t="str">
        <f>IFERROR(INDEX(People!A:A,MATCH(Orders!M7804,People!B:B,0)),"-")</f>
        <v>Cassandra Brandow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IFERROR(INDEX(Returns!A:A,MATCH(Orders!B7805,Returns!B:B,0)),"-")</f>
        <v>-</v>
      </c>
      <c r="W7805" s="5" t="str">
        <f>IFERROR(INDEX(People!A:A,MATCH(Orders!M7805,People!B:B,0)),"-")</f>
        <v>Cassandra Brandow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IFERROR(INDEX(Returns!A:A,MATCH(Orders!B7806,Returns!B:B,0)),"-")</f>
        <v>-</v>
      </c>
      <c r="W7806" s="5" t="str">
        <f>IFERROR(INDEX(People!A:A,MATCH(Orders!M7806,People!B:B,0)),"-")</f>
        <v>Cassandra Brandow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IFERROR(INDEX(Returns!A:A,MATCH(Orders!B7807,Returns!B:B,0)),"-")</f>
        <v>-</v>
      </c>
      <c r="W7807" s="5" t="str">
        <f>IFERROR(INDEX(People!A:A,MATCH(Orders!M7807,People!B:B,0)),"-")</f>
        <v>Cassandra Brandow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IFERROR(INDEX(Returns!A:A,MATCH(Orders!B7808,Returns!B:B,0)),"-")</f>
        <v>-</v>
      </c>
      <c r="W7808" s="5" t="str">
        <f>IFERROR(INDEX(People!A:A,MATCH(Orders!M7808,People!B:B,0)),"-")</f>
        <v>Cassandra Brandow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IFERROR(INDEX(Returns!A:A,MATCH(Orders!B7809,Returns!B:B,0)),"-")</f>
        <v>-</v>
      </c>
      <c r="W7809" s="5" t="str">
        <f>IFERROR(INDEX(People!A:A,MATCH(Orders!M7809,People!B:B,0)),"-")</f>
        <v>Cassandra Brandow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IFERROR(INDEX(Returns!A:A,MATCH(Orders!B7810,Returns!B:B,0)),"-")</f>
        <v>-</v>
      </c>
      <c r="W7810" s="5" t="str">
        <f>IFERROR(INDEX(People!A:A,MATCH(Orders!M7810,People!B:B,0)),"-")</f>
        <v>Cassandra Brandow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IFERROR(INDEX(Returns!A:A,MATCH(Orders!B7811,Returns!B:B,0)),"-")</f>
        <v>-</v>
      </c>
      <c r="W7811" s="5" t="str">
        <f>IFERROR(INDEX(People!A:A,MATCH(Orders!M7811,People!B:B,0)),"-")</f>
        <v>Cassandra Brandow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IFERROR(INDEX(Returns!A:A,MATCH(Orders!B7812,Returns!B:B,0)),"-")</f>
        <v>-</v>
      </c>
      <c r="W7812" s="5" t="str">
        <f>IFERROR(INDEX(People!A:A,MATCH(Orders!M7812,People!B:B,0)),"-")</f>
        <v>Chuck Magee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IFERROR(INDEX(Returns!A:A,MATCH(Orders!B7813,Returns!B:B,0)),"-")</f>
        <v>-</v>
      </c>
      <c r="W7813" s="5" t="str">
        <f>IFERROR(INDEX(People!A:A,MATCH(Orders!M7813,People!B:B,0)),"-")</f>
        <v>Chuck Magee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IFERROR(INDEX(Returns!A:A,MATCH(Orders!B7814,Returns!B:B,0)),"-")</f>
        <v>-</v>
      </c>
      <c r="W7814" s="5" t="str">
        <f>IFERROR(INDEX(People!A:A,MATCH(Orders!M7814,People!B:B,0)),"-")</f>
        <v>Chuck Magee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IFERROR(INDEX(Returns!A:A,MATCH(Orders!B7815,Returns!B:B,0)),"-")</f>
        <v>-</v>
      </c>
      <c r="W7815" s="5" t="str">
        <f>IFERROR(INDEX(People!A:A,MATCH(Orders!M7815,People!B:B,0)),"-")</f>
        <v>Chuck Magee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IFERROR(INDEX(Returns!A:A,MATCH(Orders!B7816,Returns!B:B,0)),"-")</f>
        <v>-</v>
      </c>
      <c r="W7816" s="5" t="str">
        <f>IFERROR(INDEX(People!A:A,MATCH(Orders!M7816,People!B:B,0)),"-")</f>
        <v>Anna Andreadi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IFERROR(INDEX(Returns!A:A,MATCH(Orders!B7817,Returns!B:B,0)),"-")</f>
        <v>-</v>
      </c>
      <c r="W7817" s="5" t="str">
        <f>IFERROR(INDEX(People!A:A,MATCH(Orders!M7817,People!B:B,0)),"-")</f>
        <v>Anna Andreadi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IFERROR(INDEX(Returns!A:A,MATCH(Orders!B7818,Returns!B:B,0)),"-")</f>
        <v>-</v>
      </c>
      <c r="W7818" s="5" t="str">
        <f>IFERROR(INDEX(People!A:A,MATCH(Orders!M7818,People!B:B,0)),"-")</f>
        <v>Anna Andreadi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IFERROR(INDEX(Returns!A:A,MATCH(Orders!B7819,Returns!B:B,0)),"-")</f>
        <v>-</v>
      </c>
      <c r="W7819" s="5" t="str">
        <f>IFERROR(INDEX(People!A:A,MATCH(Orders!M7819,People!B:B,0)),"-")</f>
        <v>Anna Andreadi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IFERROR(INDEX(Returns!A:A,MATCH(Orders!B7820,Returns!B:B,0)),"-")</f>
        <v>-</v>
      </c>
      <c r="W7820" s="5" t="str">
        <f>IFERROR(INDEX(People!A:A,MATCH(Orders!M7820,People!B:B,0)),"-")</f>
        <v>Anna Andreadi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IFERROR(INDEX(Returns!A:A,MATCH(Orders!B7821,Returns!B:B,0)),"-")</f>
        <v>-</v>
      </c>
      <c r="W7821" s="5" t="str">
        <f>IFERROR(INDEX(People!A:A,MATCH(Orders!M7821,People!B:B,0)),"-")</f>
        <v>Anna Andreadi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IFERROR(INDEX(Returns!A:A,MATCH(Orders!B7822,Returns!B:B,0)),"-")</f>
        <v>-</v>
      </c>
      <c r="W7822" s="5" t="str">
        <f>IFERROR(INDEX(People!A:A,MATCH(Orders!M7822,People!B:B,0)),"-")</f>
        <v>Chuck Magee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IFERROR(INDEX(Returns!A:A,MATCH(Orders!B7823,Returns!B:B,0)),"-")</f>
        <v>-</v>
      </c>
      <c r="W7823" s="5" t="str">
        <f>IFERROR(INDEX(People!A:A,MATCH(Orders!M7823,People!B:B,0)),"-")</f>
        <v>Cassandra Brandow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IFERROR(INDEX(Returns!A:A,MATCH(Orders!B7824,Returns!B:B,0)),"-")</f>
        <v>-</v>
      </c>
      <c r="W7824" s="5" t="str">
        <f>IFERROR(INDEX(People!A:A,MATCH(Orders!M7824,People!B:B,0)),"-")</f>
        <v>Chuck Magee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IFERROR(INDEX(Returns!A:A,MATCH(Orders!B7825,Returns!B:B,0)),"-")</f>
        <v>-</v>
      </c>
      <c r="W7825" s="5" t="str">
        <f>IFERROR(INDEX(People!A:A,MATCH(Orders!M7825,People!B:B,0)),"-")</f>
        <v>Chuck Magee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IFERROR(INDEX(Returns!A:A,MATCH(Orders!B7826,Returns!B:B,0)),"-")</f>
        <v>-</v>
      </c>
      <c r="W7826" s="5" t="str">
        <f>IFERROR(INDEX(People!A:A,MATCH(Orders!M7826,People!B:B,0)),"-")</f>
        <v>Anna Andreadi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IFERROR(INDEX(Returns!A:A,MATCH(Orders!B7827,Returns!B:B,0)),"-")</f>
        <v>-</v>
      </c>
      <c r="W7827" s="5" t="str">
        <f>IFERROR(INDEX(People!A:A,MATCH(Orders!M7827,People!B:B,0)),"-")</f>
        <v>Chuck Magee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IFERROR(INDEX(Returns!A:A,MATCH(Orders!B7828,Returns!B:B,0)),"-")</f>
        <v>-</v>
      </c>
      <c r="W7828" s="5" t="str">
        <f>IFERROR(INDEX(People!A:A,MATCH(Orders!M7828,People!B:B,0)),"-")</f>
        <v>Kelly Williams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IFERROR(INDEX(Returns!A:A,MATCH(Orders!B7829,Returns!B:B,0)),"-")</f>
        <v>-</v>
      </c>
      <c r="W7829" s="5" t="str">
        <f>IFERROR(INDEX(People!A:A,MATCH(Orders!M7829,People!B:B,0)),"-")</f>
        <v>Kelly Williams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IFERROR(INDEX(Returns!A:A,MATCH(Orders!B7830,Returns!B:B,0)),"-")</f>
        <v>-</v>
      </c>
      <c r="W7830" s="5" t="str">
        <f>IFERROR(INDEX(People!A:A,MATCH(Orders!M7830,People!B:B,0)),"-")</f>
        <v>Anna Andreadi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IFERROR(INDEX(Returns!A:A,MATCH(Orders!B7831,Returns!B:B,0)),"-")</f>
        <v>-</v>
      </c>
      <c r="W7831" s="5" t="str">
        <f>IFERROR(INDEX(People!A:A,MATCH(Orders!M7831,People!B:B,0)),"-")</f>
        <v>Anna Andreadi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IFERROR(INDEX(Returns!A:A,MATCH(Orders!B7832,Returns!B:B,0)),"-")</f>
        <v>-</v>
      </c>
      <c r="W7832" s="5" t="str">
        <f>IFERROR(INDEX(People!A:A,MATCH(Orders!M7832,People!B:B,0)),"-")</f>
        <v>Anna Andreadi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IFERROR(INDEX(Returns!A:A,MATCH(Orders!B7833,Returns!B:B,0)),"-")</f>
        <v>-</v>
      </c>
      <c r="W7833" s="5" t="str">
        <f>IFERROR(INDEX(People!A:A,MATCH(Orders!M7833,People!B:B,0)),"-")</f>
        <v>Anna Andreadi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IFERROR(INDEX(Returns!A:A,MATCH(Orders!B7834,Returns!B:B,0)),"-")</f>
        <v>-</v>
      </c>
      <c r="W7834" s="5" t="str">
        <f>IFERROR(INDEX(People!A:A,MATCH(Orders!M7834,People!B:B,0)),"-")</f>
        <v>Kelly Williams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IFERROR(INDEX(Returns!A:A,MATCH(Orders!B7835,Returns!B:B,0)),"-")</f>
        <v>-</v>
      </c>
      <c r="W7835" s="5" t="str">
        <f>IFERROR(INDEX(People!A:A,MATCH(Orders!M7835,People!B:B,0)),"-")</f>
        <v>Cassandra Brandow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IFERROR(INDEX(Returns!A:A,MATCH(Orders!B7836,Returns!B:B,0)),"-")</f>
        <v>-</v>
      </c>
      <c r="W7836" s="5" t="str">
        <f>IFERROR(INDEX(People!A:A,MATCH(Orders!M7836,People!B:B,0)),"-")</f>
        <v>Anna Andreadi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IFERROR(INDEX(Returns!A:A,MATCH(Orders!B7837,Returns!B:B,0)),"-")</f>
        <v>-</v>
      </c>
      <c r="W7837" s="5" t="str">
        <f>IFERROR(INDEX(People!A:A,MATCH(Orders!M7837,People!B:B,0)),"-")</f>
        <v>Anna Andreadi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IFERROR(INDEX(Returns!A:A,MATCH(Orders!B7838,Returns!B:B,0)),"-")</f>
        <v>-</v>
      </c>
      <c r="W7838" s="5" t="str">
        <f>IFERROR(INDEX(People!A:A,MATCH(Orders!M7838,People!B:B,0)),"-")</f>
        <v>Anna Andreadi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IFERROR(INDEX(Returns!A:A,MATCH(Orders!B7839,Returns!B:B,0)),"-")</f>
        <v>-</v>
      </c>
      <c r="W7839" s="5" t="str">
        <f>IFERROR(INDEX(People!A:A,MATCH(Orders!M7839,People!B:B,0)),"-")</f>
        <v>Anna Andreadi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IFERROR(INDEX(Returns!A:A,MATCH(Orders!B7840,Returns!B:B,0)),"-")</f>
        <v>-</v>
      </c>
      <c r="W7840" s="5" t="str">
        <f>IFERROR(INDEX(People!A:A,MATCH(Orders!M7840,People!B:B,0)),"-")</f>
        <v>Anna Andreadi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IFERROR(INDEX(Returns!A:A,MATCH(Orders!B7841,Returns!B:B,0)),"-")</f>
        <v>-</v>
      </c>
      <c r="W7841" s="5" t="str">
        <f>IFERROR(INDEX(People!A:A,MATCH(Orders!M7841,People!B:B,0)),"-")</f>
        <v>Kelly Williams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IFERROR(INDEX(Returns!A:A,MATCH(Orders!B7842,Returns!B:B,0)),"-")</f>
        <v>-</v>
      </c>
      <c r="W7842" s="5" t="str">
        <f>IFERROR(INDEX(People!A:A,MATCH(Orders!M7842,People!B:B,0)),"-")</f>
        <v>Kelly Williams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IFERROR(INDEX(Returns!A:A,MATCH(Orders!B7843,Returns!B:B,0)),"-")</f>
        <v>-</v>
      </c>
      <c r="W7843" s="5" t="str">
        <f>IFERROR(INDEX(People!A:A,MATCH(Orders!M7843,People!B:B,0)),"-")</f>
        <v>Chuck Magee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IFERROR(INDEX(Returns!A:A,MATCH(Orders!B7844,Returns!B:B,0)),"-")</f>
        <v>-</v>
      </c>
      <c r="W7844" s="5" t="str">
        <f>IFERROR(INDEX(People!A:A,MATCH(Orders!M7844,People!B:B,0)),"-")</f>
        <v>Cassandra Brandow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IFERROR(INDEX(Returns!A:A,MATCH(Orders!B7845,Returns!B:B,0)),"-")</f>
        <v>-</v>
      </c>
      <c r="W7845" s="5" t="str">
        <f>IFERROR(INDEX(People!A:A,MATCH(Orders!M7845,People!B:B,0)),"-")</f>
        <v>Cassandra Brandow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IFERROR(INDEX(Returns!A:A,MATCH(Orders!B7846,Returns!B:B,0)),"-")</f>
        <v>Yes</v>
      </c>
      <c r="W7846" s="5" t="str">
        <f>IFERROR(INDEX(People!A:A,MATCH(Orders!M7846,People!B:B,0)),"-")</f>
        <v>Kelly Williams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IFERROR(INDEX(Returns!A:A,MATCH(Orders!B7847,Returns!B:B,0)),"-")</f>
        <v>-</v>
      </c>
      <c r="W7847" s="5" t="str">
        <f>IFERROR(INDEX(People!A:A,MATCH(Orders!M7847,People!B:B,0)),"-")</f>
        <v>Cassandra Brandow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IFERROR(INDEX(Returns!A:A,MATCH(Orders!B7848,Returns!B:B,0)),"-")</f>
        <v>-</v>
      </c>
      <c r="W7848" s="5" t="str">
        <f>IFERROR(INDEX(People!A:A,MATCH(Orders!M7848,People!B:B,0)),"-")</f>
        <v>Cassandra Brandow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IFERROR(INDEX(Returns!A:A,MATCH(Orders!B7849,Returns!B:B,0)),"-")</f>
        <v>-</v>
      </c>
      <c r="W7849" s="5" t="str">
        <f>IFERROR(INDEX(People!A:A,MATCH(Orders!M7849,People!B:B,0)),"-")</f>
        <v>Kelly Williams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IFERROR(INDEX(Returns!A:A,MATCH(Orders!B7850,Returns!B:B,0)),"-")</f>
        <v>-</v>
      </c>
      <c r="W7850" s="5" t="str">
        <f>IFERROR(INDEX(People!A:A,MATCH(Orders!M7850,People!B:B,0)),"-")</f>
        <v>Kelly Williams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IFERROR(INDEX(Returns!A:A,MATCH(Orders!B7851,Returns!B:B,0)),"-")</f>
        <v>-</v>
      </c>
      <c r="W7851" s="5" t="str">
        <f>IFERROR(INDEX(People!A:A,MATCH(Orders!M7851,People!B:B,0)),"-")</f>
        <v>Kelly Williams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IFERROR(INDEX(Returns!A:A,MATCH(Orders!B7852,Returns!B:B,0)),"-")</f>
        <v>-</v>
      </c>
      <c r="W7852" s="5" t="str">
        <f>IFERROR(INDEX(People!A:A,MATCH(Orders!M7852,People!B:B,0)),"-")</f>
        <v>Kelly Williams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IFERROR(INDEX(Returns!A:A,MATCH(Orders!B7853,Returns!B:B,0)),"-")</f>
        <v>-</v>
      </c>
      <c r="W7853" s="5" t="str">
        <f>IFERROR(INDEX(People!A:A,MATCH(Orders!M7853,People!B:B,0)),"-")</f>
        <v>Kelly Williams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IFERROR(INDEX(Returns!A:A,MATCH(Orders!B7854,Returns!B:B,0)),"-")</f>
        <v>-</v>
      </c>
      <c r="W7854" s="5" t="str">
        <f>IFERROR(INDEX(People!A:A,MATCH(Orders!M7854,People!B:B,0)),"-")</f>
        <v>Kelly Williams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IFERROR(INDEX(Returns!A:A,MATCH(Orders!B7855,Returns!B:B,0)),"-")</f>
        <v>-</v>
      </c>
      <c r="W7855" s="5" t="str">
        <f>IFERROR(INDEX(People!A:A,MATCH(Orders!M7855,People!B:B,0)),"-")</f>
        <v>Anna Andreadi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IFERROR(INDEX(Returns!A:A,MATCH(Orders!B7856,Returns!B:B,0)),"-")</f>
        <v>-</v>
      </c>
      <c r="W7856" s="5" t="str">
        <f>IFERROR(INDEX(People!A:A,MATCH(Orders!M7856,People!B:B,0)),"-")</f>
        <v>Cassandra Brandow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IFERROR(INDEX(Returns!A:A,MATCH(Orders!B7857,Returns!B:B,0)),"-")</f>
        <v>-</v>
      </c>
      <c r="W7857" s="5" t="str">
        <f>IFERROR(INDEX(People!A:A,MATCH(Orders!M7857,People!B:B,0)),"-")</f>
        <v>Cassandra Brandow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IFERROR(INDEX(Returns!A:A,MATCH(Orders!B7858,Returns!B:B,0)),"-")</f>
        <v>-</v>
      </c>
      <c r="W7858" s="5" t="str">
        <f>IFERROR(INDEX(People!A:A,MATCH(Orders!M7858,People!B:B,0)),"-")</f>
        <v>Chuck Magee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IFERROR(INDEX(Returns!A:A,MATCH(Orders!B7859,Returns!B:B,0)),"-")</f>
        <v>-</v>
      </c>
      <c r="W7859" s="5" t="str">
        <f>IFERROR(INDEX(People!A:A,MATCH(Orders!M7859,People!B:B,0)),"-")</f>
        <v>Chuck Magee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IFERROR(INDEX(Returns!A:A,MATCH(Orders!B7860,Returns!B:B,0)),"-")</f>
        <v>-</v>
      </c>
      <c r="W7860" s="5" t="str">
        <f>IFERROR(INDEX(People!A:A,MATCH(Orders!M7860,People!B:B,0)),"-")</f>
        <v>Chuck Magee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IFERROR(INDEX(Returns!A:A,MATCH(Orders!B7861,Returns!B:B,0)),"-")</f>
        <v>-</v>
      </c>
      <c r="W7861" s="5" t="str">
        <f>IFERROR(INDEX(People!A:A,MATCH(Orders!M7861,People!B:B,0)),"-")</f>
        <v>Chuck Magee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IFERROR(INDEX(Returns!A:A,MATCH(Orders!B7862,Returns!B:B,0)),"-")</f>
        <v>-</v>
      </c>
      <c r="W7862" s="5" t="str">
        <f>IFERROR(INDEX(People!A:A,MATCH(Orders!M7862,People!B:B,0)),"-")</f>
        <v>Chuck Magee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IFERROR(INDEX(Returns!A:A,MATCH(Orders!B7863,Returns!B:B,0)),"-")</f>
        <v>-</v>
      </c>
      <c r="W7863" s="5" t="str">
        <f>IFERROR(INDEX(People!A:A,MATCH(Orders!M7863,People!B:B,0)),"-")</f>
        <v>Anna Andreadi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IFERROR(INDEX(Returns!A:A,MATCH(Orders!B7864,Returns!B:B,0)),"-")</f>
        <v>-</v>
      </c>
      <c r="W7864" s="5" t="str">
        <f>IFERROR(INDEX(People!A:A,MATCH(Orders!M7864,People!B:B,0)),"-")</f>
        <v>Anna Andreadi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IFERROR(INDEX(Returns!A:A,MATCH(Orders!B7865,Returns!B:B,0)),"-")</f>
        <v>-</v>
      </c>
      <c r="W7865" s="5" t="str">
        <f>IFERROR(INDEX(People!A:A,MATCH(Orders!M7865,People!B:B,0)),"-")</f>
        <v>Anna Andreadi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IFERROR(INDEX(Returns!A:A,MATCH(Orders!B7866,Returns!B:B,0)),"-")</f>
        <v>-</v>
      </c>
      <c r="W7866" s="5" t="str">
        <f>IFERROR(INDEX(People!A:A,MATCH(Orders!M7866,People!B:B,0)),"-")</f>
        <v>Anna Andreadi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IFERROR(INDEX(Returns!A:A,MATCH(Orders!B7867,Returns!B:B,0)),"-")</f>
        <v>-</v>
      </c>
      <c r="W7867" s="5" t="str">
        <f>IFERROR(INDEX(People!A:A,MATCH(Orders!M7867,People!B:B,0)),"-")</f>
        <v>Anna Andreadi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IFERROR(INDEX(Returns!A:A,MATCH(Orders!B7868,Returns!B:B,0)),"-")</f>
        <v>-</v>
      </c>
      <c r="W7868" s="5" t="str">
        <f>IFERROR(INDEX(People!A:A,MATCH(Orders!M7868,People!B:B,0)),"-")</f>
        <v>Anna Andreadi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IFERROR(INDEX(Returns!A:A,MATCH(Orders!B7869,Returns!B:B,0)),"-")</f>
        <v>-</v>
      </c>
      <c r="W7869" s="5" t="str">
        <f>IFERROR(INDEX(People!A:A,MATCH(Orders!M7869,People!B:B,0)),"-")</f>
        <v>Anna Andreadi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IFERROR(INDEX(Returns!A:A,MATCH(Orders!B7870,Returns!B:B,0)),"-")</f>
        <v>-</v>
      </c>
      <c r="W7870" s="5" t="str">
        <f>IFERROR(INDEX(People!A:A,MATCH(Orders!M7870,People!B:B,0)),"-")</f>
        <v>Anna Andreadi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IFERROR(INDEX(Returns!A:A,MATCH(Orders!B7871,Returns!B:B,0)),"-")</f>
        <v>-</v>
      </c>
      <c r="W7871" s="5" t="str">
        <f>IFERROR(INDEX(People!A:A,MATCH(Orders!M7871,People!B:B,0)),"-")</f>
        <v>Cassandra Brandow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IFERROR(INDEX(Returns!A:A,MATCH(Orders!B7872,Returns!B:B,0)),"-")</f>
        <v>-</v>
      </c>
      <c r="W7872" s="5" t="str">
        <f>IFERROR(INDEX(People!A:A,MATCH(Orders!M7872,People!B:B,0)),"-")</f>
        <v>Chuck Magee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IFERROR(INDEX(Returns!A:A,MATCH(Orders!B7873,Returns!B:B,0)),"-")</f>
        <v>-</v>
      </c>
      <c r="W7873" s="5" t="str">
        <f>IFERROR(INDEX(People!A:A,MATCH(Orders!M7873,People!B:B,0)),"-")</f>
        <v>Anna Andreadi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IFERROR(INDEX(Returns!A:A,MATCH(Orders!B7874,Returns!B:B,0)),"-")</f>
        <v>-</v>
      </c>
      <c r="W7874" s="5" t="str">
        <f>IFERROR(INDEX(People!A:A,MATCH(Orders!M7874,People!B:B,0)),"-")</f>
        <v>Anna Andreadi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IFERROR(INDEX(Returns!A:A,MATCH(Orders!B7875,Returns!B:B,0)),"-")</f>
        <v>-</v>
      </c>
      <c r="W7875" s="5" t="str">
        <f>IFERROR(INDEX(People!A:A,MATCH(Orders!M7875,People!B:B,0)),"-")</f>
        <v>Anna Andreadi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IFERROR(INDEX(Returns!A:A,MATCH(Orders!B7876,Returns!B:B,0)),"-")</f>
        <v>-</v>
      </c>
      <c r="W7876" s="5" t="str">
        <f>IFERROR(INDEX(People!A:A,MATCH(Orders!M7876,People!B:B,0)),"-")</f>
        <v>Anna Andreadi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IFERROR(INDEX(Returns!A:A,MATCH(Orders!B7877,Returns!B:B,0)),"-")</f>
        <v>-</v>
      </c>
      <c r="W7877" s="5" t="str">
        <f>IFERROR(INDEX(People!A:A,MATCH(Orders!M7877,People!B:B,0)),"-")</f>
        <v>Anna Andreadi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IFERROR(INDEX(Returns!A:A,MATCH(Orders!B7878,Returns!B:B,0)),"-")</f>
        <v>-</v>
      </c>
      <c r="W7878" s="5" t="str">
        <f>IFERROR(INDEX(People!A:A,MATCH(Orders!M7878,People!B:B,0)),"-")</f>
        <v>Anna Andreadi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IFERROR(INDEX(Returns!A:A,MATCH(Orders!B7879,Returns!B:B,0)),"-")</f>
        <v>-</v>
      </c>
      <c r="W7879" s="5" t="str">
        <f>IFERROR(INDEX(People!A:A,MATCH(Orders!M7879,People!B:B,0)),"-")</f>
        <v>Cassandra Brandow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IFERROR(INDEX(Returns!A:A,MATCH(Orders!B7880,Returns!B:B,0)),"-")</f>
        <v>-</v>
      </c>
      <c r="W7880" s="5" t="str">
        <f>IFERROR(INDEX(People!A:A,MATCH(Orders!M7880,People!B:B,0)),"-")</f>
        <v>Kelly Williams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IFERROR(INDEX(Returns!A:A,MATCH(Orders!B7881,Returns!B:B,0)),"-")</f>
        <v>-</v>
      </c>
      <c r="W7881" s="5" t="str">
        <f>IFERROR(INDEX(People!A:A,MATCH(Orders!M7881,People!B:B,0)),"-")</f>
        <v>Chuck Magee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IFERROR(INDEX(Returns!A:A,MATCH(Orders!B7882,Returns!B:B,0)),"-")</f>
        <v>-</v>
      </c>
      <c r="W7882" s="5" t="str">
        <f>IFERROR(INDEX(People!A:A,MATCH(Orders!M7882,People!B:B,0)),"-")</f>
        <v>Anna Andreadi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IFERROR(INDEX(Returns!A:A,MATCH(Orders!B7883,Returns!B:B,0)),"-")</f>
        <v>-</v>
      </c>
      <c r="W7883" s="5" t="str">
        <f>IFERROR(INDEX(People!A:A,MATCH(Orders!M7883,People!B:B,0)),"-")</f>
        <v>Anna Andreadi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IFERROR(INDEX(Returns!A:A,MATCH(Orders!B7884,Returns!B:B,0)),"-")</f>
        <v>-</v>
      </c>
      <c r="W7884" s="5" t="str">
        <f>IFERROR(INDEX(People!A:A,MATCH(Orders!M7884,People!B:B,0)),"-")</f>
        <v>Anna Andreadi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IFERROR(INDEX(Returns!A:A,MATCH(Orders!B7885,Returns!B:B,0)),"-")</f>
        <v>-</v>
      </c>
      <c r="W7885" s="5" t="str">
        <f>IFERROR(INDEX(People!A:A,MATCH(Orders!M7885,People!B:B,0)),"-")</f>
        <v>Anna Andreadi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IFERROR(INDEX(Returns!A:A,MATCH(Orders!B7886,Returns!B:B,0)),"-")</f>
        <v>-</v>
      </c>
      <c r="W7886" s="5" t="str">
        <f>IFERROR(INDEX(People!A:A,MATCH(Orders!M7886,People!B:B,0)),"-")</f>
        <v>Anna Andreadi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IFERROR(INDEX(Returns!A:A,MATCH(Orders!B7887,Returns!B:B,0)),"-")</f>
        <v>-</v>
      </c>
      <c r="W7887" s="5" t="str">
        <f>IFERROR(INDEX(People!A:A,MATCH(Orders!M7887,People!B:B,0)),"-")</f>
        <v>Anna Andreadi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IFERROR(INDEX(Returns!A:A,MATCH(Orders!B7888,Returns!B:B,0)),"-")</f>
        <v>-</v>
      </c>
      <c r="W7888" s="5" t="str">
        <f>IFERROR(INDEX(People!A:A,MATCH(Orders!M7888,People!B:B,0)),"-")</f>
        <v>Anna Andreadi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IFERROR(INDEX(Returns!A:A,MATCH(Orders!B7889,Returns!B:B,0)),"-")</f>
        <v>-</v>
      </c>
      <c r="W7889" s="5" t="str">
        <f>IFERROR(INDEX(People!A:A,MATCH(Orders!M7889,People!B:B,0)),"-")</f>
        <v>Anna Andreadi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IFERROR(INDEX(Returns!A:A,MATCH(Orders!B7890,Returns!B:B,0)),"-")</f>
        <v>-</v>
      </c>
      <c r="W7890" s="5" t="str">
        <f>IFERROR(INDEX(People!A:A,MATCH(Orders!M7890,People!B:B,0)),"-")</f>
        <v>Anna Andreadi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IFERROR(INDEX(Returns!A:A,MATCH(Orders!B7891,Returns!B:B,0)),"-")</f>
        <v>-</v>
      </c>
      <c r="W7891" s="5" t="str">
        <f>IFERROR(INDEX(People!A:A,MATCH(Orders!M7891,People!B:B,0)),"-")</f>
        <v>Cassandra Brandow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IFERROR(INDEX(Returns!A:A,MATCH(Orders!B7892,Returns!B:B,0)),"-")</f>
        <v>-</v>
      </c>
      <c r="W7892" s="5" t="str">
        <f>IFERROR(INDEX(People!A:A,MATCH(Orders!M7892,People!B:B,0)),"-")</f>
        <v>Cassandra Brandow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IFERROR(INDEX(Returns!A:A,MATCH(Orders!B7893,Returns!B:B,0)),"-")</f>
        <v>-</v>
      </c>
      <c r="W7893" s="5" t="str">
        <f>IFERROR(INDEX(People!A:A,MATCH(Orders!M7893,People!B:B,0)),"-")</f>
        <v>Cassandra Brandow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IFERROR(INDEX(Returns!A:A,MATCH(Orders!B7894,Returns!B:B,0)),"-")</f>
        <v>-</v>
      </c>
      <c r="W7894" s="5" t="str">
        <f>IFERROR(INDEX(People!A:A,MATCH(Orders!M7894,People!B:B,0)),"-")</f>
        <v>Cassandra Brandow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IFERROR(INDEX(Returns!A:A,MATCH(Orders!B7895,Returns!B:B,0)),"-")</f>
        <v>-</v>
      </c>
      <c r="W7895" s="5" t="str">
        <f>IFERROR(INDEX(People!A:A,MATCH(Orders!M7895,People!B:B,0)),"-")</f>
        <v>Chuck Magee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IFERROR(INDEX(Returns!A:A,MATCH(Orders!B7896,Returns!B:B,0)),"-")</f>
        <v>-</v>
      </c>
      <c r="W7896" s="5" t="str">
        <f>IFERROR(INDEX(People!A:A,MATCH(Orders!M7896,People!B:B,0)),"-")</f>
        <v>Chuck Magee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IFERROR(INDEX(Returns!A:A,MATCH(Orders!B7897,Returns!B:B,0)),"-")</f>
        <v>-</v>
      </c>
      <c r="W7897" s="5" t="str">
        <f>IFERROR(INDEX(People!A:A,MATCH(Orders!M7897,People!B:B,0)),"-")</f>
        <v>Chuck Magee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IFERROR(INDEX(Returns!A:A,MATCH(Orders!B7898,Returns!B:B,0)),"-")</f>
        <v>-</v>
      </c>
      <c r="W7898" s="5" t="str">
        <f>IFERROR(INDEX(People!A:A,MATCH(Orders!M7898,People!B:B,0)),"-")</f>
        <v>Chuck Magee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IFERROR(INDEX(Returns!A:A,MATCH(Orders!B7899,Returns!B:B,0)),"-")</f>
        <v>-</v>
      </c>
      <c r="W7899" s="5" t="str">
        <f>IFERROR(INDEX(People!A:A,MATCH(Orders!M7899,People!B:B,0)),"-")</f>
        <v>Cassandra Brandow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IFERROR(INDEX(Returns!A:A,MATCH(Orders!B7900,Returns!B:B,0)),"-")</f>
        <v>-</v>
      </c>
      <c r="W7900" s="5" t="str">
        <f>IFERROR(INDEX(People!A:A,MATCH(Orders!M7900,People!B:B,0)),"-")</f>
        <v>Cassandra Brandow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IFERROR(INDEX(Returns!A:A,MATCH(Orders!B7901,Returns!B:B,0)),"-")</f>
        <v>-</v>
      </c>
      <c r="W7901" s="5" t="str">
        <f>IFERROR(INDEX(People!A:A,MATCH(Orders!M7901,People!B:B,0)),"-")</f>
        <v>Cassandra Brandow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IFERROR(INDEX(Returns!A:A,MATCH(Orders!B7902,Returns!B:B,0)),"-")</f>
        <v>-</v>
      </c>
      <c r="W7902" s="5" t="str">
        <f>IFERROR(INDEX(People!A:A,MATCH(Orders!M7902,People!B:B,0)),"-")</f>
        <v>Cassandra Brandow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IFERROR(INDEX(Returns!A:A,MATCH(Orders!B7903,Returns!B:B,0)),"-")</f>
        <v>-</v>
      </c>
      <c r="W7903" s="5" t="str">
        <f>IFERROR(INDEX(People!A:A,MATCH(Orders!M7903,People!B:B,0)),"-")</f>
        <v>Cassandra Brandow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IFERROR(INDEX(Returns!A:A,MATCH(Orders!B7904,Returns!B:B,0)),"-")</f>
        <v>-</v>
      </c>
      <c r="W7904" s="5" t="str">
        <f>IFERROR(INDEX(People!A:A,MATCH(Orders!M7904,People!B:B,0)),"-")</f>
        <v>Cassandra Brandow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IFERROR(INDEX(Returns!A:A,MATCH(Orders!B7905,Returns!B:B,0)),"-")</f>
        <v>-</v>
      </c>
      <c r="W7905" s="5" t="str">
        <f>IFERROR(INDEX(People!A:A,MATCH(Orders!M7905,People!B:B,0)),"-")</f>
        <v>Cassandra Brandow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IFERROR(INDEX(Returns!A:A,MATCH(Orders!B7906,Returns!B:B,0)),"-")</f>
        <v>-</v>
      </c>
      <c r="W7906" s="5" t="str">
        <f>IFERROR(INDEX(People!A:A,MATCH(Orders!M7906,People!B:B,0)),"-")</f>
        <v>Kelly Williams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IFERROR(INDEX(Returns!A:A,MATCH(Orders!B7907,Returns!B:B,0)),"-")</f>
        <v>-</v>
      </c>
      <c r="W7907" s="5" t="str">
        <f>IFERROR(INDEX(People!A:A,MATCH(Orders!M7907,People!B:B,0)),"-")</f>
        <v>Kelly Williams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IFERROR(INDEX(Returns!A:A,MATCH(Orders!B7908,Returns!B:B,0)),"-")</f>
        <v>-</v>
      </c>
      <c r="W7908" s="5" t="str">
        <f>IFERROR(INDEX(People!A:A,MATCH(Orders!M7908,People!B:B,0)),"-")</f>
        <v>Kelly Williams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IFERROR(INDEX(Returns!A:A,MATCH(Orders!B7909,Returns!B:B,0)),"-")</f>
        <v>-</v>
      </c>
      <c r="W7909" s="5" t="str">
        <f>IFERROR(INDEX(People!A:A,MATCH(Orders!M7909,People!B:B,0)),"-")</f>
        <v>Anna Andreadi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IFERROR(INDEX(Returns!A:A,MATCH(Orders!B7910,Returns!B:B,0)),"-")</f>
        <v>-</v>
      </c>
      <c r="W7910" s="5" t="str">
        <f>IFERROR(INDEX(People!A:A,MATCH(Orders!M7910,People!B:B,0)),"-")</f>
        <v>Anna Andreadi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IFERROR(INDEX(Returns!A:A,MATCH(Orders!B7911,Returns!B:B,0)),"-")</f>
        <v>-</v>
      </c>
      <c r="W7911" s="5" t="str">
        <f>IFERROR(INDEX(People!A:A,MATCH(Orders!M7911,People!B:B,0)),"-")</f>
        <v>Anna Andreadi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IFERROR(INDEX(Returns!A:A,MATCH(Orders!B7912,Returns!B:B,0)),"-")</f>
        <v>-</v>
      </c>
      <c r="W7912" s="5" t="str">
        <f>IFERROR(INDEX(People!A:A,MATCH(Orders!M7912,People!B:B,0)),"-")</f>
        <v>Anna Andreadi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IFERROR(INDEX(Returns!A:A,MATCH(Orders!B7913,Returns!B:B,0)),"-")</f>
        <v>-</v>
      </c>
      <c r="W7913" s="5" t="str">
        <f>IFERROR(INDEX(People!A:A,MATCH(Orders!M7913,People!B:B,0)),"-")</f>
        <v>Anna Andreadi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IFERROR(INDEX(Returns!A:A,MATCH(Orders!B7914,Returns!B:B,0)),"-")</f>
        <v>-</v>
      </c>
      <c r="W7914" s="5" t="str">
        <f>IFERROR(INDEX(People!A:A,MATCH(Orders!M7914,People!B:B,0)),"-")</f>
        <v>Kelly Williams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IFERROR(INDEX(Returns!A:A,MATCH(Orders!B7915,Returns!B:B,0)),"-")</f>
        <v>-</v>
      </c>
      <c r="W7915" s="5" t="str">
        <f>IFERROR(INDEX(People!A:A,MATCH(Orders!M7915,People!B:B,0)),"-")</f>
        <v>Chuck Magee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IFERROR(INDEX(Returns!A:A,MATCH(Orders!B7916,Returns!B:B,0)),"-")</f>
        <v>-</v>
      </c>
      <c r="W7916" s="5" t="str">
        <f>IFERROR(INDEX(People!A:A,MATCH(Orders!M7916,People!B:B,0)),"-")</f>
        <v>Chuck Magee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IFERROR(INDEX(Returns!A:A,MATCH(Orders!B7917,Returns!B:B,0)),"-")</f>
        <v>-</v>
      </c>
      <c r="W7917" s="5" t="str">
        <f>IFERROR(INDEX(People!A:A,MATCH(Orders!M7917,People!B:B,0)),"-")</f>
        <v>Chuck Magee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IFERROR(INDEX(Returns!A:A,MATCH(Orders!B7918,Returns!B:B,0)),"-")</f>
        <v>-</v>
      </c>
      <c r="W7918" s="5" t="str">
        <f>IFERROR(INDEX(People!A:A,MATCH(Orders!M7918,People!B:B,0)),"-")</f>
        <v>Chuck Magee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IFERROR(INDEX(Returns!A:A,MATCH(Orders!B7919,Returns!B:B,0)),"-")</f>
        <v>-</v>
      </c>
      <c r="W7919" s="5" t="str">
        <f>IFERROR(INDEX(People!A:A,MATCH(Orders!M7919,People!B:B,0)),"-")</f>
        <v>Kelly Williams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IFERROR(INDEX(Returns!A:A,MATCH(Orders!B7920,Returns!B:B,0)),"-")</f>
        <v>-</v>
      </c>
      <c r="W7920" s="5" t="str">
        <f>IFERROR(INDEX(People!A:A,MATCH(Orders!M7920,People!B:B,0)),"-")</f>
        <v>Anna Andreadi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IFERROR(INDEX(Returns!A:A,MATCH(Orders!B7921,Returns!B:B,0)),"-")</f>
        <v>-</v>
      </c>
      <c r="W7921" s="5" t="str">
        <f>IFERROR(INDEX(People!A:A,MATCH(Orders!M7921,People!B:B,0)),"-")</f>
        <v>Chuck Magee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IFERROR(INDEX(Returns!A:A,MATCH(Orders!B7922,Returns!B:B,0)),"-")</f>
        <v>-</v>
      </c>
      <c r="W7922" s="5" t="str">
        <f>IFERROR(INDEX(People!A:A,MATCH(Orders!M7922,People!B:B,0)),"-")</f>
        <v>Chuck Magee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IFERROR(INDEX(Returns!A:A,MATCH(Orders!B7923,Returns!B:B,0)),"-")</f>
        <v>-</v>
      </c>
      <c r="W7923" s="5" t="str">
        <f>IFERROR(INDEX(People!A:A,MATCH(Orders!M7923,People!B:B,0)),"-")</f>
        <v>Chuck Magee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IFERROR(INDEX(Returns!A:A,MATCH(Orders!B7924,Returns!B:B,0)),"-")</f>
        <v>-</v>
      </c>
      <c r="W7924" s="5" t="str">
        <f>IFERROR(INDEX(People!A:A,MATCH(Orders!M7924,People!B:B,0)),"-")</f>
        <v>Cassandra Brandow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IFERROR(INDEX(Returns!A:A,MATCH(Orders!B7925,Returns!B:B,0)),"-")</f>
        <v>-</v>
      </c>
      <c r="W7925" s="5" t="str">
        <f>IFERROR(INDEX(People!A:A,MATCH(Orders!M7925,People!B:B,0)),"-")</f>
        <v>Cassandra Brandow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IFERROR(INDEX(Returns!A:A,MATCH(Orders!B7926,Returns!B:B,0)),"-")</f>
        <v>-</v>
      </c>
      <c r="W7926" s="5" t="str">
        <f>IFERROR(INDEX(People!A:A,MATCH(Orders!M7926,People!B:B,0)),"-")</f>
        <v>Cassandra Brandow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IFERROR(INDEX(Returns!A:A,MATCH(Orders!B7927,Returns!B:B,0)),"-")</f>
        <v>-</v>
      </c>
      <c r="W7927" s="5" t="str">
        <f>IFERROR(INDEX(People!A:A,MATCH(Orders!M7927,People!B:B,0)),"-")</f>
        <v>Cassandra Brandow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IFERROR(INDEX(Returns!A:A,MATCH(Orders!B7928,Returns!B:B,0)),"-")</f>
        <v>-</v>
      </c>
      <c r="W7928" s="5" t="str">
        <f>IFERROR(INDEX(People!A:A,MATCH(Orders!M7928,People!B:B,0)),"-")</f>
        <v>Chuck Magee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IFERROR(INDEX(Returns!A:A,MATCH(Orders!B7929,Returns!B:B,0)),"-")</f>
        <v>-</v>
      </c>
      <c r="W7929" s="5" t="str">
        <f>IFERROR(INDEX(People!A:A,MATCH(Orders!M7929,People!B:B,0)),"-")</f>
        <v>Chuck Magee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IFERROR(INDEX(Returns!A:A,MATCH(Orders!B7930,Returns!B:B,0)),"-")</f>
        <v>-</v>
      </c>
      <c r="W7930" s="5" t="str">
        <f>IFERROR(INDEX(People!A:A,MATCH(Orders!M7930,People!B:B,0)),"-")</f>
        <v>Chuck Magee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IFERROR(INDEX(Returns!A:A,MATCH(Orders!B7931,Returns!B:B,0)),"-")</f>
        <v>-</v>
      </c>
      <c r="W7931" s="5" t="str">
        <f>IFERROR(INDEX(People!A:A,MATCH(Orders!M7931,People!B:B,0)),"-")</f>
        <v>Kelly Williams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IFERROR(INDEX(Returns!A:A,MATCH(Orders!B7932,Returns!B:B,0)),"-")</f>
        <v>-</v>
      </c>
      <c r="W7932" s="5" t="str">
        <f>IFERROR(INDEX(People!A:A,MATCH(Orders!M7932,People!B:B,0)),"-")</f>
        <v>Chuck Magee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IFERROR(INDEX(Returns!A:A,MATCH(Orders!B7933,Returns!B:B,0)),"-")</f>
        <v>-</v>
      </c>
      <c r="W7933" s="5" t="str">
        <f>IFERROR(INDEX(People!A:A,MATCH(Orders!M7933,People!B:B,0)),"-")</f>
        <v>Anna Andreadi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IFERROR(INDEX(Returns!A:A,MATCH(Orders!B7934,Returns!B:B,0)),"-")</f>
        <v>-</v>
      </c>
      <c r="W7934" s="5" t="str">
        <f>IFERROR(INDEX(People!A:A,MATCH(Orders!M7934,People!B:B,0)),"-")</f>
        <v>Anna Andreadi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IFERROR(INDEX(Returns!A:A,MATCH(Orders!B7935,Returns!B:B,0)),"-")</f>
        <v>Yes</v>
      </c>
      <c r="W7935" s="5" t="str">
        <f>IFERROR(INDEX(People!A:A,MATCH(Orders!M7935,People!B:B,0)),"-")</f>
        <v>Anna Andreadi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IFERROR(INDEX(Returns!A:A,MATCH(Orders!B7936,Returns!B:B,0)),"-")</f>
        <v>Yes</v>
      </c>
      <c r="W7936" s="5" t="str">
        <f>IFERROR(INDEX(People!A:A,MATCH(Orders!M7936,People!B:B,0)),"-")</f>
        <v>Anna Andreadi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IFERROR(INDEX(Returns!A:A,MATCH(Orders!B7937,Returns!B:B,0)),"-")</f>
        <v>Yes</v>
      </c>
      <c r="W7937" s="5" t="str">
        <f>IFERROR(INDEX(People!A:A,MATCH(Orders!M7937,People!B:B,0)),"-")</f>
        <v>Anna Andreadi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IFERROR(INDEX(Returns!A:A,MATCH(Orders!B7938,Returns!B:B,0)),"-")</f>
        <v>Yes</v>
      </c>
      <c r="W7938" s="5" t="str">
        <f>IFERROR(INDEX(People!A:A,MATCH(Orders!M7938,People!B:B,0)),"-")</f>
        <v>Anna Andreadi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IFERROR(INDEX(Returns!A:A,MATCH(Orders!B7939,Returns!B:B,0)),"-")</f>
        <v>Yes</v>
      </c>
      <c r="W7939" s="5" t="str">
        <f>IFERROR(INDEX(People!A:A,MATCH(Orders!M7939,People!B:B,0)),"-")</f>
        <v>Anna Andreadi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IFERROR(INDEX(Returns!A:A,MATCH(Orders!B7940,Returns!B:B,0)),"-")</f>
        <v>Yes</v>
      </c>
      <c r="W7940" s="5" t="str">
        <f>IFERROR(INDEX(People!A:A,MATCH(Orders!M7940,People!B:B,0)),"-")</f>
        <v>Anna Andreadi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IFERROR(INDEX(Returns!A:A,MATCH(Orders!B7941,Returns!B:B,0)),"-")</f>
        <v>Yes</v>
      </c>
      <c r="W7941" s="5" t="str">
        <f>IFERROR(INDEX(People!A:A,MATCH(Orders!M7941,People!B:B,0)),"-")</f>
        <v>Anna Andreadi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IFERROR(INDEX(Returns!A:A,MATCH(Orders!B7942,Returns!B:B,0)),"-")</f>
        <v>-</v>
      </c>
      <c r="W7942" s="5" t="str">
        <f>IFERROR(INDEX(People!A:A,MATCH(Orders!M7942,People!B:B,0)),"-")</f>
        <v>Anna Andreadi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IFERROR(INDEX(Returns!A:A,MATCH(Orders!B7943,Returns!B:B,0)),"-")</f>
        <v>-</v>
      </c>
      <c r="W7943" s="5" t="str">
        <f>IFERROR(INDEX(People!A:A,MATCH(Orders!M7943,People!B:B,0)),"-")</f>
        <v>Anna Andreadi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IFERROR(INDEX(Returns!A:A,MATCH(Orders!B7944,Returns!B:B,0)),"-")</f>
        <v>Yes</v>
      </c>
      <c r="W7944" s="5" t="str">
        <f>IFERROR(INDEX(People!A:A,MATCH(Orders!M7944,People!B:B,0)),"-")</f>
        <v>Kelly Williams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IFERROR(INDEX(Returns!A:A,MATCH(Orders!B7945,Returns!B:B,0)),"-")</f>
        <v>Yes</v>
      </c>
      <c r="W7945" s="5" t="str">
        <f>IFERROR(INDEX(People!A:A,MATCH(Orders!M7945,People!B:B,0)),"-")</f>
        <v>Kelly Williams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IFERROR(INDEX(Returns!A:A,MATCH(Orders!B7946,Returns!B:B,0)),"-")</f>
        <v>Yes</v>
      </c>
      <c r="W7946" s="5" t="str">
        <f>IFERROR(INDEX(People!A:A,MATCH(Orders!M7946,People!B:B,0)),"-")</f>
        <v>Kelly Williams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IFERROR(INDEX(Returns!A:A,MATCH(Orders!B7947,Returns!B:B,0)),"-")</f>
        <v>Yes</v>
      </c>
      <c r="W7947" s="5" t="str">
        <f>IFERROR(INDEX(People!A:A,MATCH(Orders!M7947,People!B:B,0)),"-")</f>
        <v>Kelly Williams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IFERROR(INDEX(Returns!A:A,MATCH(Orders!B7948,Returns!B:B,0)),"-")</f>
        <v>Yes</v>
      </c>
      <c r="W7948" s="5" t="str">
        <f>IFERROR(INDEX(People!A:A,MATCH(Orders!M7948,People!B:B,0)),"-")</f>
        <v>Kelly Williams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IFERROR(INDEX(Returns!A:A,MATCH(Orders!B7949,Returns!B:B,0)),"-")</f>
        <v>-</v>
      </c>
      <c r="W7949" s="5" t="str">
        <f>IFERROR(INDEX(People!A:A,MATCH(Orders!M7949,People!B:B,0)),"-")</f>
        <v>Kelly Williams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IFERROR(INDEX(Returns!A:A,MATCH(Orders!B7950,Returns!B:B,0)),"-")</f>
        <v>-</v>
      </c>
      <c r="W7950" s="5" t="str">
        <f>IFERROR(INDEX(People!A:A,MATCH(Orders!M7950,People!B:B,0)),"-")</f>
        <v>Kelly Williams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IFERROR(INDEX(Returns!A:A,MATCH(Orders!B7951,Returns!B:B,0)),"-")</f>
        <v>-</v>
      </c>
      <c r="W7951" s="5" t="str">
        <f>IFERROR(INDEX(People!A:A,MATCH(Orders!M7951,People!B:B,0)),"-")</f>
        <v>Kelly Williams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IFERROR(INDEX(Returns!A:A,MATCH(Orders!B7952,Returns!B:B,0)),"-")</f>
        <v>-</v>
      </c>
      <c r="W7952" s="5" t="str">
        <f>IFERROR(INDEX(People!A:A,MATCH(Orders!M7952,People!B:B,0)),"-")</f>
        <v>Kelly Williams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IFERROR(INDEX(Returns!A:A,MATCH(Orders!B7953,Returns!B:B,0)),"-")</f>
        <v>-</v>
      </c>
      <c r="W7953" s="5" t="str">
        <f>IFERROR(INDEX(People!A:A,MATCH(Orders!M7953,People!B:B,0)),"-")</f>
        <v>Chuck Magee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IFERROR(INDEX(Returns!A:A,MATCH(Orders!B7954,Returns!B:B,0)),"-")</f>
        <v>-</v>
      </c>
      <c r="W7954" s="5" t="str">
        <f>IFERROR(INDEX(People!A:A,MATCH(Orders!M7954,People!B:B,0)),"-")</f>
        <v>Chuck Magee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IFERROR(INDEX(Returns!A:A,MATCH(Orders!B7955,Returns!B:B,0)),"-")</f>
        <v>-</v>
      </c>
      <c r="W7955" s="5" t="str">
        <f>IFERROR(INDEX(People!A:A,MATCH(Orders!M7955,People!B:B,0)),"-")</f>
        <v>Chuck Magee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IFERROR(INDEX(Returns!A:A,MATCH(Orders!B7956,Returns!B:B,0)),"-")</f>
        <v>-</v>
      </c>
      <c r="W7956" s="5" t="str">
        <f>IFERROR(INDEX(People!A:A,MATCH(Orders!M7956,People!B:B,0)),"-")</f>
        <v>Chuck Magee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IFERROR(INDEX(Returns!A:A,MATCH(Orders!B7957,Returns!B:B,0)),"-")</f>
        <v>Yes</v>
      </c>
      <c r="W7957" s="5" t="str">
        <f>IFERROR(INDEX(People!A:A,MATCH(Orders!M7957,People!B:B,0)),"-")</f>
        <v>Anna Andreadi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IFERROR(INDEX(Returns!A:A,MATCH(Orders!B7958,Returns!B:B,0)),"-")</f>
        <v>Yes</v>
      </c>
      <c r="W7958" s="5" t="str">
        <f>IFERROR(INDEX(People!A:A,MATCH(Orders!M7958,People!B:B,0)),"-")</f>
        <v>Anna Andreadi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IFERROR(INDEX(Returns!A:A,MATCH(Orders!B7959,Returns!B:B,0)),"-")</f>
        <v>Yes</v>
      </c>
      <c r="W7959" s="5" t="str">
        <f>IFERROR(INDEX(People!A:A,MATCH(Orders!M7959,People!B:B,0)),"-")</f>
        <v>Anna Andreadi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IFERROR(INDEX(Returns!A:A,MATCH(Orders!B7960,Returns!B:B,0)),"-")</f>
        <v>Yes</v>
      </c>
      <c r="W7960" s="5" t="str">
        <f>IFERROR(INDEX(People!A:A,MATCH(Orders!M7960,People!B:B,0)),"-")</f>
        <v>Anna Andreadi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IFERROR(INDEX(Returns!A:A,MATCH(Orders!B7961,Returns!B:B,0)),"-")</f>
        <v>Yes</v>
      </c>
      <c r="W7961" s="5" t="str">
        <f>IFERROR(INDEX(People!A:A,MATCH(Orders!M7961,People!B:B,0)),"-")</f>
        <v>Anna Andreadi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IFERROR(INDEX(Returns!A:A,MATCH(Orders!B7962,Returns!B:B,0)),"-")</f>
        <v>Yes</v>
      </c>
      <c r="W7962" s="5" t="str">
        <f>IFERROR(INDEX(People!A:A,MATCH(Orders!M7962,People!B:B,0)),"-")</f>
        <v>Anna Andreadi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IFERROR(INDEX(Returns!A:A,MATCH(Orders!B7963,Returns!B:B,0)),"-")</f>
        <v>-</v>
      </c>
      <c r="W7963" s="5" t="str">
        <f>IFERROR(INDEX(People!A:A,MATCH(Orders!M7963,People!B:B,0)),"-")</f>
        <v>Cassandra Brandow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IFERROR(INDEX(Returns!A:A,MATCH(Orders!B7964,Returns!B:B,0)),"-")</f>
        <v>-</v>
      </c>
      <c r="W7964" s="5" t="str">
        <f>IFERROR(INDEX(People!A:A,MATCH(Orders!M7964,People!B:B,0)),"-")</f>
        <v>Cassandra Brandow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IFERROR(INDEX(Returns!A:A,MATCH(Orders!B7965,Returns!B:B,0)),"-")</f>
        <v>-</v>
      </c>
      <c r="W7965" s="5" t="str">
        <f>IFERROR(INDEX(People!A:A,MATCH(Orders!M7965,People!B:B,0)),"-")</f>
        <v>Cassandra Brandow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IFERROR(INDEX(Returns!A:A,MATCH(Orders!B7966,Returns!B:B,0)),"-")</f>
        <v>-</v>
      </c>
      <c r="W7966" s="5" t="str">
        <f>IFERROR(INDEX(People!A:A,MATCH(Orders!M7966,People!B:B,0)),"-")</f>
        <v>Cassandra Brandow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IFERROR(INDEX(Returns!A:A,MATCH(Orders!B7967,Returns!B:B,0)),"-")</f>
        <v>-</v>
      </c>
      <c r="W7967" s="5" t="str">
        <f>IFERROR(INDEX(People!A:A,MATCH(Orders!M7967,People!B:B,0)),"-")</f>
        <v>Cassandra Brandow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IFERROR(INDEX(Returns!A:A,MATCH(Orders!B7968,Returns!B:B,0)),"-")</f>
        <v>-</v>
      </c>
      <c r="W7968" s="5" t="str">
        <f>IFERROR(INDEX(People!A:A,MATCH(Orders!M7968,People!B:B,0)),"-")</f>
        <v>Anna Andreadi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IFERROR(INDEX(Returns!A:A,MATCH(Orders!B7969,Returns!B:B,0)),"-")</f>
        <v>-</v>
      </c>
      <c r="W7969" s="5" t="str">
        <f>IFERROR(INDEX(People!A:A,MATCH(Orders!M7969,People!B:B,0)),"-")</f>
        <v>Anna Andreadi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IFERROR(INDEX(Returns!A:A,MATCH(Orders!B7970,Returns!B:B,0)),"-")</f>
        <v>-</v>
      </c>
      <c r="W7970" s="5" t="str">
        <f>IFERROR(INDEX(People!A:A,MATCH(Orders!M7970,People!B:B,0)),"-")</f>
        <v>Anna Andreadi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IFERROR(INDEX(Returns!A:A,MATCH(Orders!B7971,Returns!B:B,0)),"-")</f>
        <v>-</v>
      </c>
      <c r="W7971" s="5" t="str">
        <f>IFERROR(INDEX(People!A:A,MATCH(Orders!M7971,People!B:B,0)),"-")</f>
        <v>Anna Andreadi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IFERROR(INDEX(Returns!A:A,MATCH(Orders!B7972,Returns!B:B,0)),"-")</f>
        <v>-</v>
      </c>
      <c r="W7972" s="5" t="str">
        <f>IFERROR(INDEX(People!A:A,MATCH(Orders!M7972,People!B:B,0)),"-")</f>
        <v>Chuck Magee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IFERROR(INDEX(Returns!A:A,MATCH(Orders!B7973,Returns!B:B,0)),"-")</f>
        <v>-</v>
      </c>
      <c r="W7973" s="5" t="str">
        <f>IFERROR(INDEX(People!A:A,MATCH(Orders!M7973,People!B:B,0)),"-")</f>
        <v>Chuck Magee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IFERROR(INDEX(Returns!A:A,MATCH(Orders!B7974,Returns!B:B,0)),"-")</f>
        <v>-</v>
      </c>
      <c r="W7974" s="5" t="str">
        <f>IFERROR(INDEX(People!A:A,MATCH(Orders!M7974,People!B:B,0)),"-")</f>
        <v>Chuck Magee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IFERROR(INDEX(Returns!A:A,MATCH(Orders!B7975,Returns!B:B,0)),"-")</f>
        <v>-</v>
      </c>
      <c r="W7975" s="5" t="str">
        <f>IFERROR(INDEX(People!A:A,MATCH(Orders!M7975,People!B:B,0)),"-")</f>
        <v>Chuck Magee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IFERROR(INDEX(Returns!A:A,MATCH(Orders!B7976,Returns!B:B,0)),"-")</f>
        <v>-</v>
      </c>
      <c r="W7976" s="5" t="str">
        <f>IFERROR(INDEX(People!A:A,MATCH(Orders!M7976,People!B:B,0)),"-")</f>
        <v>Chuck Magee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IFERROR(INDEX(Returns!A:A,MATCH(Orders!B7977,Returns!B:B,0)),"-")</f>
        <v>-</v>
      </c>
      <c r="W7977" s="5" t="str">
        <f>IFERROR(INDEX(People!A:A,MATCH(Orders!M7977,People!B:B,0)),"-")</f>
        <v>Chuck Magee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IFERROR(INDEX(Returns!A:A,MATCH(Orders!B7978,Returns!B:B,0)),"-")</f>
        <v>-</v>
      </c>
      <c r="W7978" s="5" t="str">
        <f>IFERROR(INDEX(People!A:A,MATCH(Orders!M7978,People!B:B,0)),"-")</f>
        <v>Chuck Magee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IFERROR(INDEX(Returns!A:A,MATCH(Orders!B7979,Returns!B:B,0)),"-")</f>
        <v>-</v>
      </c>
      <c r="W7979" s="5" t="str">
        <f>IFERROR(INDEX(People!A:A,MATCH(Orders!M7979,People!B:B,0)),"-")</f>
        <v>Cassandra Brandow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IFERROR(INDEX(Returns!A:A,MATCH(Orders!B7980,Returns!B:B,0)),"-")</f>
        <v>-</v>
      </c>
      <c r="W7980" s="5" t="str">
        <f>IFERROR(INDEX(People!A:A,MATCH(Orders!M7980,People!B:B,0)),"-")</f>
        <v>Cassandra Brandow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IFERROR(INDEX(Returns!A:A,MATCH(Orders!B7981,Returns!B:B,0)),"-")</f>
        <v>-</v>
      </c>
      <c r="W7981" s="5" t="str">
        <f>IFERROR(INDEX(People!A:A,MATCH(Orders!M7981,People!B:B,0)),"-")</f>
        <v>Anna Andreadi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IFERROR(INDEX(Returns!A:A,MATCH(Orders!B7982,Returns!B:B,0)),"-")</f>
        <v>-</v>
      </c>
      <c r="W7982" s="5" t="str">
        <f>IFERROR(INDEX(People!A:A,MATCH(Orders!M7982,People!B:B,0)),"-")</f>
        <v>Kelly Williams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IFERROR(INDEX(Returns!A:A,MATCH(Orders!B7983,Returns!B:B,0)),"-")</f>
        <v>-</v>
      </c>
      <c r="W7983" s="5" t="str">
        <f>IFERROR(INDEX(People!A:A,MATCH(Orders!M7983,People!B:B,0)),"-")</f>
        <v>Chuck Magee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IFERROR(INDEX(Returns!A:A,MATCH(Orders!B7984,Returns!B:B,0)),"-")</f>
        <v>-</v>
      </c>
      <c r="W7984" s="5" t="str">
        <f>IFERROR(INDEX(People!A:A,MATCH(Orders!M7984,People!B:B,0)),"-")</f>
        <v>Chuck Magee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IFERROR(INDEX(Returns!A:A,MATCH(Orders!B7985,Returns!B:B,0)),"-")</f>
        <v>-</v>
      </c>
      <c r="W7985" s="5" t="str">
        <f>IFERROR(INDEX(People!A:A,MATCH(Orders!M7985,People!B:B,0)),"-")</f>
        <v>Kelly Williams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IFERROR(INDEX(Returns!A:A,MATCH(Orders!B7986,Returns!B:B,0)),"-")</f>
        <v>-</v>
      </c>
      <c r="W7986" s="5" t="str">
        <f>IFERROR(INDEX(People!A:A,MATCH(Orders!M7986,People!B:B,0)),"-")</f>
        <v>Kelly Williams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IFERROR(INDEX(Returns!A:A,MATCH(Orders!B7987,Returns!B:B,0)),"-")</f>
        <v>-</v>
      </c>
      <c r="W7987" s="5" t="str">
        <f>IFERROR(INDEX(People!A:A,MATCH(Orders!M7987,People!B:B,0)),"-")</f>
        <v>Anna Andreadi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IFERROR(INDEX(Returns!A:A,MATCH(Orders!B7988,Returns!B:B,0)),"-")</f>
        <v>-</v>
      </c>
      <c r="W7988" s="5" t="str">
        <f>IFERROR(INDEX(People!A:A,MATCH(Orders!M7988,People!B:B,0)),"-")</f>
        <v>Chuck Magee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IFERROR(INDEX(Returns!A:A,MATCH(Orders!B7989,Returns!B:B,0)),"-")</f>
        <v>-</v>
      </c>
      <c r="W7989" s="5" t="str">
        <f>IFERROR(INDEX(People!A:A,MATCH(Orders!M7989,People!B:B,0)),"-")</f>
        <v>Kelly Williams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IFERROR(INDEX(Returns!A:A,MATCH(Orders!B7990,Returns!B:B,0)),"-")</f>
        <v>-</v>
      </c>
      <c r="W7990" s="5" t="str">
        <f>IFERROR(INDEX(People!A:A,MATCH(Orders!M7990,People!B:B,0)),"-")</f>
        <v>Kelly Williams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IFERROR(INDEX(Returns!A:A,MATCH(Orders!B7991,Returns!B:B,0)),"-")</f>
        <v>-</v>
      </c>
      <c r="W7991" s="5" t="str">
        <f>IFERROR(INDEX(People!A:A,MATCH(Orders!M7991,People!B:B,0)),"-")</f>
        <v>Kelly Williams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IFERROR(INDEX(Returns!A:A,MATCH(Orders!B7992,Returns!B:B,0)),"-")</f>
        <v>-</v>
      </c>
      <c r="W7992" s="5" t="str">
        <f>IFERROR(INDEX(People!A:A,MATCH(Orders!M7992,People!B:B,0)),"-")</f>
        <v>Kelly Williams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IFERROR(INDEX(Returns!A:A,MATCH(Orders!B7993,Returns!B:B,0)),"-")</f>
        <v>-</v>
      </c>
      <c r="W7993" s="5" t="str">
        <f>IFERROR(INDEX(People!A:A,MATCH(Orders!M7993,People!B:B,0)),"-")</f>
        <v>Cassandra Brandow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IFERROR(INDEX(Returns!A:A,MATCH(Orders!B7994,Returns!B:B,0)),"-")</f>
        <v>-</v>
      </c>
      <c r="W7994" s="5" t="str">
        <f>IFERROR(INDEX(People!A:A,MATCH(Orders!M7994,People!B:B,0)),"-")</f>
        <v>Cassandra Brandow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IFERROR(INDEX(Returns!A:A,MATCH(Orders!B7995,Returns!B:B,0)),"-")</f>
        <v>-</v>
      </c>
      <c r="W7995" s="5" t="str">
        <f>IFERROR(INDEX(People!A:A,MATCH(Orders!M7995,People!B:B,0)),"-")</f>
        <v>Anna Andreadi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IFERROR(INDEX(Returns!A:A,MATCH(Orders!B7996,Returns!B:B,0)),"-")</f>
        <v>-</v>
      </c>
      <c r="W7996" s="5" t="str">
        <f>IFERROR(INDEX(People!A:A,MATCH(Orders!M7996,People!B:B,0)),"-")</f>
        <v>Anna Andreadi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IFERROR(INDEX(Returns!A:A,MATCH(Orders!B7997,Returns!B:B,0)),"-")</f>
        <v>-</v>
      </c>
      <c r="W7997" s="5" t="str">
        <f>IFERROR(INDEX(People!A:A,MATCH(Orders!M7997,People!B:B,0)),"-")</f>
        <v>Anna Andreadi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IFERROR(INDEX(Returns!A:A,MATCH(Orders!B7998,Returns!B:B,0)),"-")</f>
        <v>-</v>
      </c>
      <c r="W7998" s="5" t="str">
        <f>IFERROR(INDEX(People!A:A,MATCH(Orders!M7998,People!B:B,0)),"-")</f>
        <v>Anna Andreadi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IFERROR(INDEX(Returns!A:A,MATCH(Orders!B7999,Returns!B:B,0)),"-")</f>
        <v>-</v>
      </c>
      <c r="W7999" s="5" t="str">
        <f>IFERROR(INDEX(People!A:A,MATCH(Orders!M7999,People!B:B,0)),"-")</f>
        <v>Anna Andreadi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IFERROR(INDEX(Returns!A:A,MATCH(Orders!B8000,Returns!B:B,0)),"-")</f>
        <v>-</v>
      </c>
      <c r="W8000" s="5" t="str">
        <f>IFERROR(INDEX(People!A:A,MATCH(Orders!M8000,People!B:B,0)),"-")</f>
        <v>Anna Andreadi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IFERROR(INDEX(Returns!A:A,MATCH(Orders!B8001,Returns!B:B,0)),"-")</f>
        <v>-</v>
      </c>
      <c r="W8001" s="5" t="str">
        <f>IFERROR(INDEX(People!A:A,MATCH(Orders!M8001,People!B:B,0)),"-")</f>
        <v>Anna Andreadi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IFERROR(INDEX(Returns!A:A,MATCH(Orders!B8002,Returns!B:B,0)),"-")</f>
        <v>-</v>
      </c>
      <c r="W8002" s="5" t="str">
        <f>IFERROR(INDEX(People!A:A,MATCH(Orders!M8002,People!B:B,0)),"-")</f>
        <v>Kelly Williams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IFERROR(INDEX(Returns!A:A,MATCH(Orders!B8003,Returns!B:B,0)),"-")</f>
        <v>-</v>
      </c>
      <c r="W8003" s="5" t="str">
        <f>IFERROR(INDEX(People!A:A,MATCH(Orders!M8003,People!B:B,0)),"-")</f>
        <v>Anna Andreadi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IFERROR(INDEX(Returns!A:A,MATCH(Orders!B8004,Returns!B:B,0)),"-")</f>
        <v>-</v>
      </c>
      <c r="W8004" s="5" t="str">
        <f>IFERROR(INDEX(People!A:A,MATCH(Orders!M8004,People!B:B,0)),"-")</f>
        <v>Anna Andreadi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IFERROR(INDEX(Returns!A:A,MATCH(Orders!B8005,Returns!B:B,0)),"-")</f>
        <v>-</v>
      </c>
      <c r="W8005" s="5" t="str">
        <f>IFERROR(INDEX(People!A:A,MATCH(Orders!M8005,People!B:B,0)),"-")</f>
        <v>Chuck Magee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IFERROR(INDEX(Returns!A:A,MATCH(Orders!B8006,Returns!B:B,0)),"-")</f>
        <v>-</v>
      </c>
      <c r="W8006" s="5" t="str">
        <f>IFERROR(INDEX(People!A:A,MATCH(Orders!M8006,People!B:B,0)),"-")</f>
        <v>Chuck Magee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IFERROR(INDEX(Returns!A:A,MATCH(Orders!B8007,Returns!B:B,0)),"-")</f>
        <v>-</v>
      </c>
      <c r="W8007" s="5" t="str">
        <f>IFERROR(INDEX(People!A:A,MATCH(Orders!M8007,People!B:B,0)),"-")</f>
        <v>Chuck Magee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IFERROR(INDEX(Returns!A:A,MATCH(Orders!B8008,Returns!B:B,0)),"-")</f>
        <v>-</v>
      </c>
      <c r="W8008" s="5" t="str">
        <f>IFERROR(INDEX(People!A:A,MATCH(Orders!M8008,People!B:B,0)),"-")</f>
        <v>Anna Andreadi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IFERROR(INDEX(Returns!A:A,MATCH(Orders!B8009,Returns!B:B,0)),"-")</f>
        <v>-</v>
      </c>
      <c r="W8009" s="5" t="str">
        <f>IFERROR(INDEX(People!A:A,MATCH(Orders!M8009,People!B:B,0)),"-")</f>
        <v>Kelly Williams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IFERROR(INDEX(Returns!A:A,MATCH(Orders!B8010,Returns!B:B,0)),"-")</f>
        <v>-</v>
      </c>
      <c r="W8010" s="5" t="str">
        <f>IFERROR(INDEX(People!A:A,MATCH(Orders!M8010,People!B:B,0)),"-")</f>
        <v>Kelly Williams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IFERROR(INDEX(Returns!A:A,MATCH(Orders!B8011,Returns!B:B,0)),"-")</f>
        <v>-</v>
      </c>
      <c r="W8011" s="5" t="str">
        <f>IFERROR(INDEX(People!A:A,MATCH(Orders!M8011,People!B:B,0)),"-")</f>
        <v>Kelly Williams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IFERROR(INDEX(Returns!A:A,MATCH(Orders!B8012,Returns!B:B,0)),"-")</f>
        <v>-</v>
      </c>
      <c r="W8012" s="5" t="str">
        <f>IFERROR(INDEX(People!A:A,MATCH(Orders!M8012,People!B:B,0)),"-")</f>
        <v>Chuck Magee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IFERROR(INDEX(Returns!A:A,MATCH(Orders!B8013,Returns!B:B,0)),"-")</f>
        <v>-</v>
      </c>
      <c r="W8013" s="5" t="str">
        <f>IFERROR(INDEX(People!A:A,MATCH(Orders!M8013,People!B:B,0)),"-")</f>
        <v>Anna Andreadi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IFERROR(INDEX(Returns!A:A,MATCH(Orders!B8014,Returns!B:B,0)),"-")</f>
        <v>-</v>
      </c>
      <c r="W8014" s="5" t="str">
        <f>IFERROR(INDEX(People!A:A,MATCH(Orders!M8014,People!B:B,0)),"-")</f>
        <v>Chuck Magee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IFERROR(INDEX(Returns!A:A,MATCH(Orders!B8015,Returns!B:B,0)),"-")</f>
        <v>-</v>
      </c>
      <c r="W8015" s="5" t="str">
        <f>IFERROR(INDEX(People!A:A,MATCH(Orders!M8015,People!B:B,0)),"-")</f>
        <v>Chuck Magee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IFERROR(INDEX(Returns!A:A,MATCH(Orders!B8016,Returns!B:B,0)),"-")</f>
        <v>-</v>
      </c>
      <c r="W8016" s="5" t="str">
        <f>IFERROR(INDEX(People!A:A,MATCH(Orders!M8016,People!B:B,0)),"-")</f>
        <v>Chuck Magee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IFERROR(INDEX(Returns!A:A,MATCH(Orders!B8017,Returns!B:B,0)),"-")</f>
        <v>-</v>
      </c>
      <c r="W8017" s="5" t="str">
        <f>IFERROR(INDEX(People!A:A,MATCH(Orders!M8017,People!B:B,0)),"-")</f>
        <v>Chuck Magee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IFERROR(INDEX(Returns!A:A,MATCH(Orders!B8018,Returns!B:B,0)),"-")</f>
        <v>-</v>
      </c>
      <c r="W8018" s="5" t="str">
        <f>IFERROR(INDEX(People!A:A,MATCH(Orders!M8018,People!B:B,0)),"-")</f>
        <v>Chuck Magee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IFERROR(INDEX(Returns!A:A,MATCH(Orders!B8019,Returns!B:B,0)),"-")</f>
        <v>-</v>
      </c>
      <c r="W8019" s="5" t="str">
        <f>IFERROR(INDEX(People!A:A,MATCH(Orders!M8019,People!B:B,0)),"-")</f>
        <v>Chuck Magee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IFERROR(INDEX(Returns!A:A,MATCH(Orders!B8020,Returns!B:B,0)),"-")</f>
        <v>-</v>
      </c>
      <c r="W8020" s="5" t="str">
        <f>IFERROR(INDEX(People!A:A,MATCH(Orders!M8020,People!B:B,0)),"-")</f>
        <v>Anna Andreadi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IFERROR(INDEX(Returns!A:A,MATCH(Orders!B8021,Returns!B:B,0)),"-")</f>
        <v>-</v>
      </c>
      <c r="W8021" s="5" t="str">
        <f>IFERROR(INDEX(People!A:A,MATCH(Orders!M8021,People!B:B,0)),"-")</f>
        <v>Kelly Williams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IFERROR(INDEX(Returns!A:A,MATCH(Orders!B8022,Returns!B:B,0)),"-")</f>
        <v>-</v>
      </c>
      <c r="W8022" s="5" t="str">
        <f>IFERROR(INDEX(People!A:A,MATCH(Orders!M8022,People!B:B,0)),"-")</f>
        <v>Kelly Williams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IFERROR(INDEX(Returns!A:A,MATCH(Orders!B8023,Returns!B:B,0)),"-")</f>
        <v>-</v>
      </c>
      <c r="W8023" s="5" t="str">
        <f>IFERROR(INDEX(People!A:A,MATCH(Orders!M8023,People!B:B,0)),"-")</f>
        <v>Kelly Williams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IFERROR(INDEX(Returns!A:A,MATCH(Orders!B8024,Returns!B:B,0)),"-")</f>
        <v>-</v>
      </c>
      <c r="W8024" s="5" t="str">
        <f>IFERROR(INDEX(People!A:A,MATCH(Orders!M8024,People!B:B,0)),"-")</f>
        <v>Kelly Williams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IFERROR(INDEX(Returns!A:A,MATCH(Orders!B8025,Returns!B:B,0)),"-")</f>
        <v>-</v>
      </c>
      <c r="W8025" s="5" t="str">
        <f>IFERROR(INDEX(People!A:A,MATCH(Orders!M8025,People!B:B,0)),"-")</f>
        <v>Kelly Williams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IFERROR(INDEX(Returns!A:A,MATCH(Orders!B8026,Returns!B:B,0)),"-")</f>
        <v>-</v>
      </c>
      <c r="W8026" s="5" t="str">
        <f>IFERROR(INDEX(People!A:A,MATCH(Orders!M8026,People!B:B,0)),"-")</f>
        <v>Kelly Williams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IFERROR(INDEX(Returns!A:A,MATCH(Orders!B8027,Returns!B:B,0)),"-")</f>
        <v>-</v>
      </c>
      <c r="W8027" s="5" t="str">
        <f>IFERROR(INDEX(People!A:A,MATCH(Orders!M8027,People!B:B,0)),"-")</f>
        <v>Chuck Magee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IFERROR(INDEX(Returns!A:A,MATCH(Orders!B8028,Returns!B:B,0)),"-")</f>
        <v>-</v>
      </c>
      <c r="W8028" s="5" t="str">
        <f>IFERROR(INDEX(People!A:A,MATCH(Orders!M8028,People!B:B,0)),"-")</f>
        <v>Chuck Magee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IFERROR(INDEX(Returns!A:A,MATCH(Orders!B8029,Returns!B:B,0)),"-")</f>
        <v>-</v>
      </c>
      <c r="W8029" s="5" t="str">
        <f>IFERROR(INDEX(People!A:A,MATCH(Orders!M8029,People!B:B,0)),"-")</f>
        <v>Chuck Magee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IFERROR(INDEX(Returns!A:A,MATCH(Orders!B8030,Returns!B:B,0)),"-")</f>
        <v>-</v>
      </c>
      <c r="W8030" s="5" t="str">
        <f>IFERROR(INDEX(People!A:A,MATCH(Orders!M8030,People!B:B,0)),"-")</f>
        <v>Chuck Magee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IFERROR(INDEX(Returns!A:A,MATCH(Orders!B8031,Returns!B:B,0)),"-")</f>
        <v>-</v>
      </c>
      <c r="W8031" s="5" t="str">
        <f>IFERROR(INDEX(People!A:A,MATCH(Orders!M8031,People!B:B,0)),"-")</f>
        <v>Kelly Williams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IFERROR(INDEX(Returns!A:A,MATCH(Orders!B8032,Returns!B:B,0)),"-")</f>
        <v>-</v>
      </c>
      <c r="W8032" s="5" t="str">
        <f>IFERROR(INDEX(People!A:A,MATCH(Orders!M8032,People!B:B,0)),"-")</f>
        <v>Kelly Williams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IFERROR(INDEX(Returns!A:A,MATCH(Orders!B8033,Returns!B:B,0)),"-")</f>
        <v>-</v>
      </c>
      <c r="W8033" s="5" t="str">
        <f>IFERROR(INDEX(People!A:A,MATCH(Orders!M8033,People!B:B,0)),"-")</f>
        <v>Kelly Williams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IFERROR(INDEX(Returns!A:A,MATCH(Orders!B8034,Returns!B:B,0)),"-")</f>
        <v>-</v>
      </c>
      <c r="W8034" s="5" t="str">
        <f>IFERROR(INDEX(People!A:A,MATCH(Orders!M8034,People!B:B,0)),"-")</f>
        <v>Kelly Williams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IFERROR(INDEX(Returns!A:A,MATCH(Orders!B8035,Returns!B:B,0)),"-")</f>
        <v>-</v>
      </c>
      <c r="W8035" s="5" t="str">
        <f>IFERROR(INDEX(People!A:A,MATCH(Orders!M8035,People!B:B,0)),"-")</f>
        <v>Kelly Williams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IFERROR(INDEX(Returns!A:A,MATCH(Orders!B8036,Returns!B:B,0)),"-")</f>
        <v>-</v>
      </c>
      <c r="W8036" s="5" t="str">
        <f>IFERROR(INDEX(People!A:A,MATCH(Orders!M8036,People!B:B,0)),"-")</f>
        <v>Kelly Williams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IFERROR(INDEX(Returns!A:A,MATCH(Orders!B8037,Returns!B:B,0)),"-")</f>
        <v>-</v>
      </c>
      <c r="W8037" s="5" t="str">
        <f>IFERROR(INDEX(People!A:A,MATCH(Orders!M8037,People!B:B,0)),"-")</f>
        <v>Kelly Williams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IFERROR(INDEX(Returns!A:A,MATCH(Orders!B8038,Returns!B:B,0)),"-")</f>
        <v>-</v>
      </c>
      <c r="W8038" s="5" t="str">
        <f>IFERROR(INDEX(People!A:A,MATCH(Orders!M8038,People!B:B,0)),"-")</f>
        <v>Chuck Magee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IFERROR(INDEX(Returns!A:A,MATCH(Orders!B8039,Returns!B:B,0)),"-")</f>
        <v>-</v>
      </c>
      <c r="W8039" s="5" t="str">
        <f>IFERROR(INDEX(People!A:A,MATCH(Orders!M8039,People!B:B,0)),"-")</f>
        <v>Cassandra Brandow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IFERROR(INDEX(Returns!A:A,MATCH(Orders!B8040,Returns!B:B,0)),"-")</f>
        <v>-</v>
      </c>
      <c r="W8040" s="5" t="str">
        <f>IFERROR(INDEX(People!A:A,MATCH(Orders!M8040,People!B:B,0)),"-")</f>
        <v>Anna Andreadi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IFERROR(INDEX(Returns!A:A,MATCH(Orders!B8041,Returns!B:B,0)),"-")</f>
        <v>-</v>
      </c>
      <c r="W8041" s="5" t="str">
        <f>IFERROR(INDEX(People!A:A,MATCH(Orders!M8041,People!B:B,0)),"-")</f>
        <v>Anna Andreadi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IFERROR(INDEX(Returns!A:A,MATCH(Orders!B8042,Returns!B:B,0)),"-")</f>
        <v>-</v>
      </c>
      <c r="W8042" s="5" t="str">
        <f>IFERROR(INDEX(People!A:A,MATCH(Orders!M8042,People!B:B,0)),"-")</f>
        <v>Anna Andreadi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IFERROR(INDEX(Returns!A:A,MATCH(Orders!B8043,Returns!B:B,0)),"-")</f>
        <v>-</v>
      </c>
      <c r="W8043" s="5" t="str">
        <f>IFERROR(INDEX(People!A:A,MATCH(Orders!M8043,People!B:B,0)),"-")</f>
        <v>Anna Andreadi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IFERROR(INDEX(Returns!A:A,MATCH(Orders!B8044,Returns!B:B,0)),"-")</f>
        <v>-</v>
      </c>
      <c r="W8044" s="5" t="str">
        <f>IFERROR(INDEX(People!A:A,MATCH(Orders!M8044,People!B:B,0)),"-")</f>
        <v>Chuck Magee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IFERROR(INDEX(Returns!A:A,MATCH(Orders!B8045,Returns!B:B,0)),"-")</f>
        <v>-</v>
      </c>
      <c r="W8045" s="5" t="str">
        <f>IFERROR(INDEX(People!A:A,MATCH(Orders!M8045,People!B:B,0)),"-")</f>
        <v>Chuck Magee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IFERROR(INDEX(Returns!A:A,MATCH(Orders!B8046,Returns!B:B,0)),"-")</f>
        <v>Yes</v>
      </c>
      <c r="W8046" s="5" t="str">
        <f>IFERROR(INDEX(People!A:A,MATCH(Orders!M8046,People!B:B,0)),"-")</f>
        <v>Anna Andreadi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IFERROR(INDEX(Returns!A:A,MATCH(Orders!B8047,Returns!B:B,0)),"-")</f>
        <v>-</v>
      </c>
      <c r="W8047" s="5" t="str">
        <f>IFERROR(INDEX(People!A:A,MATCH(Orders!M8047,People!B:B,0)),"-")</f>
        <v>Chuck Magee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IFERROR(INDEX(Returns!A:A,MATCH(Orders!B8048,Returns!B:B,0)),"-")</f>
        <v>-</v>
      </c>
      <c r="W8048" s="5" t="str">
        <f>IFERROR(INDEX(People!A:A,MATCH(Orders!M8048,People!B:B,0)),"-")</f>
        <v>Chuck Magee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IFERROR(INDEX(Returns!A:A,MATCH(Orders!B8049,Returns!B:B,0)),"-")</f>
        <v>-</v>
      </c>
      <c r="W8049" s="5" t="str">
        <f>IFERROR(INDEX(People!A:A,MATCH(Orders!M8049,People!B:B,0)),"-")</f>
        <v>Cassandra Brandow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IFERROR(INDEX(Returns!A:A,MATCH(Orders!B8050,Returns!B:B,0)),"-")</f>
        <v>-</v>
      </c>
      <c r="W8050" s="5" t="str">
        <f>IFERROR(INDEX(People!A:A,MATCH(Orders!M8050,People!B:B,0)),"-")</f>
        <v>Chuck Magee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IFERROR(INDEX(Returns!A:A,MATCH(Orders!B8051,Returns!B:B,0)),"-")</f>
        <v>-</v>
      </c>
      <c r="W8051" s="5" t="str">
        <f>IFERROR(INDEX(People!A:A,MATCH(Orders!M8051,People!B:B,0)),"-")</f>
        <v>Chuck Magee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IFERROR(INDEX(Returns!A:A,MATCH(Orders!B8052,Returns!B:B,0)),"-")</f>
        <v>-</v>
      </c>
      <c r="W8052" s="5" t="str">
        <f>IFERROR(INDEX(People!A:A,MATCH(Orders!M8052,People!B:B,0)),"-")</f>
        <v>Chuck Magee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IFERROR(INDEX(Returns!A:A,MATCH(Orders!B8053,Returns!B:B,0)),"-")</f>
        <v>-</v>
      </c>
      <c r="W8053" s="5" t="str">
        <f>IFERROR(INDEX(People!A:A,MATCH(Orders!M8053,People!B:B,0)),"-")</f>
        <v>Chuck Magee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IFERROR(INDEX(Returns!A:A,MATCH(Orders!B8054,Returns!B:B,0)),"-")</f>
        <v>-</v>
      </c>
      <c r="W8054" s="5" t="str">
        <f>IFERROR(INDEX(People!A:A,MATCH(Orders!M8054,People!B:B,0)),"-")</f>
        <v>Chuck Magee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IFERROR(INDEX(Returns!A:A,MATCH(Orders!B8055,Returns!B:B,0)),"-")</f>
        <v>-</v>
      </c>
      <c r="W8055" s="5" t="str">
        <f>IFERROR(INDEX(People!A:A,MATCH(Orders!M8055,People!B:B,0)),"-")</f>
        <v>Chuck Magee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IFERROR(INDEX(Returns!A:A,MATCH(Orders!B8056,Returns!B:B,0)),"-")</f>
        <v>-</v>
      </c>
      <c r="W8056" s="5" t="str">
        <f>IFERROR(INDEX(People!A:A,MATCH(Orders!M8056,People!B:B,0)),"-")</f>
        <v>Anna Andreadi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IFERROR(INDEX(Returns!A:A,MATCH(Orders!B8057,Returns!B:B,0)),"-")</f>
        <v>-</v>
      </c>
      <c r="W8057" s="5" t="str">
        <f>IFERROR(INDEX(People!A:A,MATCH(Orders!M8057,People!B:B,0)),"-")</f>
        <v>Anna Andreadi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IFERROR(INDEX(Returns!A:A,MATCH(Orders!B8058,Returns!B:B,0)),"-")</f>
        <v>-</v>
      </c>
      <c r="W8058" s="5" t="str">
        <f>IFERROR(INDEX(People!A:A,MATCH(Orders!M8058,People!B:B,0)),"-")</f>
        <v>Anna Andreadi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IFERROR(INDEX(Returns!A:A,MATCH(Orders!B8059,Returns!B:B,0)),"-")</f>
        <v>-</v>
      </c>
      <c r="W8059" s="5" t="str">
        <f>IFERROR(INDEX(People!A:A,MATCH(Orders!M8059,People!B:B,0)),"-")</f>
        <v>Anna Andreadi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IFERROR(INDEX(Returns!A:A,MATCH(Orders!B8060,Returns!B:B,0)),"-")</f>
        <v>-</v>
      </c>
      <c r="W8060" s="5" t="str">
        <f>IFERROR(INDEX(People!A:A,MATCH(Orders!M8060,People!B:B,0)),"-")</f>
        <v>Anna Andreadi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IFERROR(INDEX(Returns!A:A,MATCH(Orders!B8061,Returns!B:B,0)),"-")</f>
        <v>-</v>
      </c>
      <c r="W8061" s="5" t="str">
        <f>IFERROR(INDEX(People!A:A,MATCH(Orders!M8061,People!B:B,0)),"-")</f>
        <v>Anna Andreadi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IFERROR(INDEX(Returns!A:A,MATCH(Orders!B8062,Returns!B:B,0)),"-")</f>
        <v>-</v>
      </c>
      <c r="W8062" s="5" t="str">
        <f>IFERROR(INDEX(People!A:A,MATCH(Orders!M8062,People!B:B,0)),"-")</f>
        <v>Chuck Magee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IFERROR(INDEX(Returns!A:A,MATCH(Orders!B8063,Returns!B:B,0)),"-")</f>
        <v>-</v>
      </c>
      <c r="W8063" s="5" t="str">
        <f>IFERROR(INDEX(People!A:A,MATCH(Orders!M8063,People!B:B,0)),"-")</f>
        <v>Chuck Magee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IFERROR(INDEX(Returns!A:A,MATCH(Orders!B8064,Returns!B:B,0)),"-")</f>
        <v>-</v>
      </c>
      <c r="W8064" s="5" t="str">
        <f>IFERROR(INDEX(People!A:A,MATCH(Orders!M8064,People!B:B,0)),"-")</f>
        <v>Chuck Magee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IFERROR(INDEX(Returns!A:A,MATCH(Orders!B8065,Returns!B:B,0)),"-")</f>
        <v>-</v>
      </c>
      <c r="W8065" s="5" t="str">
        <f>IFERROR(INDEX(People!A:A,MATCH(Orders!M8065,People!B:B,0)),"-")</f>
        <v>Chuck Magee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IFERROR(INDEX(Returns!A:A,MATCH(Orders!B8066,Returns!B:B,0)),"-")</f>
        <v>-</v>
      </c>
      <c r="W8066" s="5" t="str">
        <f>IFERROR(INDEX(People!A:A,MATCH(Orders!M8066,People!B:B,0)),"-")</f>
        <v>Chuck Magee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IFERROR(INDEX(Returns!A:A,MATCH(Orders!B8067,Returns!B:B,0)),"-")</f>
        <v>-</v>
      </c>
      <c r="W8067" s="5" t="str">
        <f>IFERROR(INDEX(People!A:A,MATCH(Orders!M8067,People!B:B,0)),"-")</f>
        <v>Chuck Magee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IFERROR(INDEX(Returns!A:A,MATCH(Orders!B8068,Returns!B:B,0)),"-")</f>
        <v>-</v>
      </c>
      <c r="W8068" s="5" t="str">
        <f>IFERROR(INDEX(People!A:A,MATCH(Orders!M8068,People!B:B,0)),"-")</f>
        <v>Chuck Magee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IFERROR(INDEX(Returns!A:A,MATCH(Orders!B8069,Returns!B:B,0)),"-")</f>
        <v>-</v>
      </c>
      <c r="W8069" s="5" t="str">
        <f>IFERROR(INDEX(People!A:A,MATCH(Orders!M8069,People!B:B,0)),"-")</f>
        <v>Anna Andreadi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IFERROR(INDEX(Returns!A:A,MATCH(Orders!B8070,Returns!B:B,0)),"-")</f>
        <v>-</v>
      </c>
      <c r="W8070" s="5" t="str">
        <f>IFERROR(INDEX(People!A:A,MATCH(Orders!M8070,People!B:B,0)),"-")</f>
        <v>Anna Andreadi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IFERROR(INDEX(Returns!A:A,MATCH(Orders!B8071,Returns!B:B,0)),"-")</f>
        <v>-</v>
      </c>
      <c r="W8071" s="5" t="str">
        <f>IFERROR(INDEX(People!A:A,MATCH(Orders!M8071,People!B:B,0)),"-")</f>
        <v>Kelly Williams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IFERROR(INDEX(Returns!A:A,MATCH(Orders!B8072,Returns!B:B,0)),"-")</f>
        <v>-</v>
      </c>
      <c r="W8072" s="5" t="str">
        <f>IFERROR(INDEX(People!A:A,MATCH(Orders!M8072,People!B:B,0)),"-")</f>
        <v>Kelly Williams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IFERROR(INDEX(Returns!A:A,MATCH(Orders!B8073,Returns!B:B,0)),"-")</f>
        <v>-</v>
      </c>
      <c r="W8073" s="5" t="str">
        <f>IFERROR(INDEX(People!A:A,MATCH(Orders!M8073,People!B:B,0)),"-")</f>
        <v>Kelly Williams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IFERROR(INDEX(Returns!A:A,MATCH(Orders!B8074,Returns!B:B,0)),"-")</f>
        <v>-</v>
      </c>
      <c r="W8074" s="5" t="str">
        <f>IFERROR(INDEX(People!A:A,MATCH(Orders!M8074,People!B:B,0)),"-")</f>
        <v>Kelly Williams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IFERROR(INDEX(Returns!A:A,MATCH(Orders!B8075,Returns!B:B,0)),"-")</f>
        <v>-</v>
      </c>
      <c r="W8075" s="5" t="str">
        <f>IFERROR(INDEX(People!A:A,MATCH(Orders!M8075,People!B:B,0)),"-")</f>
        <v>Kelly Williams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IFERROR(INDEX(Returns!A:A,MATCH(Orders!B8076,Returns!B:B,0)),"-")</f>
        <v>-</v>
      </c>
      <c r="W8076" s="5" t="str">
        <f>IFERROR(INDEX(People!A:A,MATCH(Orders!M8076,People!B:B,0)),"-")</f>
        <v>Kelly Williams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IFERROR(INDEX(Returns!A:A,MATCH(Orders!B8077,Returns!B:B,0)),"-")</f>
        <v>-</v>
      </c>
      <c r="W8077" s="5" t="str">
        <f>IFERROR(INDEX(People!A:A,MATCH(Orders!M8077,People!B:B,0)),"-")</f>
        <v>Kelly Williams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IFERROR(INDEX(Returns!A:A,MATCH(Orders!B8078,Returns!B:B,0)),"-")</f>
        <v>-</v>
      </c>
      <c r="W8078" s="5" t="str">
        <f>IFERROR(INDEX(People!A:A,MATCH(Orders!M8078,People!B:B,0)),"-")</f>
        <v>Cassandra Brandow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IFERROR(INDEX(Returns!A:A,MATCH(Orders!B8079,Returns!B:B,0)),"-")</f>
        <v>-</v>
      </c>
      <c r="W8079" s="5" t="str">
        <f>IFERROR(INDEX(People!A:A,MATCH(Orders!M8079,People!B:B,0)),"-")</f>
        <v>Cassandra Brandow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IFERROR(INDEX(Returns!A:A,MATCH(Orders!B8080,Returns!B:B,0)),"-")</f>
        <v>-</v>
      </c>
      <c r="W8080" s="5" t="str">
        <f>IFERROR(INDEX(People!A:A,MATCH(Orders!M8080,People!B:B,0)),"-")</f>
        <v>Cassandra Brandow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IFERROR(INDEX(Returns!A:A,MATCH(Orders!B8081,Returns!B:B,0)),"-")</f>
        <v>-</v>
      </c>
      <c r="W8081" s="5" t="str">
        <f>IFERROR(INDEX(People!A:A,MATCH(Orders!M8081,People!B:B,0)),"-")</f>
        <v>Chuck Magee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IFERROR(INDEX(Returns!A:A,MATCH(Orders!B8082,Returns!B:B,0)),"-")</f>
        <v>-</v>
      </c>
      <c r="W8082" s="5" t="str">
        <f>IFERROR(INDEX(People!A:A,MATCH(Orders!M8082,People!B:B,0)),"-")</f>
        <v>Anna Andreadi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IFERROR(INDEX(Returns!A:A,MATCH(Orders!B8083,Returns!B:B,0)),"-")</f>
        <v>-</v>
      </c>
      <c r="W8083" s="5" t="str">
        <f>IFERROR(INDEX(People!A:A,MATCH(Orders!M8083,People!B:B,0)),"-")</f>
        <v>Anna Andreadi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IFERROR(INDEX(Returns!A:A,MATCH(Orders!B8084,Returns!B:B,0)),"-")</f>
        <v>-</v>
      </c>
      <c r="W8084" s="5" t="str">
        <f>IFERROR(INDEX(People!A:A,MATCH(Orders!M8084,People!B:B,0)),"-")</f>
        <v>Anna Andreadi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IFERROR(INDEX(Returns!A:A,MATCH(Orders!B8085,Returns!B:B,0)),"-")</f>
        <v>-</v>
      </c>
      <c r="W8085" s="5" t="str">
        <f>IFERROR(INDEX(People!A:A,MATCH(Orders!M8085,People!B:B,0)),"-")</f>
        <v>Anna Andreadi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IFERROR(INDEX(Returns!A:A,MATCH(Orders!B8086,Returns!B:B,0)),"-")</f>
        <v>-</v>
      </c>
      <c r="W8086" s="5" t="str">
        <f>IFERROR(INDEX(People!A:A,MATCH(Orders!M8086,People!B:B,0)),"-")</f>
        <v>Anna Andreadi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IFERROR(INDEX(Returns!A:A,MATCH(Orders!B8087,Returns!B:B,0)),"-")</f>
        <v>-</v>
      </c>
      <c r="W8087" s="5" t="str">
        <f>IFERROR(INDEX(People!A:A,MATCH(Orders!M8087,People!B:B,0)),"-")</f>
        <v>Cassandra Brandow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IFERROR(INDEX(Returns!A:A,MATCH(Orders!B8088,Returns!B:B,0)),"-")</f>
        <v>-</v>
      </c>
      <c r="W8088" s="5" t="str">
        <f>IFERROR(INDEX(People!A:A,MATCH(Orders!M8088,People!B:B,0)),"-")</f>
        <v>Cassandra Brandow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IFERROR(INDEX(Returns!A:A,MATCH(Orders!B8089,Returns!B:B,0)),"-")</f>
        <v>-</v>
      </c>
      <c r="W8089" s="5" t="str">
        <f>IFERROR(INDEX(People!A:A,MATCH(Orders!M8089,People!B:B,0)),"-")</f>
        <v>Anna Andreadi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IFERROR(INDEX(Returns!A:A,MATCH(Orders!B8090,Returns!B:B,0)),"-")</f>
        <v>-</v>
      </c>
      <c r="W8090" s="5" t="str">
        <f>IFERROR(INDEX(People!A:A,MATCH(Orders!M8090,People!B:B,0)),"-")</f>
        <v>Anna Andreadi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IFERROR(INDEX(Returns!A:A,MATCH(Orders!B8091,Returns!B:B,0)),"-")</f>
        <v>-</v>
      </c>
      <c r="W8091" s="5" t="str">
        <f>IFERROR(INDEX(People!A:A,MATCH(Orders!M8091,People!B:B,0)),"-")</f>
        <v>Chuck Magee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IFERROR(INDEX(Returns!A:A,MATCH(Orders!B8092,Returns!B:B,0)),"-")</f>
        <v>-</v>
      </c>
      <c r="W8092" s="5" t="str">
        <f>IFERROR(INDEX(People!A:A,MATCH(Orders!M8092,People!B:B,0)),"-")</f>
        <v>Anna Andreadi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IFERROR(INDEX(Returns!A:A,MATCH(Orders!B8093,Returns!B:B,0)),"-")</f>
        <v>-</v>
      </c>
      <c r="W8093" s="5" t="str">
        <f>IFERROR(INDEX(People!A:A,MATCH(Orders!M8093,People!B:B,0)),"-")</f>
        <v>Anna Andreadi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IFERROR(INDEX(Returns!A:A,MATCH(Orders!B8094,Returns!B:B,0)),"-")</f>
        <v>-</v>
      </c>
      <c r="W8094" s="5" t="str">
        <f>IFERROR(INDEX(People!A:A,MATCH(Orders!M8094,People!B:B,0)),"-")</f>
        <v>Chuck Magee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IFERROR(INDEX(Returns!A:A,MATCH(Orders!B8095,Returns!B:B,0)),"-")</f>
        <v>-</v>
      </c>
      <c r="W8095" s="5" t="str">
        <f>IFERROR(INDEX(People!A:A,MATCH(Orders!M8095,People!B:B,0)),"-")</f>
        <v>Anna Andreadi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IFERROR(INDEX(Returns!A:A,MATCH(Orders!B8096,Returns!B:B,0)),"-")</f>
        <v>-</v>
      </c>
      <c r="W8096" s="5" t="str">
        <f>IFERROR(INDEX(People!A:A,MATCH(Orders!M8096,People!B:B,0)),"-")</f>
        <v>Anna Andreadi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IFERROR(INDEX(Returns!A:A,MATCH(Orders!B8097,Returns!B:B,0)),"-")</f>
        <v>-</v>
      </c>
      <c r="W8097" s="5" t="str">
        <f>IFERROR(INDEX(People!A:A,MATCH(Orders!M8097,People!B:B,0)),"-")</f>
        <v>Anna Andreadi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IFERROR(INDEX(Returns!A:A,MATCH(Orders!B8098,Returns!B:B,0)),"-")</f>
        <v>-</v>
      </c>
      <c r="W8098" s="5" t="str">
        <f>IFERROR(INDEX(People!A:A,MATCH(Orders!M8098,People!B:B,0)),"-")</f>
        <v>Anna Andreadi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IFERROR(INDEX(Returns!A:A,MATCH(Orders!B8099,Returns!B:B,0)),"-")</f>
        <v>-</v>
      </c>
      <c r="W8099" s="5" t="str">
        <f>IFERROR(INDEX(People!A:A,MATCH(Orders!M8099,People!B:B,0)),"-")</f>
        <v>Anna Andreadi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IFERROR(INDEX(Returns!A:A,MATCH(Orders!B8100,Returns!B:B,0)),"-")</f>
        <v>-</v>
      </c>
      <c r="W8100" s="5" t="str">
        <f>IFERROR(INDEX(People!A:A,MATCH(Orders!M8100,People!B:B,0)),"-")</f>
        <v>Anna Andreadi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IFERROR(INDEX(Returns!A:A,MATCH(Orders!B8101,Returns!B:B,0)),"-")</f>
        <v>-</v>
      </c>
      <c r="W8101" s="5" t="str">
        <f>IFERROR(INDEX(People!A:A,MATCH(Orders!M8101,People!B:B,0)),"-")</f>
        <v>Anna Andreadi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IFERROR(INDEX(Returns!A:A,MATCH(Orders!B8102,Returns!B:B,0)),"-")</f>
        <v>-</v>
      </c>
      <c r="W8102" s="5" t="str">
        <f>IFERROR(INDEX(People!A:A,MATCH(Orders!M8102,People!B:B,0)),"-")</f>
        <v>Anna Andreadi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IFERROR(INDEX(Returns!A:A,MATCH(Orders!B8103,Returns!B:B,0)),"-")</f>
        <v>-</v>
      </c>
      <c r="W8103" s="5" t="str">
        <f>IFERROR(INDEX(People!A:A,MATCH(Orders!M8103,People!B:B,0)),"-")</f>
        <v>Anna Andreadi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IFERROR(INDEX(Returns!A:A,MATCH(Orders!B8104,Returns!B:B,0)),"-")</f>
        <v>-</v>
      </c>
      <c r="W8104" s="5" t="str">
        <f>IFERROR(INDEX(People!A:A,MATCH(Orders!M8104,People!B:B,0)),"-")</f>
        <v>Anna Andreadi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IFERROR(INDEX(Returns!A:A,MATCH(Orders!B8105,Returns!B:B,0)),"-")</f>
        <v>-</v>
      </c>
      <c r="W8105" s="5" t="str">
        <f>IFERROR(INDEX(People!A:A,MATCH(Orders!M8105,People!B:B,0)),"-")</f>
        <v>Anna Andreadi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IFERROR(INDEX(Returns!A:A,MATCH(Orders!B8106,Returns!B:B,0)),"-")</f>
        <v>-</v>
      </c>
      <c r="W8106" s="5" t="str">
        <f>IFERROR(INDEX(People!A:A,MATCH(Orders!M8106,People!B:B,0)),"-")</f>
        <v>Anna Andreadi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IFERROR(INDEX(Returns!A:A,MATCH(Orders!B8107,Returns!B:B,0)),"-")</f>
        <v>-</v>
      </c>
      <c r="W8107" s="5" t="str">
        <f>IFERROR(INDEX(People!A:A,MATCH(Orders!M8107,People!B:B,0)),"-")</f>
        <v>Kelly Williams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IFERROR(INDEX(Returns!A:A,MATCH(Orders!B8108,Returns!B:B,0)),"-")</f>
        <v>-</v>
      </c>
      <c r="W8108" s="5" t="str">
        <f>IFERROR(INDEX(People!A:A,MATCH(Orders!M8108,People!B:B,0)),"-")</f>
        <v>Kelly Williams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IFERROR(INDEX(Returns!A:A,MATCH(Orders!B8109,Returns!B:B,0)),"-")</f>
        <v>-</v>
      </c>
      <c r="W8109" s="5" t="str">
        <f>IFERROR(INDEX(People!A:A,MATCH(Orders!M8109,People!B:B,0)),"-")</f>
        <v>Kelly Williams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IFERROR(INDEX(Returns!A:A,MATCH(Orders!B8110,Returns!B:B,0)),"-")</f>
        <v>-</v>
      </c>
      <c r="W8110" s="5" t="str">
        <f>IFERROR(INDEX(People!A:A,MATCH(Orders!M8110,People!B:B,0)),"-")</f>
        <v>Chuck Magee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IFERROR(INDEX(Returns!A:A,MATCH(Orders!B8111,Returns!B:B,0)),"-")</f>
        <v>-</v>
      </c>
      <c r="W8111" s="5" t="str">
        <f>IFERROR(INDEX(People!A:A,MATCH(Orders!M8111,People!B:B,0)),"-")</f>
        <v>Kelly Williams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IFERROR(INDEX(Returns!A:A,MATCH(Orders!B8112,Returns!B:B,0)),"-")</f>
        <v>-</v>
      </c>
      <c r="W8112" s="5" t="str">
        <f>IFERROR(INDEX(People!A:A,MATCH(Orders!M8112,People!B:B,0)),"-")</f>
        <v>Kelly Williams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IFERROR(INDEX(Returns!A:A,MATCH(Orders!B8113,Returns!B:B,0)),"-")</f>
        <v>-</v>
      </c>
      <c r="W8113" s="5" t="str">
        <f>IFERROR(INDEX(People!A:A,MATCH(Orders!M8113,People!B:B,0)),"-")</f>
        <v>Kelly Williams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IFERROR(INDEX(Returns!A:A,MATCH(Orders!B8114,Returns!B:B,0)),"-")</f>
        <v>-</v>
      </c>
      <c r="W8114" s="5" t="str">
        <f>IFERROR(INDEX(People!A:A,MATCH(Orders!M8114,People!B:B,0)),"-")</f>
        <v>Kelly Williams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IFERROR(INDEX(Returns!A:A,MATCH(Orders!B8115,Returns!B:B,0)),"-")</f>
        <v>-</v>
      </c>
      <c r="W8115" s="5" t="str">
        <f>IFERROR(INDEX(People!A:A,MATCH(Orders!M8115,People!B:B,0)),"-")</f>
        <v>Kelly Williams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IFERROR(INDEX(Returns!A:A,MATCH(Orders!B8116,Returns!B:B,0)),"-")</f>
        <v>-</v>
      </c>
      <c r="W8116" s="5" t="str">
        <f>IFERROR(INDEX(People!A:A,MATCH(Orders!M8116,People!B:B,0)),"-")</f>
        <v>Kelly Williams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IFERROR(INDEX(Returns!A:A,MATCH(Orders!B8117,Returns!B:B,0)),"-")</f>
        <v>-</v>
      </c>
      <c r="W8117" s="5" t="str">
        <f>IFERROR(INDEX(People!A:A,MATCH(Orders!M8117,People!B:B,0)),"-")</f>
        <v>Anna Andreadi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IFERROR(INDEX(Returns!A:A,MATCH(Orders!B8118,Returns!B:B,0)),"-")</f>
        <v>-</v>
      </c>
      <c r="W8118" s="5" t="str">
        <f>IFERROR(INDEX(People!A:A,MATCH(Orders!M8118,People!B:B,0)),"-")</f>
        <v>Kelly Williams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IFERROR(INDEX(Returns!A:A,MATCH(Orders!B8119,Returns!B:B,0)),"-")</f>
        <v>-</v>
      </c>
      <c r="W8119" s="5" t="str">
        <f>IFERROR(INDEX(People!A:A,MATCH(Orders!M8119,People!B:B,0)),"-")</f>
        <v>Anna Andreadi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IFERROR(INDEX(Returns!A:A,MATCH(Orders!B8120,Returns!B:B,0)),"-")</f>
        <v>-</v>
      </c>
      <c r="W8120" s="5" t="str">
        <f>IFERROR(INDEX(People!A:A,MATCH(Orders!M8120,People!B:B,0)),"-")</f>
        <v>Kelly Williams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IFERROR(INDEX(Returns!A:A,MATCH(Orders!B8121,Returns!B:B,0)),"-")</f>
        <v>-</v>
      </c>
      <c r="W8121" s="5" t="str">
        <f>IFERROR(INDEX(People!A:A,MATCH(Orders!M8121,People!B:B,0)),"-")</f>
        <v>Anna Andreadi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IFERROR(INDEX(Returns!A:A,MATCH(Orders!B8122,Returns!B:B,0)),"-")</f>
        <v>-</v>
      </c>
      <c r="W8122" s="5" t="str">
        <f>IFERROR(INDEX(People!A:A,MATCH(Orders!M8122,People!B:B,0)),"-")</f>
        <v>Anna Andreadi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IFERROR(INDEX(Returns!A:A,MATCH(Orders!B8123,Returns!B:B,0)),"-")</f>
        <v>-</v>
      </c>
      <c r="W8123" s="5" t="str">
        <f>IFERROR(INDEX(People!A:A,MATCH(Orders!M8123,People!B:B,0)),"-")</f>
        <v>Anna Andreadi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IFERROR(INDEX(Returns!A:A,MATCH(Orders!B8124,Returns!B:B,0)),"-")</f>
        <v>-</v>
      </c>
      <c r="W8124" s="5" t="str">
        <f>IFERROR(INDEX(People!A:A,MATCH(Orders!M8124,People!B:B,0)),"-")</f>
        <v>Chuck Magee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IFERROR(INDEX(Returns!A:A,MATCH(Orders!B8125,Returns!B:B,0)),"-")</f>
        <v>-</v>
      </c>
      <c r="W8125" s="5" t="str">
        <f>IFERROR(INDEX(People!A:A,MATCH(Orders!M8125,People!B:B,0)),"-")</f>
        <v>Chuck Magee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IFERROR(INDEX(Returns!A:A,MATCH(Orders!B8126,Returns!B:B,0)),"-")</f>
        <v>-</v>
      </c>
      <c r="W8126" s="5" t="str">
        <f>IFERROR(INDEX(People!A:A,MATCH(Orders!M8126,People!B:B,0)),"-")</f>
        <v>Anna Andreadi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IFERROR(INDEX(Returns!A:A,MATCH(Orders!B8127,Returns!B:B,0)),"-")</f>
        <v>-</v>
      </c>
      <c r="W8127" s="5" t="str">
        <f>IFERROR(INDEX(People!A:A,MATCH(Orders!M8127,People!B:B,0)),"-")</f>
        <v>Kelly Williams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IFERROR(INDEX(Returns!A:A,MATCH(Orders!B8128,Returns!B:B,0)),"-")</f>
        <v>-</v>
      </c>
      <c r="W8128" s="5" t="str">
        <f>IFERROR(INDEX(People!A:A,MATCH(Orders!M8128,People!B:B,0)),"-")</f>
        <v>Kelly Williams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IFERROR(INDEX(Returns!A:A,MATCH(Orders!B8129,Returns!B:B,0)),"-")</f>
        <v>-</v>
      </c>
      <c r="W8129" s="5" t="str">
        <f>IFERROR(INDEX(People!A:A,MATCH(Orders!M8129,People!B:B,0)),"-")</f>
        <v>Kelly Williams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IFERROR(INDEX(Returns!A:A,MATCH(Orders!B8130,Returns!B:B,0)),"-")</f>
        <v>-</v>
      </c>
      <c r="W8130" s="5" t="str">
        <f>IFERROR(INDEX(People!A:A,MATCH(Orders!M8130,People!B:B,0)),"-")</f>
        <v>Kelly Williams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IFERROR(INDEX(Returns!A:A,MATCH(Orders!B8131,Returns!B:B,0)),"-")</f>
        <v>-</v>
      </c>
      <c r="W8131" s="5" t="str">
        <f>IFERROR(INDEX(People!A:A,MATCH(Orders!M8131,People!B:B,0)),"-")</f>
        <v>Anna Andreadi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IFERROR(INDEX(Returns!A:A,MATCH(Orders!B8132,Returns!B:B,0)),"-")</f>
        <v>-</v>
      </c>
      <c r="W8132" s="5" t="str">
        <f>IFERROR(INDEX(People!A:A,MATCH(Orders!M8132,People!B:B,0)),"-")</f>
        <v>Anna Andreadi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IFERROR(INDEX(Returns!A:A,MATCH(Orders!B8133,Returns!B:B,0)),"-")</f>
        <v>-</v>
      </c>
      <c r="W8133" s="5" t="str">
        <f>IFERROR(INDEX(People!A:A,MATCH(Orders!M8133,People!B:B,0)),"-")</f>
        <v>Anna Andreadi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IFERROR(INDEX(Returns!A:A,MATCH(Orders!B8134,Returns!B:B,0)),"-")</f>
        <v>-</v>
      </c>
      <c r="W8134" s="5" t="str">
        <f>IFERROR(INDEX(People!A:A,MATCH(Orders!M8134,People!B:B,0)),"-")</f>
        <v>Anna Andreadi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IFERROR(INDEX(Returns!A:A,MATCH(Orders!B8135,Returns!B:B,0)),"-")</f>
        <v>-</v>
      </c>
      <c r="W8135" s="5" t="str">
        <f>IFERROR(INDEX(People!A:A,MATCH(Orders!M8135,People!B:B,0)),"-")</f>
        <v>Kelly Williams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IFERROR(INDEX(Returns!A:A,MATCH(Orders!B8136,Returns!B:B,0)),"-")</f>
        <v>-</v>
      </c>
      <c r="W8136" s="5" t="str">
        <f>IFERROR(INDEX(People!A:A,MATCH(Orders!M8136,People!B:B,0)),"-")</f>
        <v>Anna Andreadi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IFERROR(INDEX(Returns!A:A,MATCH(Orders!B8137,Returns!B:B,0)),"-")</f>
        <v>-</v>
      </c>
      <c r="W8137" s="5" t="str">
        <f>IFERROR(INDEX(People!A:A,MATCH(Orders!M8137,People!B:B,0)),"-")</f>
        <v>Anna Andreadi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IFERROR(INDEX(Returns!A:A,MATCH(Orders!B8138,Returns!B:B,0)),"-")</f>
        <v>-</v>
      </c>
      <c r="W8138" s="5" t="str">
        <f>IFERROR(INDEX(People!A:A,MATCH(Orders!M8138,People!B:B,0)),"-")</f>
        <v>Cassandra Brandow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IFERROR(INDEX(Returns!A:A,MATCH(Orders!B8139,Returns!B:B,0)),"-")</f>
        <v>-</v>
      </c>
      <c r="W8139" s="5" t="str">
        <f>IFERROR(INDEX(People!A:A,MATCH(Orders!M8139,People!B:B,0)),"-")</f>
        <v>Chuck Magee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IFERROR(INDEX(Returns!A:A,MATCH(Orders!B8140,Returns!B:B,0)),"-")</f>
        <v>-</v>
      </c>
      <c r="W8140" s="5" t="str">
        <f>IFERROR(INDEX(People!A:A,MATCH(Orders!M8140,People!B:B,0)),"-")</f>
        <v>Chuck Magee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IFERROR(INDEX(Returns!A:A,MATCH(Orders!B8141,Returns!B:B,0)),"-")</f>
        <v>-</v>
      </c>
      <c r="W8141" s="5" t="str">
        <f>IFERROR(INDEX(People!A:A,MATCH(Orders!M8141,People!B:B,0)),"-")</f>
        <v>Chuck Magee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IFERROR(INDEX(Returns!A:A,MATCH(Orders!B8142,Returns!B:B,0)),"-")</f>
        <v>-</v>
      </c>
      <c r="W8142" s="5" t="str">
        <f>IFERROR(INDEX(People!A:A,MATCH(Orders!M8142,People!B:B,0)),"-")</f>
        <v>Chuck Magee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IFERROR(INDEX(Returns!A:A,MATCH(Orders!B8143,Returns!B:B,0)),"-")</f>
        <v>-</v>
      </c>
      <c r="W8143" s="5" t="str">
        <f>IFERROR(INDEX(People!A:A,MATCH(Orders!M8143,People!B:B,0)),"-")</f>
        <v>Anna Andreadi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IFERROR(INDEX(Returns!A:A,MATCH(Orders!B8144,Returns!B:B,0)),"-")</f>
        <v>-</v>
      </c>
      <c r="W8144" s="5" t="str">
        <f>IFERROR(INDEX(People!A:A,MATCH(Orders!M8144,People!B:B,0)),"-")</f>
        <v>Anna Andreadi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IFERROR(INDEX(Returns!A:A,MATCH(Orders!B8145,Returns!B:B,0)),"-")</f>
        <v>-</v>
      </c>
      <c r="W8145" s="5" t="str">
        <f>IFERROR(INDEX(People!A:A,MATCH(Orders!M8145,People!B:B,0)),"-")</f>
        <v>Anna Andreadi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IFERROR(INDEX(Returns!A:A,MATCH(Orders!B8146,Returns!B:B,0)),"-")</f>
        <v>-</v>
      </c>
      <c r="W8146" s="5" t="str">
        <f>IFERROR(INDEX(People!A:A,MATCH(Orders!M8146,People!B:B,0)),"-")</f>
        <v>Anna Andreadi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IFERROR(INDEX(Returns!A:A,MATCH(Orders!B8147,Returns!B:B,0)),"-")</f>
        <v>-</v>
      </c>
      <c r="W8147" s="5" t="str">
        <f>IFERROR(INDEX(People!A:A,MATCH(Orders!M8147,People!B:B,0)),"-")</f>
        <v>Kelly Williams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IFERROR(INDEX(Returns!A:A,MATCH(Orders!B8148,Returns!B:B,0)),"-")</f>
        <v>-</v>
      </c>
      <c r="W8148" s="5" t="str">
        <f>IFERROR(INDEX(People!A:A,MATCH(Orders!M8148,People!B:B,0)),"-")</f>
        <v>Kelly Williams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IFERROR(INDEX(Returns!A:A,MATCH(Orders!B8149,Returns!B:B,0)),"-")</f>
        <v>-</v>
      </c>
      <c r="W8149" s="5" t="str">
        <f>IFERROR(INDEX(People!A:A,MATCH(Orders!M8149,People!B:B,0)),"-")</f>
        <v>Cassandra Brandow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IFERROR(INDEX(Returns!A:A,MATCH(Orders!B8150,Returns!B:B,0)),"-")</f>
        <v>-</v>
      </c>
      <c r="W8150" s="5" t="str">
        <f>IFERROR(INDEX(People!A:A,MATCH(Orders!M8150,People!B:B,0)),"-")</f>
        <v>Anna Andreadi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IFERROR(INDEX(Returns!A:A,MATCH(Orders!B8151,Returns!B:B,0)),"-")</f>
        <v>-</v>
      </c>
      <c r="W8151" s="5" t="str">
        <f>IFERROR(INDEX(People!A:A,MATCH(Orders!M8151,People!B:B,0)),"-")</f>
        <v>Kelly Williams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IFERROR(INDEX(Returns!A:A,MATCH(Orders!B8152,Returns!B:B,0)),"-")</f>
        <v>-</v>
      </c>
      <c r="W8152" s="5" t="str">
        <f>IFERROR(INDEX(People!A:A,MATCH(Orders!M8152,People!B:B,0)),"-")</f>
        <v>Kelly Williams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IFERROR(INDEX(Returns!A:A,MATCH(Orders!B8153,Returns!B:B,0)),"-")</f>
        <v>Yes</v>
      </c>
      <c r="W8153" s="5" t="str">
        <f>IFERROR(INDEX(People!A:A,MATCH(Orders!M8153,People!B:B,0)),"-")</f>
        <v>Anna Andreadi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IFERROR(INDEX(Returns!A:A,MATCH(Orders!B8154,Returns!B:B,0)),"-")</f>
        <v>Yes</v>
      </c>
      <c r="W8154" s="5" t="str">
        <f>IFERROR(INDEX(People!A:A,MATCH(Orders!M8154,People!B:B,0)),"-")</f>
        <v>Anna Andreadi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IFERROR(INDEX(Returns!A:A,MATCH(Orders!B8155,Returns!B:B,0)),"-")</f>
        <v>Yes</v>
      </c>
      <c r="W8155" s="5" t="str">
        <f>IFERROR(INDEX(People!A:A,MATCH(Orders!M8155,People!B:B,0)),"-")</f>
        <v>Anna Andreadi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IFERROR(INDEX(Returns!A:A,MATCH(Orders!B8156,Returns!B:B,0)),"-")</f>
        <v>-</v>
      </c>
      <c r="W8156" s="5" t="str">
        <f>IFERROR(INDEX(People!A:A,MATCH(Orders!M8156,People!B:B,0)),"-")</f>
        <v>Chuck Magee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IFERROR(INDEX(Returns!A:A,MATCH(Orders!B8157,Returns!B:B,0)),"-")</f>
        <v>-</v>
      </c>
      <c r="W8157" s="5" t="str">
        <f>IFERROR(INDEX(People!A:A,MATCH(Orders!M8157,People!B:B,0)),"-")</f>
        <v>Chuck Magee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IFERROR(INDEX(Returns!A:A,MATCH(Orders!B8158,Returns!B:B,0)),"-")</f>
        <v>-</v>
      </c>
      <c r="W8158" s="5" t="str">
        <f>IFERROR(INDEX(People!A:A,MATCH(Orders!M8158,People!B:B,0)),"-")</f>
        <v>Chuck Magee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IFERROR(INDEX(Returns!A:A,MATCH(Orders!B8159,Returns!B:B,0)),"-")</f>
        <v>-</v>
      </c>
      <c r="W8159" s="5" t="str">
        <f>IFERROR(INDEX(People!A:A,MATCH(Orders!M8159,People!B:B,0)),"-")</f>
        <v>Anna Andreadi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IFERROR(INDEX(Returns!A:A,MATCH(Orders!B8160,Returns!B:B,0)),"-")</f>
        <v>-</v>
      </c>
      <c r="W8160" s="5" t="str">
        <f>IFERROR(INDEX(People!A:A,MATCH(Orders!M8160,People!B:B,0)),"-")</f>
        <v>Kelly Williams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IFERROR(INDEX(Returns!A:A,MATCH(Orders!B8161,Returns!B:B,0)),"-")</f>
        <v>-</v>
      </c>
      <c r="W8161" s="5" t="str">
        <f>IFERROR(INDEX(People!A:A,MATCH(Orders!M8161,People!B:B,0)),"-")</f>
        <v>Chuck Magee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IFERROR(INDEX(Returns!A:A,MATCH(Orders!B8162,Returns!B:B,0)),"-")</f>
        <v>-</v>
      </c>
      <c r="W8162" s="5" t="str">
        <f>IFERROR(INDEX(People!A:A,MATCH(Orders!M8162,People!B:B,0)),"-")</f>
        <v>Chuck Magee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IFERROR(INDEX(Returns!A:A,MATCH(Orders!B8163,Returns!B:B,0)),"-")</f>
        <v>-</v>
      </c>
      <c r="W8163" s="5" t="str">
        <f>IFERROR(INDEX(People!A:A,MATCH(Orders!M8163,People!B:B,0)),"-")</f>
        <v>Chuck Magee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IFERROR(INDEX(Returns!A:A,MATCH(Orders!B8164,Returns!B:B,0)),"-")</f>
        <v>-</v>
      </c>
      <c r="W8164" s="5" t="str">
        <f>IFERROR(INDEX(People!A:A,MATCH(Orders!M8164,People!B:B,0)),"-")</f>
        <v>Chuck Magee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IFERROR(INDEX(Returns!A:A,MATCH(Orders!B8165,Returns!B:B,0)),"-")</f>
        <v>-</v>
      </c>
      <c r="W8165" s="5" t="str">
        <f>IFERROR(INDEX(People!A:A,MATCH(Orders!M8165,People!B:B,0)),"-")</f>
        <v>Anna Andreadi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IFERROR(INDEX(Returns!A:A,MATCH(Orders!B8166,Returns!B:B,0)),"-")</f>
        <v>-</v>
      </c>
      <c r="W8166" s="5" t="str">
        <f>IFERROR(INDEX(People!A:A,MATCH(Orders!M8166,People!B:B,0)),"-")</f>
        <v>Anna Andreadi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IFERROR(INDEX(Returns!A:A,MATCH(Orders!B8167,Returns!B:B,0)),"-")</f>
        <v>-</v>
      </c>
      <c r="W8167" s="5" t="str">
        <f>IFERROR(INDEX(People!A:A,MATCH(Orders!M8167,People!B:B,0)),"-")</f>
        <v>Anna Andreadi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IFERROR(INDEX(Returns!A:A,MATCH(Orders!B8168,Returns!B:B,0)),"-")</f>
        <v>-</v>
      </c>
      <c r="W8168" s="5" t="str">
        <f>IFERROR(INDEX(People!A:A,MATCH(Orders!M8168,People!B:B,0)),"-")</f>
        <v>Anna Andreadi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IFERROR(INDEX(Returns!A:A,MATCH(Orders!B8169,Returns!B:B,0)),"-")</f>
        <v>-</v>
      </c>
      <c r="W8169" s="5" t="str">
        <f>IFERROR(INDEX(People!A:A,MATCH(Orders!M8169,People!B:B,0)),"-")</f>
        <v>Anna Andreadi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IFERROR(INDEX(Returns!A:A,MATCH(Orders!B8170,Returns!B:B,0)),"-")</f>
        <v>-</v>
      </c>
      <c r="W8170" s="5" t="str">
        <f>IFERROR(INDEX(People!A:A,MATCH(Orders!M8170,People!B:B,0)),"-")</f>
        <v>Anna Andreadi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IFERROR(INDEX(Returns!A:A,MATCH(Orders!B8171,Returns!B:B,0)),"-")</f>
        <v>-</v>
      </c>
      <c r="W8171" s="5" t="str">
        <f>IFERROR(INDEX(People!A:A,MATCH(Orders!M8171,People!B:B,0)),"-")</f>
        <v>Anna Andreadi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IFERROR(INDEX(Returns!A:A,MATCH(Orders!B8172,Returns!B:B,0)),"-")</f>
        <v>-</v>
      </c>
      <c r="W8172" s="5" t="str">
        <f>IFERROR(INDEX(People!A:A,MATCH(Orders!M8172,People!B:B,0)),"-")</f>
        <v>Anna Andreadi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IFERROR(INDEX(Returns!A:A,MATCH(Orders!B8173,Returns!B:B,0)),"-")</f>
        <v>-</v>
      </c>
      <c r="W8173" s="5" t="str">
        <f>IFERROR(INDEX(People!A:A,MATCH(Orders!M8173,People!B:B,0)),"-")</f>
        <v>Cassandra Brandow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IFERROR(INDEX(Returns!A:A,MATCH(Orders!B8174,Returns!B:B,0)),"-")</f>
        <v>-</v>
      </c>
      <c r="W8174" s="5" t="str">
        <f>IFERROR(INDEX(People!A:A,MATCH(Orders!M8174,People!B:B,0)),"-")</f>
        <v>Anna Andreadi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IFERROR(INDEX(Returns!A:A,MATCH(Orders!B8175,Returns!B:B,0)),"-")</f>
        <v>-</v>
      </c>
      <c r="W8175" s="5" t="str">
        <f>IFERROR(INDEX(People!A:A,MATCH(Orders!M8175,People!B:B,0)),"-")</f>
        <v>Anna Andreadi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IFERROR(INDEX(Returns!A:A,MATCH(Orders!B8176,Returns!B:B,0)),"-")</f>
        <v>-</v>
      </c>
      <c r="W8176" s="5" t="str">
        <f>IFERROR(INDEX(People!A:A,MATCH(Orders!M8176,People!B:B,0)),"-")</f>
        <v>Anna Andreadi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IFERROR(INDEX(Returns!A:A,MATCH(Orders!B8177,Returns!B:B,0)),"-")</f>
        <v>-</v>
      </c>
      <c r="W8177" s="5" t="str">
        <f>IFERROR(INDEX(People!A:A,MATCH(Orders!M8177,People!B:B,0)),"-")</f>
        <v>Kelly Williams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IFERROR(INDEX(Returns!A:A,MATCH(Orders!B8178,Returns!B:B,0)),"-")</f>
        <v>-</v>
      </c>
      <c r="W8178" s="5" t="str">
        <f>IFERROR(INDEX(People!A:A,MATCH(Orders!M8178,People!B:B,0)),"-")</f>
        <v>Chuck Magee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IFERROR(INDEX(Returns!A:A,MATCH(Orders!B8179,Returns!B:B,0)),"-")</f>
        <v>-</v>
      </c>
      <c r="W8179" s="5" t="str">
        <f>IFERROR(INDEX(People!A:A,MATCH(Orders!M8179,People!B:B,0)),"-")</f>
        <v>Anna Andreadi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IFERROR(INDEX(Returns!A:A,MATCH(Orders!B8180,Returns!B:B,0)),"-")</f>
        <v>-</v>
      </c>
      <c r="W8180" s="5" t="str">
        <f>IFERROR(INDEX(People!A:A,MATCH(Orders!M8180,People!B:B,0)),"-")</f>
        <v>Anna Andreadi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IFERROR(INDEX(Returns!A:A,MATCH(Orders!B8181,Returns!B:B,0)),"-")</f>
        <v>-</v>
      </c>
      <c r="W8181" s="5" t="str">
        <f>IFERROR(INDEX(People!A:A,MATCH(Orders!M8181,People!B:B,0)),"-")</f>
        <v>Anna Andreadi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IFERROR(INDEX(Returns!A:A,MATCH(Orders!B8182,Returns!B:B,0)),"-")</f>
        <v>-</v>
      </c>
      <c r="W8182" s="5" t="str">
        <f>IFERROR(INDEX(People!A:A,MATCH(Orders!M8182,People!B:B,0)),"-")</f>
        <v>Chuck Magee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IFERROR(INDEX(Returns!A:A,MATCH(Orders!B8183,Returns!B:B,0)),"-")</f>
        <v>-</v>
      </c>
      <c r="W8183" s="5" t="str">
        <f>IFERROR(INDEX(People!A:A,MATCH(Orders!M8183,People!B:B,0)),"-")</f>
        <v>Chuck Magee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IFERROR(INDEX(Returns!A:A,MATCH(Orders!B8184,Returns!B:B,0)),"-")</f>
        <v>-</v>
      </c>
      <c r="W8184" s="5" t="str">
        <f>IFERROR(INDEX(People!A:A,MATCH(Orders!M8184,People!B:B,0)),"-")</f>
        <v>Kelly Williams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IFERROR(INDEX(Returns!A:A,MATCH(Orders!B8185,Returns!B:B,0)),"-")</f>
        <v>-</v>
      </c>
      <c r="W8185" s="5" t="str">
        <f>IFERROR(INDEX(People!A:A,MATCH(Orders!M8185,People!B:B,0)),"-")</f>
        <v>Kelly Williams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IFERROR(INDEX(Returns!A:A,MATCH(Orders!B8186,Returns!B:B,0)),"-")</f>
        <v>-</v>
      </c>
      <c r="W8186" s="5" t="str">
        <f>IFERROR(INDEX(People!A:A,MATCH(Orders!M8186,People!B:B,0)),"-")</f>
        <v>Kelly Williams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IFERROR(INDEX(Returns!A:A,MATCH(Orders!B8187,Returns!B:B,0)),"-")</f>
        <v>-</v>
      </c>
      <c r="W8187" s="5" t="str">
        <f>IFERROR(INDEX(People!A:A,MATCH(Orders!M8187,People!B:B,0)),"-")</f>
        <v>Kelly Williams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IFERROR(INDEX(Returns!A:A,MATCH(Orders!B8188,Returns!B:B,0)),"-")</f>
        <v>-</v>
      </c>
      <c r="W8188" s="5" t="str">
        <f>IFERROR(INDEX(People!A:A,MATCH(Orders!M8188,People!B:B,0)),"-")</f>
        <v>Kelly Williams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IFERROR(INDEX(Returns!A:A,MATCH(Orders!B8189,Returns!B:B,0)),"-")</f>
        <v>-</v>
      </c>
      <c r="W8189" s="5" t="str">
        <f>IFERROR(INDEX(People!A:A,MATCH(Orders!M8189,People!B:B,0)),"-")</f>
        <v>Chuck Magee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IFERROR(INDEX(Returns!A:A,MATCH(Orders!B8190,Returns!B:B,0)),"-")</f>
        <v>-</v>
      </c>
      <c r="W8190" s="5" t="str">
        <f>IFERROR(INDEX(People!A:A,MATCH(Orders!M8190,People!B:B,0)),"-")</f>
        <v>Chuck Magee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IFERROR(INDEX(Returns!A:A,MATCH(Orders!B8191,Returns!B:B,0)),"-")</f>
        <v>-</v>
      </c>
      <c r="W8191" s="5" t="str">
        <f>IFERROR(INDEX(People!A:A,MATCH(Orders!M8191,People!B:B,0)),"-")</f>
        <v>Chuck Magee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IFERROR(INDEX(Returns!A:A,MATCH(Orders!B8192,Returns!B:B,0)),"-")</f>
        <v>-</v>
      </c>
      <c r="W8192" s="5" t="str">
        <f>IFERROR(INDEX(People!A:A,MATCH(Orders!M8192,People!B:B,0)),"-")</f>
        <v>Chuck Magee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IFERROR(INDEX(Returns!A:A,MATCH(Orders!B8193,Returns!B:B,0)),"-")</f>
        <v>-</v>
      </c>
      <c r="W8193" s="5" t="str">
        <f>IFERROR(INDEX(People!A:A,MATCH(Orders!M8193,People!B:B,0)),"-")</f>
        <v>Chuck Magee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IFERROR(INDEX(Returns!A:A,MATCH(Orders!B8194,Returns!B:B,0)),"-")</f>
        <v>-</v>
      </c>
      <c r="W8194" s="5" t="str">
        <f>IFERROR(INDEX(People!A:A,MATCH(Orders!M8194,People!B:B,0)),"-")</f>
        <v>Cassandra Brandow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IFERROR(INDEX(Returns!A:A,MATCH(Orders!B8195,Returns!B:B,0)),"-")</f>
        <v>-</v>
      </c>
      <c r="W8195" s="5" t="str">
        <f>IFERROR(INDEX(People!A:A,MATCH(Orders!M8195,People!B:B,0)),"-")</f>
        <v>Cassandra Brandow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IFERROR(INDEX(Returns!A:A,MATCH(Orders!B8196,Returns!B:B,0)),"-")</f>
        <v>-</v>
      </c>
      <c r="W8196" s="5" t="str">
        <f>IFERROR(INDEX(People!A:A,MATCH(Orders!M8196,People!B:B,0)),"-")</f>
        <v>Cassandra Brandow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IFERROR(INDEX(Returns!A:A,MATCH(Orders!B8197,Returns!B:B,0)),"-")</f>
        <v>-</v>
      </c>
      <c r="W8197" s="5" t="str">
        <f>IFERROR(INDEX(People!A:A,MATCH(Orders!M8197,People!B:B,0)),"-")</f>
        <v>Anna Andreadi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IFERROR(INDEX(Returns!A:A,MATCH(Orders!B8198,Returns!B:B,0)),"-")</f>
        <v>-</v>
      </c>
      <c r="W8198" s="5" t="str">
        <f>IFERROR(INDEX(People!A:A,MATCH(Orders!M8198,People!B:B,0)),"-")</f>
        <v>Cassandra Brandow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IFERROR(INDEX(Returns!A:A,MATCH(Orders!B8199,Returns!B:B,0)),"-")</f>
        <v>-</v>
      </c>
      <c r="W8199" s="5" t="str">
        <f>IFERROR(INDEX(People!A:A,MATCH(Orders!M8199,People!B:B,0)),"-")</f>
        <v>Cassandra Brandow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IFERROR(INDEX(Returns!A:A,MATCH(Orders!B8200,Returns!B:B,0)),"-")</f>
        <v>-</v>
      </c>
      <c r="W8200" s="5" t="str">
        <f>IFERROR(INDEX(People!A:A,MATCH(Orders!M8200,People!B:B,0)),"-")</f>
        <v>Cassandra Brandow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IFERROR(INDEX(Returns!A:A,MATCH(Orders!B8201,Returns!B:B,0)),"-")</f>
        <v>-</v>
      </c>
      <c r="W8201" s="5" t="str">
        <f>IFERROR(INDEX(People!A:A,MATCH(Orders!M8201,People!B:B,0)),"-")</f>
        <v>Kelly Williams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IFERROR(INDEX(Returns!A:A,MATCH(Orders!B8202,Returns!B:B,0)),"-")</f>
        <v>-</v>
      </c>
      <c r="W8202" s="5" t="str">
        <f>IFERROR(INDEX(People!A:A,MATCH(Orders!M8202,People!B:B,0)),"-")</f>
        <v>Kelly Williams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IFERROR(INDEX(Returns!A:A,MATCH(Orders!B8203,Returns!B:B,0)),"-")</f>
        <v>-</v>
      </c>
      <c r="W8203" s="5" t="str">
        <f>IFERROR(INDEX(People!A:A,MATCH(Orders!M8203,People!B:B,0)),"-")</f>
        <v>Chuck Magee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IFERROR(INDEX(Returns!A:A,MATCH(Orders!B8204,Returns!B:B,0)),"-")</f>
        <v>-</v>
      </c>
      <c r="W8204" s="5" t="str">
        <f>IFERROR(INDEX(People!A:A,MATCH(Orders!M8204,People!B:B,0)),"-")</f>
        <v>Chuck Magee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IFERROR(INDEX(Returns!A:A,MATCH(Orders!B8205,Returns!B:B,0)),"-")</f>
        <v>-</v>
      </c>
      <c r="W8205" s="5" t="str">
        <f>IFERROR(INDEX(People!A:A,MATCH(Orders!M8205,People!B:B,0)),"-")</f>
        <v>Chuck Magee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IFERROR(INDEX(Returns!A:A,MATCH(Orders!B8206,Returns!B:B,0)),"-")</f>
        <v>-</v>
      </c>
      <c r="W8206" s="5" t="str">
        <f>IFERROR(INDEX(People!A:A,MATCH(Orders!M8206,People!B:B,0)),"-")</f>
        <v>Chuck Magee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IFERROR(INDEX(Returns!A:A,MATCH(Orders!B8207,Returns!B:B,0)),"-")</f>
        <v>-</v>
      </c>
      <c r="W8207" s="5" t="str">
        <f>IFERROR(INDEX(People!A:A,MATCH(Orders!M8207,People!B:B,0)),"-")</f>
        <v>Chuck Magee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IFERROR(INDEX(Returns!A:A,MATCH(Orders!B8208,Returns!B:B,0)),"-")</f>
        <v>-</v>
      </c>
      <c r="W8208" s="5" t="str">
        <f>IFERROR(INDEX(People!A:A,MATCH(Orders!M8208,People!B:B,0)),"-")</f>
        <v>Cassandra Brandow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IFERROR(INDEX(Returns!A:A,MATCH(Orders!B8209,Returns!B:B,0)),"-")</f>
        <v>-</v>
      </c>
      <c r="W8209" s="5" t="str">
        <f>IFERROR(INDEX(People!A:A,MATCH(Orders!M8209,People!B:B,0)),"-")</f>
        <v>Cassandra Brandow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IFERROR(INDEX(Returns!A:A,MATCH(Orders!B8210,Returns!B:B,0)),"-")</f>
        <v>-</v>
      </c>
      <c r="W8210" s="5" t="str">
        <f>IFERROR(INDEX(People!A:A,MATCH(Orders!M8210,People!B:B,0)),"-")</f>
        <v>Cassandra Brandow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IFERROR(INDEX(Returns!A:A,MATCH(Orders!B8211,Returns!B:B,0)),"-")</f>
        <v>-</v>
      </c>
      <c r="W8211" s="5" t="str">
        <f>IFERROR(INDEX(People!A:A,MATCH(Orders!M8211,People!B:B,0)),"-")</f>
        <v>Cassandra Brandow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IFERROR(INDEX(Returns!A:A,MATCH(Orders!B8212,Returns!B:B,0)),"-")</f>
        <v>-</v>
      </c>
      <c r="W8212" s="5" t="str">
        <f>IFERROR(INDEX(People!A:A,MATCH(Orders!M8212,People!B:B,0)),"-")</f>
        <v>Cassandra Brandow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IFERROR(INDEX(Returns!A:A,MATCH(Orders!B8213,Returns!B:B,0)),"-")</f>
        <v>-</v>
      </c>
      <c r="W8213" s="5" t="str">
        <f>IFERROR(INDEX(People!A:A,MATCH(Orders!M8213,People!B:B,0)),"-")</f>
        <v>Kelly Williams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IFERROR(INDEX(Returns!A:A,MATCH(Orders!B8214,Returns!B:B,0)),"-")</f>
        <v>-</v>
      </c>
      <c r="W8214" s="5" t="str">
        <f>IFERROR(INDEX(People!A:A,MATCH(Orders!M8214,People!B:B,0)),"-")</f>
        <v>Kelly Williams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IFERROR(INDEX(Returns!A:A,MATCH(Orders!B8215,Returns!B:B,0)),"-")</f>
        <v>-</v>
      </c>
      <c r="W8215" s="5" t="str">
        <f>IFERROR(INDEX(People!A:A,MATCH(Orders!M8215,People!B:B,0)),"-")</f>
        <v>Cassandra Brandow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IFERROR(INDEX(Returns!A:A,MATCH(Orders!B8216,Returns!B:B,0)),"-")</f>
        <v>-</v>
      </c>
      <c r="W8216" s="5" t="str">
        <f>IFERROR(INDEX(People!A:A,MATCH(Orders!M8216,People!B:B,0)),"-")</f>
        <v>Cassandra Brandow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IFERROR(INDEX(Returns!A:A,MATCH(Orders!B8217,Returns!B:B,0)),"-")</f>
        <v>-</v>
      </c>
      <c r="W8217" s="5" t="str">
        <f>IFERROR(INDEX(People!A:A,MATCH(Orders!M8217,People!B:B,0)),"-")</f>
        <v>Cassandra Brandow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IFERROR(INDEX(Returns!A:A,MATCH(Orders!B8218,Returns!B:B,0)),"-")</f>
        <v>-</v>
      </c>
      <c r="W8218" s="5" t="str">
        <f>IFERROR(INDEX(People!A:A,MATCH(Orders!M8218,People!B:B,0)),"-")</f>
        <v>Cassandra Brandow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IFERROR(INDEX(Returns!A:A,MATCH(Orders!B8219,Returns!B:B,0)),"-")</f>
        <v>-</v>
      </c>
      <c r="W8219" s="5" t="str">
        <f>IFERROR(INDEX(People!A:A,MATCH(Orders!M8219,People!B:B,0)),"-")</f>
        <v>Kelly Williams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IFERROR(INDEX(Returns!A:A,MATCH(Orders!B8220,Returns!B:B,0)),"-")</f>
        <v>-</v>
      </c>
      <c r="W8220" s="5" t="str">
        <f>IFERROR(INDEX(People!A:A,MATCH(Orders!M8220,People!B:B,0)),"-")</f>
        <v>Kelly Williams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IFERROR(INDEX(Returns!A:A,MATCH(Orders!B8221,Returns!B:B,0)),"-")</f>
        <v>-</v>
      </c>
      <c r="W8221" s="5" t="str">
        <f>IFERROR(INDEX(People!A:A,MATCH(Orders!M8221,People!B:B,0)),"-")</f>
        <v>Kelly Williams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IFERROR(INDEX(Returns!A:A,MATCH(Orders!B8222,Returns!B:B,0)),"-")</f>
        <v>-</v>
      </c>
      <c r="W8222" s="5" t="str">
        <f>IFERROR(INDEX(People!A:A,MATCH(Orders!M8222,People!B:B,0)),"-")</f>
        <v>Kelly Williams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IFERROR(INDEX(Returns!A:A,MATCH(Orders!B8223,Returns!B:B,0)),"-")</f>
        <v>-</v>
      </c>
      <c r="W8223" s="5" t="str">
        <f>IFERROR(INDEX(People!A:A,MATCH(Orders!M8223,People!B:B,0)),"-")</f>
        <v>Kelly Williams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IFERROR(INDEX(Returns!A:A,MATCH(Orders!B8224,Returns!B:B,0)),"-")</f>
        <v>-</v>
      </c>
      <c r="W8224" s="5" t="str">
        <f>IFERROR(INDEX(People!A:A,MATCH(Orders!M8224,People!B:B,0)),"-")</f>
        <v>Kelly Williams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IFERROR(INDEX(Returns!A:A,MATCH(Orders!B8225,Returns!B:B,0)),"-")</f>
        <v>-</v>
      </c>
      <c r="W8225" s="5" t="str">
        <f>IFERROR(INDEX(People!A:A,MATCH(Orders!M8225,People!B:B,0)),"-")</f>
        <v>Anna Andreadi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IFERROR(INDEX(Returns!A:A,MATCH(Orders!B8226,Returns!B:B,0)),"-")</f>
        <v>-</v>
      </c>
      <c r="W8226" s="5" t="str">
        <f>IFERROR(INDEX(People!A:A,MATCH(Orders!M8226,People!B:B,0)),"-")</f>
        <v>Anna Andreadi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IFERROR(INDEX(Returns!A:A,MATCH(Orders!B8227,Returns!B:B,0)),"-")</f>
        <v>-</v>
      </c>
      <c r="W8227" s="5" t="str">
        <f>IFERROR(INDEX(People!A:A,MATCH(Orders!M8227,People!B:B,0)),"-")</f>
        <v>Chuck Magee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IFERROR(INDEX(Returns!A:A,MATCH(Orders!B8228,Returns!B:B,0)),"-")</f>
        <v>-</v>
      </c>
      <c r="W8228" s="5" t="str">
        <f>IFERROR(INDEX(People!A:A,MATCH(Orders!M8228,People!B:B,0)),"-")</f>
        <v>Chuck Magee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IFERROR(INDEX(Returns!A:A,MATCH(Orders!B8229,Returns!B:B,0)),"-")</f>
        <v>-</v>
      </c>
      <c r="W8229" s="5" t="str">
        <f>IFERROR(INDEX(People!A:A,MATCH(Orders!M8229,People!B:B,0)),"-")</f>
        <v>Chuck Magee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IFERROR(INDEX(Returns!A:A,MATCH(Orders!B8230,Returns!B:B,0)),"-")</f>
        <v>-</v>
      </c>
      <c r="W8230" s="5" t="str">
        <f>IFERROR(INDEX(People!A:A,MATCH(Orders!M8230,People!B:B,0)),"-")</f>
        <v>Chuck Magee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IFERROR(INDEX(Returns!A:A,MATCH(Orders!B8231,Returns!B:B,0)),"-")</f>
        <v>-</v>
      </c>
      <c r="W8231" s="5" t="str">
        <f>IFERROR(INDEX(People!A:A,MATCH(Orders!M8231,People!B:B,0)),"-")</f>
        <v>Chuck Magee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IFERROR(INDEX(Returns!A:A,MATCH(Orders!B8232,Returns!B:B,0)),"-")</f>
        <v>-</v>
      </c>
      <c r="W8232" s="5" t="str">
        <f>IFERROR(INDEX(People!A:A,MATCH(Orders!M8232,People!B:B,0)),"-")</f>
        <v>Cassandra Brandow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IFERROR(INDEX(Returns!A:A,MATCH(Orders!B8233,Returns!B:B,0)),"-")</f>
        <v>-</v>
      </c>
      <c r="W8233" s="5" t="str">
        <f>IFERROR(INDEX(People!A:A,MATCH(Orders!M8233,People!B:B,0)),"-")</f>
        <v>Cassandra Brandow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IFERROR(INDEX(Returns!A:A,MATCH(Orders!B8234,Returns!B:B,0)),"-")</f>
        <v>-</v>
      </c>
      <c r="W8234" s="5" t="str">
        <f>IFERROR(INDEX(People!A:A,MATCH(Orders!M8234,People!B:B,0)),"-")</f>
        <v>Anna Andreadi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IFERROR(INDEX(Returns!A:A,MATCH(Orders!B8235,Returns!B:B,0)),"-")</f>
        <v>-</v>
      </c>
      <c r="W8235" s="5" t="str">
        <f>IFERROR(INDEX(People!A:A,MATCH(Orders!M8235,People!B:B,0)),"-")</f>
        <v>Anna Andreadi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IFERROR(INDEX(Returns!A:A,MATCH(Orders!B8236,Returns!B:B,0)),"-")</f>
        <v>-</v>
      </c>
      <c r="W8236" s="5" t="str">
        <f>IFERROR(INDEX(People!A:A,MATCH(Orders!M8236,People!B:B,0)),"-")</f>
        <v>Cassandra Brandow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IFERROR(INDEX(Returns!A:A,MATCH(Orders!B8237,Returns!B:B,0)),"-")</f>
        <v>-</v>
      </c>
      <c r="W8237" s="5" t="str">
        <f>IFERROR(INDEX(People!A:A,MATCH(Orders!M8237,People!B:B,0)),"-")</f>
        <v>Cassandra Brandow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IFERROR(INDEX(Returns!A:A,MATCH(Orders!B8238,Returns!B:B,0)),"-")</f>
        <v>-</v>
      </c>
      <c r="W8238" s="5" t="str">
        <f>IFERROR(INDEX(People!A:A,MATCH(Orders!M8238,People!B:B,0)),"-")</f>
        <v>Cassandra Brandow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IFERROR(INDEX(Returns!A:A,MATCH(Orders!B8239,Returns!B:B,0)),"-")</f>
        <v>-</v>
      </c>
      <c r="W8239" s="5" t="str">
        <f>IFERROR(INDEX(People!A:A,MATCH(Orders!M8239,People!B:B,0)),"-")</f>
        <v>Cassandra Brandow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IFERROR(INDEX(Returns!A:A,MATCH(Orders!B8240,Returns!B:B,0)),"-")</f>
        <v>-</v>
      </c>
      <c r="W8240" s="5" t="str">
        <f>IFERROR(INDEX(People!A:A,MATCH(Orders!M8240,People!B:B,0)),"-")</f>
        <v>Cassandra Brandow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IFERROR(INDEX(Returns!A:A,MATCH(Orders!B8241,Returns!B:B,0)),"-")</f>
        <v>-</v>
      </c>
      <c r="W8241" s="5" t="str">
        <f>IFERROR(INDEX(People!A:A,MATCH(Orders!M8241,People!B:B,0)),"-")</f>
        <v>Cassandra Brandow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IFERROR(INDEX(Returns!A:A,MATCH(Orders!B8242,Returns!B:B,0)),"-")</f>
        <v>-</v>
      </c>
      <c r="W8242" s="5" t="str">
        <f>IFERROR(INDEX(People!A:A,MATCH(Orders!M8242,People!B:B,0)),"-")</f>
        <v>Cassandra Brandow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IFERROR(INDEX(Returns!A:A,MATCH(Orders!B8243,Returns!B:B,0)),"-")</f>
        <v>-</v>
      </c>
      <c r="W8243" s="5" t="str">
        <f>IFERROR(INDEX(People!A:A,MATCH(Orders!M8243,People!B:B,0)),"-")</f>
        <v>Chuck Magee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IFERROR(INDEX(Returns!A:A,MATCH(Orders!B8244,Returns!B:B,0)),"-")</f>
        <v>-</v>
      </c>
      <c r="W8244" s="5" t="str">
        <f>IFERROR(INDEX(People!A:A,MATCH(Orders!M8244,People!B:B,0)),"-")</f>
        <v>Chuck Magee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IFERROR(INDEX(Returns!A:A,MATCH(Orders!B8245,Returns!B:B,0)),"-")</f>
        <v>-</v>
      </c>
      <c r="W8245" s="5" t="str">
        <f>IFERROR(INDEX(People!A:A,MATCH(Orders!M8245,People!B:B,0)),"-")</f>
        <v>Anna Andreadi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IFERROR(INDEX(Returns!A:A,MATCH(Orders!B8246,Returns!B:B,0)),"-")</f>
        <v>-</v>
      </c>
      <c r="W8246" s="5" t="str">
        <f>IFERROR(INDEX(People!A:A,MATCH(Orders!M8246,People!B:B,0)),"-")</f>
        <v>Anna Andreadi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IFERROR(INDEX(Returns!A:A,MATCH(Orders!B8247,Returns!B:B,0)),"-")</f>
        <v>-</v>
      </c>
      <c r="W8247" s="5" t="str">
        <f>IFERROR(INDEX(People!A:A,MATCH(Orders!M8247,People!B:B,0)),"-")</f>
        <v>Cassandra Brandow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IFERROR(INDEX(Returns!A:A,MATCH(Orders!B8248,Returns!B:B,0)),"-")</f>
        <v>-</v>
      </c>
      <c r="W8248" s="5" t="str">
        <f>IFERROR(INDEX(People!A:A,MATCH(Orders!M8248,People!B:B,0)),"-")</f>
        <v>Kelly Williams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IFERROR(INDEX(Returns!A:A,MATCH(Orders!B8249,Returns!B:B,0)),"-")</f>
        <v>-</v>
      </c>
      <c r="W8249" s="5" t="str">
        <f>IFERROR(INDEX(People!A:A,MATCH(Orders!M8249,People!B:B,0)),"-")</f>
        <v>Kelly Williams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IFERROR(INDEX(Returns!A:A,MATCH(Orders!B8250,Returns!B:B,0)),"-")</f>
        <v>-</v>
      </c>
      <c r="W8250" s="5" t="str">
        <f>IFERROR(INDEX(People!A:A,MATCH(Orders!M8250,People!B:B,0)),"-")</f>
        <v>Chuck Magee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IFERROR(INDEX(Returns!A:A,MATCH(Orders!B8251,Returns!B:B,0)),"-")</f>
        <v>-</v>
      </c>
      <c r="W8251" s="5" t="str">
        <f>IFERROR(INDEX(People!A:A,MATCH(Orders!M8251,People!B:B,0)),"-")</f>
        <v>Kelly Williams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IFERROR(INDEX(Returns!A:A,MATCH(Orders!B8252,Returns!B:B,0)),"-")</f>
        <v>-</v>
      </c>
      <c r="W8252" s="5" t="str">
        <f>IFERROR(INDEX(People!A:A,MATCH(Orders!M8252,People!B:B,0)),"-")</f>
        <v>Kelly Williams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IFERROR(INDEX(Returns!A:A,MATCH(Orders!B8253,Returns!B:B,0)),"-")</f>
        <v>-</v>
      </c>
      <c r="W8253" s="5" t="str">
        <f>IFERROR(INDEX(People!A:A,MATCH(Orders!M8253,People!B:B,0)),"-")</f>
        <v>Kelly Williams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IFERROR(INDEX(Returns!A:A,MATCH(Orders!B8254,Returns!B:B,0)),"-")</f>
        <v>-</v>
      </c>
      <c r="W8254" s="5" t="str">
        <f>IFERROR(INDEX(People!A:A,MATCH(Orders!M8254,People!B:B,0)),"-")</f>
        <v>Kelly Williams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IFERROR(INDEX(Returns!A:A,MATCH(Orders!B8255,Returns!B:B,0)),"-")</f>
        <v>-</v>
      </c>
      <c r="W8255" s="5" t="str">
        <f>IFERROR(INDEX(People!A:A,MATCH(Orders!M8255,People!B:B,0)),"-")</f>
        <v>Anna Andreadi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IFERROR(INDEX(Returns!A:A,MATCH(Orders!B8256,Returns!B:B,0)),"-")</f>
        <v>-</v>
      </c>
      <c r="W8256" s="5" t="str">
        <f>IFERROR(INDEX(People!A:A,MATCH(Orders!M8256,People!B:B,0)),"-")</f>
        <v>Anna Andreadi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IFERROR(INDEX(Returns!A:A,MATCH(Orders!B8257,Returns!B:B,0)),"-")</f>
        <v>-</v>
      </c>
      <c r="W8257" s="5" t="str">
        <f>IFERROR(INDEX(People!A:A,MATCH(Orders!M8257,People!B:B,0)),"-")</f>
        <v>Anna Andreadi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IFERROR(INDEX(Returns!A:A,MATCH(Orders!B8258,Returns!B:B,0)),"-")</f>
        <v>-</v>
      </c>
      <c r="W8258" s="5" t="str">
        <f>IFERROR(INDEX(People!A:A,MATCH(Orders!M8258,People!B:B,0)),"-")</f>
        <v>Anna Andreadi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IFERROR(INDEX(Returns!A:A,MATCH(Orders!B8259,Returns!B:B,0)),"-")</f>
        <v>-</v>
      </c>
      <c r="W8259" s="5" t="str">
        <f>IFERROR(INDEX(People!A:A,MATCH(Orders!M8259,People!B:B,0)),"-")</f>
        <v>Anna Andreadi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IFERROR(INDEX(Returns!A:A,MATCH(Orders!B8260,Returns!B:B,0)),"-")</f>
        <v>-</v>
      </c>
      <c r="W8260" s="5" t="str">
        <f>IFERROR(INDEX(People!A:A,MATCH(Orders!M8260,People!B:B,0)),"-")</f>
        <v>Anna Andreadi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IFERROR(INDEX(Returns!A:A,MATCH(Orders!B8261,Returns!B:B,0)),"-")</f>
        <v>-</v>
      </c>
      <c r="W8261" s="5" t="str">
        <f>IFERROR(INDEX(People!A:A,MATCH(Orders!M8261,People!B:B,0)),"-")</f>
        <v>Kelly Williams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IFERROR(INDEX(Returns!A:A,MATCH(Orders!B8262,Returns!B:B,0)),"-")</f>
        <v>-</v>
      </c>
      <c r="W8262" s="5" t="str">
        <f>IFERROR(INDEX(People!A:A,MATCH(Orders!M8262,People!B:B,0)),"-")</f>
        <v>Kelly Williams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IFERROR(INDEX(Returns!A:A,MATCH(Orders!B8263,Returns!B:B,0)),"-")</f>
        <v>-</v>
      </c>
      <c r="W8263" s="5" t="str">
        <f>IFERROR(INDEX(People!A:A,MATCH(Orders!M8263,People!B:B,0)),"-")</f>
        <v>Kelly Williams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IFERROR(INDEX(Returns!A:A,MATCH(Orders!B8264,Returns!B:B,0)),"-")</f>
        <v>-</v>
      </c>
      <c r="W8264" s="5" t="str">
        <f>IFERROR(INDEX(People!A:A,MATCH(Orders!M8264,People!B:B,0)),"-")</f>
        <v>Cassandra Brandow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IFERROR(INDEX(Returns!A:A,MATCH(Orders!B8265,Returns!B:B,0)),"-")</f>
        <v>-</v>
      </c>
      <c r="W8265" s="5" t="str">
        <f>IFERROR(INDEX(People!A:A,MATCH(Orders!M8265,People!B:B,0)),"-")</f>
        <v>Cassandra Brandow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IFERROR(INDEX(Returns!A:A,MATCH(Orders!B8266,Returns!B:B,0)),"-")</f>
        <v>-</v>
      </c>
      <c r="W8266" s="5" t="str">
        <f>IFERROR(INDEX(People!A:A,MATCH(Orders!M8266,People!B:B,0)),"-")</f>
        <v>Chuck Magee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IFERROR(INDEX(Returns!A:A,MATCH(Orders!B8267,Returns!B:B,0)),"-")</f>
        <v>-</v>
      </c>
      <c r="W8267" s="5" t="str">
        <f>IFERROR(INDEX(People!A:A,MATCH(Orders!M8267,People!B:B,0)),"-")</f>
        <v>Chuck Magee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IFERROR(INDEX(Returns!A:A,MATCH(Orders!B8268,Returns!B:B,0)),"-")</f>
        <v>-</v>
      </c>
      <c r="W8268" s="5" t="str">
        <f>IFERROR(INDEX(People!A:A,MATCH(Orders!M8268,People!B:B,0)),"-")</f>
        <v>Chuck Magee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IFERROR(INDEX(Returns!A:A,MATCH(Orders!B8269,Returns!B:B,0)),"-")</f>
        <v>-</v>
      </c>
      <c r="W8269" s="5" t="str">
        <f>IFERROR(INDEX(People!A:A,MATCH(Orders!M8269,People!B:B,0)),"-")</f>
        <v>Kelly Williams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IFERROR(INDEX(Returns!A:A,MATCH(Orders!B8270,Returns!B:B,0)),"-")</f>
        <v>-</v>
      </c>
      <c r="W8270" s="5" t="str">
        <f>IFERROR(INDEX(People!A:A,MATCH(Orders!M8270,People!B:B,0)),"-")</f>
        <v>Kelly Williams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IFERROR(INDEX(Returns!A:A,MATCH(Orders!B8271,Returns!B:B,0)),"-")</f>
        <v>-</v>
      </c>
      <c r="W8271" s="5" t="str">
        <f>IFERROR(INDEX(People!A:A,MATCH(Orders!M8271,People!B:B,0)),"-")</f>
        <v>Kelly Williams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IFERROR(INDEX(Returns!A:A,MATCH(Orders!B8272,Returns!B:B,0)),"-")</f>
        <v>-</v>
      </c>
      <c r="W8272" s="5" t="str">
        <f>IFERROR(INDEX(People!A:A,MATCH(Orders!M8272,People!B:B,0)),"-")</f>
        <v>Kelly Williams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IFERROR(INDEX(Returns!A:A,MATCH(Orders!B8273,Returns!B:B,0)),"-")</f>
        <v>-</v>
      </c>
      <c r="W8273" s="5" t="str">
        <f>IFERROR(INDEX(People!A:A,MATCH(Orders!M8273,People!B:B,0)),"-")</f>
        <v>Chuck Magee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IFERROR(INDEX(Returns!A:A,MATCH(Orders!B8274,Returns!B:B,0)),"-")</f>
        <v>-</v>
      </c>
      <c r="W8274" s="5" t="str">
        <f>IFERROR(INDEX(People!A:A,MATCH(Orders!M8274,People!B:B,0)),"-")</f>
        <v>Anna Andreadi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IFERROR(INDEX(Returns!A:A,MATCH(Orders!B8275,Returns!B:B,0)),"-")</f>
        <v>-</v>
      </c>
      <c r="W8275" s="5" t="str">
        <f>IFERROR(INDEX(People!A:A,MATCH(Orders!M8275,People!B:B,0)),"-")</f>
        <v>Chuck Magee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IFERROR(INDEX(Returns!A:A,MATCH(Orders!B8276,Returns!B:B,0)),"-")</f>
        <v>-</v>
      </c>
      <c r="W8276" s="5" t="str">
        <f>IFERROR(INDEX(People!A:A,MATCH(Orders!M8276,People!B:B,0)),"-")</f>
        <v>Chuck Magee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IFERROR(INDEX(Returns!A:A,MATCH(Orders!B8277,Returns!B:B,0)),"-")</f>
        <v>-</v>
      </c>
      <c r="W8277" s="5" t="str">
        <f>IFERROR(INDEX(People!A:A,MATCH(Orders!M8277,People!B:B,0)),"-")</f>
        <v>Chuck Magee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IFERROR(INDEX(Returns!A:A,MATCH(Orders!B8278,Returns!B:B,0)),"-")</f>
        <v>-</v>
      </c>
      <c r="W8278" s="5" t="str">
        <f>IFERROR(INDEX(People!A:A,MATCH(Orders!M8278,People!B:B,0)),"-")</f>
        <v>Cassandra Brandow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IFERROR(INDEX(Returns!A:A,MATCH(Orders!B8279,Returns!B:B,0)),"-")</f>
        <v>-</v>
      </c>
      <c r="W8279" s="5" t="str">
        <f>IFERROR(INDEX(People!A:A,MATCH(Orders!M8279,People!B:B,0)),"-")</f>
        <v>Cassandra Brandow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IFERROR(INDEX(Returns!A:A,MATCH(Orders!B8280,Returns!B:B,0)),"-")</f>
        <v>-</v>
      </c>
      <c r="W8280" s="5" t="str">
        <f>IFERROR(INDEX(People!A:A,MATCH(Orders!M8280,People!B:B,0)),"-")</f>
        <v>Cassandra Brandow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IFERROR(INDEX(Returns!A:A,MATCH(Orders!B8281,Returns!B:B,0)),"-")</f>
        <v>-</v>
      </c>
      <c r="W8281" s="5" t="str">
        <f>IFERROR(INDEX(People!A:A,MATCH(Orders!M8281,People!B:B,0)),"-")</f>
        <v>Cassandra Brandow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IFERROR(INDEX(Returns!A:A,MATCH(Orders!B8282,Returns!B:B,0)),"-")</f>
        <v>-</v>
      </c>
      <c r="W8282" s="5" t="str">
        <f>IFERROR(INDEX(People!A:A,MATCH(Orders!M8282,People!B:B,0)),"-")</f>
        <v>Cassandra Brandow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IFERROR(INDEX(Returns!A:A,MATCH(Orders!B8283,Returns!B:B,0)),"-")</f>
        <v>-</v>
      </c>
      <c r="W8283" s="5" t="str">
        <f>IFERROR(INDEX(People!A:A,MATCH(Orders!M8283,People!B:B,0)),"-")</f>
        <v>Cassandra Brandow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IFERROR(INDEX(Returns!A:A,MATCH(Orders!B8284,Returns!B:B,0)),"-")</f>
        <v>-</v>
      </c>
      <c r="W8284" s="5" t="str">
        <f>IFERROR(INDEX(People!A:A,MATCH(Orders!M8284,People!B:B,0)),"-")</f>
        <v>Kelly Williams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IFERROR(INDEX(Returns!A:A,MATCH(Orders!B8285,Returns!B:B,0)),"-")</f>
        <v>-</v>
      </c>
      <c r="W8285" s="5" t="str">
        <f>IFERROR(INDEX(People!A:A,MATCH(Orders!M8285,People!B:B,0)),"-")</f>
        <v>Kelly Williams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IFERROR(INDEX(Returns!A:A,MATCH(Orders!B8286,Returns!B:B,0)),"-")</f>
        <v>-</v>
      </c>
      <c r="W8286" s="5" t="str">
        <f>IFERROR(INDEX(People!A:A,MATCH(Orders!M8286,People!B:B,0)),"-")</f>
        <v>Kelly Williams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IFERROR(INDEX(Returns!A:A,MATCH(Orders!B8287,Returns!B:B,0)),"-")</f>
        <v>-</v>
      </c>
      <c r="W8287" s="5" t="str">
        <f>IFERROR(INDEX(People!A:A,MATCH(Orders!M8287,People!B:B,0)),"-")</f>
        <v>Kelly Williams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IFERROR(INDEX(Returns!A:A,MATCH(Orders!B8288,Returns!B:B,0)),"-")</f>
        <v>-</v>
      </c>
      <c r="W8288" s="5" t="str">
        <f>IFERROR(INDEX(People!A:A,MATCH(Orders!M8288,People!B:B,0)),"-")</f>
        <v>Cassandra Brandow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IFERROR(INDEX(Returns!A:A,MATCH(Orders!B8289,Returns!B:B,0)),"-")</f>
        <v>-</v>
      </c>
      <c r="W8289" s="5" t="str">
        <f>IFERROR(INDEX(People!A:A,MATCH(Orders!M8289,People!B:B,0)),"-")</f>
        <v>Cassandra Brandow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IFERROR(INDEX(Returns!A:A,MATCH(Orders!B8290,Returns!B:B,0)),"-")</f>
        <v>-</v>
      </c>
      <c r="W8290" s="5" t="str">
        <f>IFERROR(INDEX(People!A:A,MATCH(Orders!M8290,People!B:B,0)),"-")</f>
        <v>Cassandra Brandow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IFERROR(INDEX(Returns!A:A,MATCH(Orders!B8291,Returns!B:B,0)),"-")</f>
        <v>-</v>
      </c>
      <c r="W8291" s="5" t="str">
        <f>IFERROR(INDEX(People!A:A,MATCH(Orders!M8291,People!B:B,0)),"-")</f>
        <v>Cassandra Brandow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IFERROR(INDEX(Returns!A:A,MATCH(Orders!B8292,Returns!B:B,0)),"-")</f>
        <v>-</v>
      </c>
      <c r="W8292" s="5" t="str">
        <f>IFERROR(INDEX(People!A:A,MATCH(Orders!M8292,People!B:B,0)),"-")</f>
        <v>Cassandra Brandow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IFERROR(INDEX(Returns!A:A,MATCH(Orders!B8293,Returns!B:B,0)),"-")</f>
        <v>-</v>
      </c>
      <c r="W8293" s="5" t="str">
        <f>IFERROR(INDEX(People!A:A,MATCH(Orders!M8293,People!B:B,0)),"-")</f>
        <v>Cassandra Brandow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IFERROR(INDEX(Returns!A:A,MATCH(Orders!B8294,Returns!B:B,0)),"-")</f>
        <v>-</v>
      </c>
      <c r="W8294" s="5" t="str">
        <f>IFERROR(INDEX(People!A:A,MATCH(Orders!M8294,People!B:B,0)),"-")</f>
        <v>Chuck Magee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IFERROR(INDEX(Returns!A:A,MATCH(Orders!B8295,Returns!B:B,0)),"-")</f>
        <v>-</v>
      </c>
      <c r="W8295" s="5" t="str">
        <f>IFERROR(INDEX(People!A:A,MATCH(Orders!M8295,People!B:B,0)),"-")</f>
        <v>Anna Andreadi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IFERROR(INDEX(Returns!A:A,MATCH(Orders!B8296,Returns!B:B,0)),"-")</f>
        <v>-</v>
      </c>
      <c r="W8296" s="5" t="str">
        <f>IFERROR(INDEX(People!A:A,MATCH(Orders!M8296,People!B:B,0)),"-")</f>
        <v>Chuck Magee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IFERROR(INDEX(Returns!A:A,MATCH(Orders!B8297,Returns!B:B,0)),"-")</f>
        <v>-</v>
      </c>
      <c r="W8297" s="5" t="str">
        <f>IFERROR(INDEX(People!A:A,MATCH(Orders!M8297,People!B:B,0)),"-")</f>
        <v>Cassandra Brandow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IFERROR(INDEX(Returns!A:A,MATCH(Orders!B8298,Returns!B:B,0)),"-")</f>
        <v>-</v>
      </c>
      <c r="W8298" s="5" t="str">
        <f>IFERROR(INDEX(People!A:A,MATCH(Orders!M8298,People!B:B,0)),"-")</f>
        <v>Cassandra Brandow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IFERROR(INDEX(Returns!A:A,MATCH(Orders!B8299,Returns!B:B,0)),"-")</f>
        <v>-</v>
      </c>
      <c r="W8299" s="5" t="str">
        <f>IFERROR(INDEX(People!A:A,MATCH(Orders!M8299,People!B:B,0)),"-")</f>
        <v>Cassandra Brandow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IFERROR(INDEX(Returns!A:A,MATCH(Orders!B8300,Returns!B:B,0)),"-")</f>
        <v>-</v>
      </c>
      <c r="W8300" s="5" t="str">
        <f>IFERROR(INDEX(People!A:A,MATCH(Orders!M8300,People!B:B,0)),"-")</f>
        <v>Cassandra Brandow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IFERROR(INDEX(Returns!A:A,MATCH(Orders!B8301,Returns!B:B,0)),"-")</f>
        <v>-</v>
      </c>
      <c r="W8301" s="5" t="str">
        <f>IFERROR(INDEX(People!A:A,MATCH(Orders!M8301,People!B:B,0)),"-")</f>
        <v>Anna Andreadi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IFERROR(INDEX(Returns!A:A,MATCH(Orders!B8302,Returns!B:B,0)),"-")</f>
        <v>-</v>
      </c>
      <c r="W8302" s="5" t="str">
        <f>IFERROR(INDEX(People!A:A,MATCH(Orders!M8302,People!B:B,0)),"-")</f>
        <v>Kelly Williams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IFERROR(INDEX(Returns!A:A,MATCH(Orders!B8303,Returns!B:B,0)),"-")</f>
        <v>-</v>
      </c>
      <c r="W8303" s="5" t="str">
        <f>IFERROR(INDEX(People!A:A,MATCH(Orders!M8303,People!B:B,0)),"-")</f>
        <v>Anna Andreadi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IFERROR(INDEX(Returns!A:A,MATCH(Orders!B8304,Returns!B:B,0)),"-")</f>
        <v>-</v>
      </c>
      <c r="W8304" s="5" t="str">
        <f>IFERROR(INDEX(People!A:A,MATCH(Orders!M8304,People!B:B,0)),"-")</f>
        <v>Anna Andreadi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IFERROR(INDEX(Returns!A:A,MATCH(Orders!B8305,Returns!B:B,0)),"-")</f>
        <v>-</v>
      </c>
      <c r="W8305" s="5" t="str">
        <f>IFERROR(INDEX(People!A:A,MATCH(Orders!M8305,People!B:B,0)),"-")</f>
        <v>Anna Andreadi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IFERROR(INDEX(Returns!A:A,MATCH(Orders!B8306,Returns!B:B,0)),"-")</f>
        <v>-</v>
      </c>
      <c r="W8306" s="5" t="str">
        <f>IFERROR(INDEX(People!A:A,MATCH(Orders!M8306,People!B:B,0)),"-")</f>
        <v>Anna Andreadi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IFERROR(INDEX(Returns!A:A,MATCH(Orders!B8307,Returns!B:B,0)),"-")</f>
        <v>Yes</v>
      </c>
      <c r="W8307" s="5" t="str">
        <f>IFERROR(INDEX(People!A:A,MATCH(Orders!M8307,People!B:B,0)),"-")</f>
        <v>Kelly Williams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IFERROR(INDEX(Returns!A:A,MATCH(Orders!B8308,Returns!B:B,0)),"-")</f>
        <v>Yes</v>
      </c>
      <c r="W8308" s="5" t="str">
        <f>IFERROR(INDEX(People!A:A,MATCH(Orders!M8308,People!B:B,0)),"-")</f>
        <v>Kelly Williams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IFERROR(INDEX(Returns!A:A,MATCH(Orders!B8309,Returns!B:B,0)),"-")</f>
        <v>Yes</v>
      </c>
      <c r="W8309" s="5" t="str">
        <f>IFERROR(INDEX(People!A:A,MATCH(Orders!M8309,People!B:B,0)),"-")</f>
        <v>Kelly Williams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IFERROR(INDEX(Returns!A:A,MATCH(Orders!B8310,Returns!B:B,0)),"-")</f>
        <v>-</v>
      </c>
      <c r="W8310" s="5" t="str">
        <f>IFERROR(INDEX(People!A:A,MATCH(Orders!M8310,People!B:B,0)),"-")</f>
        <v>Anna Andreadi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IFERROR(INDEX(Returns!A:A,MATCH(Orders!B8311,Returns!B:B,0)),"-")</f>
        <v>-</v>
      </c>
      <c r="W8311" s="5" t="str">
        <f>IFERROR(INDEX(People!A:A,MATCH(Orders!M8311,People!B:B,0)),"-")</f>
        <v>Kelly Williams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IFERROR(INDEX(Returns!A:A,MATCH(Orders!B8312,Returns!B:B,0)),"-")</f>
        <v>-</v>
      </c>
      <c r="W8312" s="5" t="str">
        <f>IFERROR(INDEX(People!A:A,MATCH(Orders!M8312,People!B:B,0)),"-")</f>
        <v>Kelly Williams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IFERROR(INDEX(Returns!A:A,MATCH(Orders!B8313,Returns!B:B,0)),"-")</f>
        <v>-</v>
      </c>
      <c r="W8313" s="5" t="str">
        <f>IFERROR(INDEX(People!A:A,MATCH(Orders!M8313,People!B:B,0)),"-")</f>
        <v>Cassandra Brandow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IFERROR(INDEX(Returns!A:A,MATCH(Orders!B8314,Returns!B:B,0)),"-")</f>
        <v>-</v>
      </c>
      <c r="W8314" s="5" t="str">
        <f>IFERROR(INDEX(People!A:A,MATCH(Orders!M8314,People!B:B,0)),"-")</f>
        <v>Cassandra Brandow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IFERROR(INDEX(Returns!A:A,MATCH(Orders!B8315,Returns!B:B,0)),"-")</f>
        <v>-</v>
      </c>
      <c r="W8315" s="5" t="str">
        <f>IFERROR(INDEX(People!A:A,MATCH(Orders!M8315,People!B:B,0)),"-")</f>
        <v>Kelly Williams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IFERROR(INDEX(Returns!A:A,MATCH(Orders!B8316,Returns!B:B,0)),"-")</f>
        <v>-</v>
      </c>
      <c r="W8316" s="5" t="str">
        <f>IFERROR(INDEX(People!A:A,MATCH(Orders!M8316,People!B:B,0)),"-")</f>
        <v>Kelly Williams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IFERROR(INDEX(Returns!A:A,MATCH(Orders!B8317,Returns!B:B,0)),"-")</f>
        <v>-</v>
      </c>
      <c r="W8317" s="5" t="str">
        <f>IFERROR(INDEX(People!A:A,MATCH(Orders!M8317,People!B:B,0)),"-")</f>
        <v>Kelly Williams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IFERROR(INDEX(Returns!A:A,MATCH(Orders!B8318,Returns!B:B,0)),"-")</f>
        <v>-</v>
      </c>
      <c r="W8318" s="5" t="str">
        <f>IFERROR(INDEX(People!A:A,MATCH(Orders!M8318,People!B:B,0)),"-")</f>
        <v>Kelly Williams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IFERROR(INDEX(Returns!A:A,MATCH(Orders!B8319,Returns!B:B,0)),"-")</f>
        <v>-</v>
      </c>
      <c r="W8319" s="5" t="str">
        <f>IFERROR(INDEX(People!A:A,MATCH(Orders!M8319,People!B:B,0)),"-")</f>
        <v>Cassandra Brandow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IFERROR(INDEX(Returns!A:A,MATCH(Orders!B8320,Returns!B:B,0)),"-")</f>
        <v>-</v>
      </c>
      <c r="W8320" s="5" t="str">
        <f>IFERROR(INDEX(People!A:A,MATCH(Orders!M8320,People!B:B,0)),"-")</f>
        <v>Cassandra Brandow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IFERROR(INDEX(Returns!A:A,MATCH(Orders!B8321,Returns!B:B,0)),"-")</f>
        <v>-</v>
      </c>
      <c r="W8321" s="5" t="str">
        <f>IFERROR(INDEX(People!A:A,MATCH(Orders!M8321,People!B:B,0)),"-")</f>
        <v>Chuck Magee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IFERROR(INDEX(Returns!A:A,MATCH(Orders!B8322,Returns!B:B,0)),"-")</f>
        <v>-</v>
      </c>
      <c r="W8322" s="5" t="str">
        <f>IFERROR(INDEX(People!A:A,MATCH(Orders!M8322,People!B:B,0)),"-")</f>
        <v>Kelly Williams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IFERROR(INDEX(Returns!A:A,MATCH(Orders!B8323,Returns!B:B,0)),"-")</f>
        <v>-</v>
      </c>
      <c r="W8323" s="5" t="str">
        <f>IFERROR(INDEX(People!A:A,MATCH(Orders!M8323,People!B:B,0)),"-")</f>
        <v>Kelly Williams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IFERROR(INDEX(Returns!A:A,MATCH(Orders!B8324,Returns!B:B,0)),"-")</f>
        <v>-</v>
      </c>
      <c r="W8324" s="5" t="str">
        <f>IFERROR(INDEX(People!A:A,MATCH(Orders!M8324,People!B:B,0)),"-")</f>
        <v>Chuck Magee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IFERROR(INDEX(Returns!A:A,MATCH(Orders!B8325,Returns!B:B,0)),"-")</f>
        <v>-</v>
      </c>
      <c r="W8325" s="5" t="str">
        <f>IFERROR(INDEX(People!A:A,MATCH(Orders!M8325,People!B:B,0)),"-")</f>
        <v>Chuck Magee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IFERROR(INDEX(Returns!A:A,MATCH(Orders!B8326,Returns!B:B,0)),"-")</f>
        <v>-</v>
      </c>
      <c r="W8326" s="5" t="str">
        <f>IFERROR(INDEX(People!A:A,MATCH(Orders!M8326,People!B:B,0)),"-")</f>
        <v>Cassandra Brandow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IFERROR(INDEX(Returns!A:A,MATCH(Orders!B8327,Returns!B:B,0)),"-")</f>
        <v>-</v>
      </c>
      <c r="W8327" s="5" t="str">
        <f>IFERROR(INDEX(People!A:A,MATCH(Orders!M8327,People!B:B,0)),"-")</f>
        <v>Cassandra Brandow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IFERROR(INDEX(Returns!A:A,MATCH(Orders!B8328,Returns!B:B,0)),"-")</f>
        <v>-</v>
      </c>
      <c r="W8328" s="5" t="str">
        <f>IFERROR(INDEX(People!A:A,MATCH(Orders!M8328,People!B:B,0)),"-")</f>
        <v>Kelly Williams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IFERROR(INDEX(Returns!A:A,MATCH(Orders!B8329,Returns!B:B,0)),"-")</f>
        <v>-</v>
      </c>
      <c r="W8329" s="5" t="str">
        <f>IFERROR(INDEX(People!A:A,MATCH(Orders!M8329,People!B:B,0)),"-")</f>
        <v>Kelly Williams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IFERROR(INDEX(Returns!A:A,MATCH(Orders!B8330,Returns!B:B,0)),"-")</f>
        <v>-</v>
      </c>
      <c r="W8330" s="5" t="str">
        <f>IFERROR(INDEX(People!A:A,MATCH(Orders!M8330,People!B:B,0)),"-")</f>
        <v>Chuck Magee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IFERROR(INDEX(Returns!A:A,MATCH(Orders!B8331,Returns!B:B,0)),"-")</f>
        <v>-</v>
      </c>
      <c r="W8331" s="5" t="str">
        <f>IFERROR(INDEX(People!A:A,MATCH(Orders!M8331,People!B:B,0)),"-")</f>
        <v>Chuck Magee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IFERROR(INDEX(Returns!A:A,MATCH(Orders!B8332,Returns!B:B,0)),"-")</f>
        <v>-</v>
      </c>
      <c r="W8332" s="5" t="str">
        <f>IFERROR(INDEX(People!A:A,MATCH(Orders!M8332,People!B:B,0)),"-")</f>
        <v>Chuck Magee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IFERROR(INDEX(Returns!A:A,MATCH(Orders!B8333,Returns!B:B,0)),"-")</f>
        <v>-</v>
      </c>
      <c r="W8333" s="5" t="str">
        <f>IFERROR(INDEX(People!A:A,MATCH(Orders!M8333,People!B:B,0)),"-")</f>
        <v>Chuck Magee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IFERROR(INDEX(Returns!A:A,MATCH(Orders!B8334,Returns!B:B,0)),"-")</f>
        <v>-</v>
      </c>
      <c r="W8334" s="5" t="str">
        <f>IFERROR(INDEX(People!A:A,MATCH(Orders!M8334,People!B:B,0)),"-")</f>
        <v>Chuck Magee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IFERROR(INDEX(Returns!A:A,MATCH(Orders!B8335,Returns!B:B,0)),"-")</f>
        <v>-</v>
      </c>
      <c r="W8335" s="5" t="str">
        <f>IFERROR(INDEX(People!A:A,MATCH(Orders!M8335,People!B:B,0)),"-")</f>
        <v>Chuck Magee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IFERROR(INDEX(Returns!A:A,MATCH(Orders!B8336,Returns!B:B,0)),"-")</f>
        <v>-</v>
      </c>
      <c r="W8336" s="5" t="str">
        <f>IFERROR(INDEX(People!A:A,MATCH(Orders!M8336,People!B:B,0)),"-")</f>
        <v>Chuck Magee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IFERROR(INDEX(Returns!A:A,MATCH(Orders!B8337,Returns!B:B,0)),"-")</f>
        <v>-</v>
      </c>
      <c r="W8337" s="5" t="str">
        <f>IFERROR(INDEX(People!A:A,MATCH(Orders!M8337,People!B:B,0)),"-")</f>
        <v>Chuck Magee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IFERROR(INDEX(Returns!A:A,MATCH(Orders!B8338,Returns!B:B,0)),"-")</f>
        <v>-</v>
      </c>
      <c r="W8338" s="5" t="str">
        <f>IFERROR(INDEX(People!A:A,MATCH(Orders!M8338,People!B:B,0)),"-")</f>
        <v>Cassandra Brandow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IFERROR(INDEX(Returns!A:A,MATCH(Orders!B8339,Returns!B:B,0)),"-")</f>
        <v>-</v>
      </c>
      <c r="W8339" s="5" t="str">
        <f>IFERROR(INDEX(People!A:A,MATCH(Orders!M8339,People!B:B,0)),"-")</f>
        <v>Cassandra Brandow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IFERROR(INDEX(Returns!A:A,MATCH(Orders!B8340,Returns!B:B,0)),"-")</f>
        <v>-</v>
      </c>
      <c r="W8340" s="5" t="str">
        <f>IFERROR(INDEX(People!A:A,MATCH(Orders!M8340,People!B:B,0)),"-")</f>
        <v>Cassandra Brandow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IFERROR(INDEX(Returns!A:A,MATCH(Orders!B8341,Returns!B:B,0)),"-")</f>
        <v>-</v>
      </c>
      <c r="W8341" s="5" t="str">
        <f>IFERROR(INDEX(People!A:A,MATCH(Orders!M8341,People!B:B,0)),"-")</f>
        <v>Anna Andreadi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IFERROR(INDEX(Returns!A:A,MATCH(Orders!B8342,Returns!B:B,0)),"-")</f>
        <v>-</v>
      </c>
      <c r="W8342" s="5" t="str">
        <f>IFERROR(INDEX(People!A:A,MATCH(Orders!M8342,People!B:B,0)),"-")</f>
        <v>Cassandra Brandow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IFERROR(INDEX(Returns!A:A,MATCH(Orders!B8343,Returns!B:B,0)),"-")</f>
        <v>-</v>
      </c>
      <c r="W8343" s="5" t="str">
        <f>IFERROR(INDEX(People!A:A,MATCH(Orders!M8343,People!B:B,0)),"-")</f>
        <v>Anna Andreadi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IFERROR(INDEX(Returns!A:A,MATCH(Orders!B8344,Returns!B:B,0)),"-")</f>
        <v>-</v>
      </c>
      <c r="W8344" s="5" t="str">
        <f>IFERROR(INDEX(People!A:A,MATCH(Orders!M8344,People!B:B,0)),"-")</f>
        <v>Cassandra Brandow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IFERROR(INDEX(Returns!A:A,MATCH(Orders!B8345,Returns!B:B,0)),"-")</f>
        <v>-</v>
      </c>
      <c r="W8345" s="5" t="str">
        <f>IFERROR(INDEX(People!A:A,MATCH(Orders!M8345,People!B:B,0)),"-")</f>
        <v>Cassandra Brandow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IFERROR(INDEX(Returns!A:A,MATCH(Orders!B8346,Returns!B:B,0)),"-")</f>
        <v>-</v>
      </c>
      <c r="W8346" s="5" t="str">
        <f>IFERROR(INDEX(People!A:A,MATCH(Orders!M8346,People!B:B,0)),"-")</f>
        <v>Cassandra Brandow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IFERROR(INDEX(Returns!A:A,MATCH(Orders!B8347,Returns!B:B,0)),"-")</f>
        <v>-</v>
      </c>
      <c r="W8347" s="5" t="str">
        <f>IFERROR(INDEX(People!A:A,MATCH(Orders!M8347,People!B:B,0)),"-")</f>
        <v>Cassandra Brandow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IFERROR(INDEX(Returns!A:A,MATCH(Orders!B8348,Returns!B:B,0)),"-")</f>
        <v>-</v>
      </c>
      <c r="W8348" s="5" t="str">
        <f>IFERROR(INDEX(People!A:A,MATCH(Orders!M8348,People!B:B,0)),"-")</f>
        <v>Chuck Magee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IFERROR(INDEX(Returns!A:A,MATCH(Orders!B8349,Returns!B:B,0)),"-")</f>
        <v>-</v>
      </c>
      <c r="W8349" s="5" t="str">
        <f>IFERROR(INDEX(People!A:A,MATCH(Orders!M8349,People!B:B,0)),"-")</f>
        <v>Chuck Magee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IFERROR(INDEX(Returns!A:A,MATCH(Orders!B8350,Returns!B:B,0)),"-")</f>
        <v>-</v>
      </c>
      <c r="W8350" s="5" t="str">
        <f>IFERROR(INDEX(People!A:A,MATCH(Orders!M8350,People!B:B,0)),"-")</f>
        <v>Chuck Magee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IFERROR(INDEX(Returns!A:A,MATCH(Orders!B8351,Returns!B:B,0)),"-")</f>
        <v>-</v>
      </c>
      <c r="W8351" s="5" t="str">
        <f>IFERROR(INDEX(People!A:A,MATCH(Orders!M8351,People!B:B,0)),"-")</f>
        <v>Chuck Magee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IFERROR(INDEX(Returns!A:A,MATCH(Orders!B8352,Returns!B:B,0)),"-")</f>
        <v>-</v>
      </c>
      <c r="W8352" s="5" t="str">
        <f>IFERROR(INDEX(People!A:A,MATCH(Orders!M8352,People!B:B,0)),"-")</f>
        <v>Chuck Magee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IFERROR(INDEX(Returns!A:A,MATCH(Orders!B8353,Returns!B:B,0)),"-")</f>
        <v>-</v>
      </c>
      <c r="W8353" s="5" t="str">
        <f>IFERROR(INDEX(People!A:A,MATCH(Orders!M8353,People!B:B,0)),"-")</f>
        <v>Chuck Magee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IFERROR(INDEX(Returns!A:A,MATCH(Orders!B8354,Returns!B:B,0)),"-")</f>
        <v>-</v>
      </c>
      <c r="W8354" s="5" t="str">
        <f>IFERROR(INDEX(People!A:A,MATCH(Orders!M8354,People!B:B,0)),"-")</f>
        <v>Chuck Magee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IFERROR(INDEX(Returns!A:A,MATCH(Orders!B8355,Returns!B:B,0)),"-")</f>
        <v>-</v>
      </c>
      <c r="W8355" s="5" t="str">
        <f>IFERROR(INDEX(People!A:A,MATCH(Orders!M8355,People!B:B,0)),"-")</f>
        <v>Chuck Magee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IFERROR(INDEX(Returns!A:A,MATCH(Orders!B8356,Returns!B:B,0)),"-")</f>
        <v>-</v>
      </c>
      <c r="W8356" s="5" t="str">
        <f>IFERROR(INDEX(People!A:A,MATCH(Orders!M8356,People!B:B,0)),"-")</f>
        <v>Chuck Magee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IFERROR(INDEX(Returns!A:A,MATCH(Orders!B8357,Returns!B:B,0)),"-")</f>
        <v>-</v>
      </c>
      <c r="W8357" s="5" t="str">
        <f>IFERROR(INDEX(People!A:A,MATCH(Orders!M8357,People!B:B,0)),"-")</f>
        <v>Chuck Magee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IFERROR(INDEX(Returns!A:A,MATCH(Orders!B8358,Returns!B:B,0)),"-")</f>
        <v>-</v>
      </c>
      <c r="W8358" s="5" t="str">
        <f>IFERROR(INDEX(People!A:A,MATCH(Orders!M8358,People!B:B,0)),"-")</f>
        <v>Cassandra Brandow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IFERROR(INDEX(Returns!A:A,MATCH(Orders!B8359,Returns!B:B,0)),"-")</f>
        <v>-</v>
      </c>
      <c r="W8359" s="5" t="str">
        <f>IFERROR(INDEX(People!A:A,MATCH(Orders!M8359,People!B:B,0)),"-")</f>
        <v>Anna Andreadi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IFERROR(INDEX(Returns!A:A,MATCH(Orders!B8360,Returns!B:B,0)),"-")</f>
        <v>-</v>
      </c>
      <c r="W8360" s="5" t="str">
        <f>IFERROR(INDEX(People!A:A,MATCH(Orders!M8360,People!B:B,0)),"-")</f>
        <v>Anna Andreadi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IFERROR(INDEX(Returns!A:A,MATCH(Orders!B8361,Returns!B:B,0)),"-")</f>
        <v>-</v>
      </c>
      <c r="W8361" s="5" t="str">
        <f>IFERROR(INDEX(People!A:A,MATCH(Orders!M8361,People!B:B,0)),"-")</f>
        <v>Anna Andreadi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IFERROR(INDEX(Returns!A:A,MATCH(Orders!B8362,Returns!B:B,0)),"-")</f>
        <v>-</v>
      </c>
      <c r="W8362" s="5" t="str">
        <f>IFERROR(INDEX(People!A:A,MATCH(Orders!M8362,People!B:B,0)),"-")</f>
        <v>Kelly Williams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IFERROR(INDEX(Returns!A:A,MATCH(Orders!B8363,Returns!B:B,0)),"-")</f>
        <v>-</v>
      </c>
      <c r="W8363" s="5" t="str">
        <f>IFERROR(INDEX(People!A:A,MATCH(Orders!M8363,People!B:B,0)),"-")</f>
        <v>Kelly Williams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IFERROR(INDEX(Returns!A:A,MATCH(Orders!B8364,Returns!B:B,0)),"-")</f>
        <v>-</v>
      </c>
      <c r="W8364" s="5" t="str">
        <f>IFERROR(INDEX(People!A:A,MATCH(Orders!M8364,People!B:B,0)),"-")</f>
        <v>Kelly Williams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IFERROR(INDEX(Returns!A:A,MATCH(Orders!B8365,Returns!B:B,0)),"-")</f>
        <v>-</v>
      </c>
      <c r="W8365" s="5" t="str">
        <f>IFERROR(INDEX(People!A:A,MATCH(Orders!M8365,People!B:B,0)),"-")</f>
        <v>Kelly Williams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IFERROR(INDEX(Returns!A:A,MATCH(Orders!B8366,Returns!B:B,0)),"-")</f>
        <v>-</v>
      </c>
      <c r="W8366" s="5" t="str">
        <f>IFERROR(INDEX(People!A:A,MATCH(Orders!M8366,People!B:B,0)),"-")</f>
        <v>Cassandra Brandow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IFERROR(INDEX(Returns!A:A,MATCH(Orders!B8367,Returns!B:B,0)),"-")</f>
        <v>-</v>
      </c>
      <c r="W8367" s="5" t="str">
        <f>IFERROR(INDEX(People!A:A,MATCH(Orders!M8367,People!B:B,0)),"-")</f>
        <v>Anna Andreadi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IFERROR(INDEX(Returns!A:A,MATCH(Orders!B8368,Returns!B:B,0)),"-")</f>
        <v>Yes</v>
      </c>
      <c r="W8368" s="5" t="str">
        <f>IFERROR(INDEX(People!A:A,MATCH(Orders!M8368,People!B:B,0)),"-")</f>
        <v>Anna Andreadi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IFERROR(INDEX(Returns!A:A,MATCH(Orders!B8369,Returns!B:B,0)),"-")</f>
        <v>Yes</v>
      </c>
      <c r="W8369" s="5" t="str">
        <f>IFERROR(INDEX(People!A:A,MATCH(Orders!M8369,People!B:B,0)),"-")</f>
        <v>Anna Andreadi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IFERROR(INDEX(Returns!A:A,MATCH(Orders!B8370,Returns!B:B,0)),"-")</f>
        <v>Yes</v>
      </c>
      <c r="W8370" s="5" t="str">
        <f>IFERROR(INDEX(People!A:A,MATCH(Orders!M8370,People!B:B,0)),"-")</f>
        <v>Anna Andreadi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IFERROR(INDEX(Returns!A:A,MATCH(Orders!B8371,Returns!B:B,0)),"-")</f>
        <v>-</v>
      </c>
      <c r="W8371" s="5" t="str">
        <f>IFERROR(INDEX(People!A:A,MATCH(Orders!M8371,People!B:B,0)),"-")</f>
        <v>Anna Andreadi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IFERROR(INDEX(Returns!A:A,MATCH(Orders!B8372,Returns!B:B,0)),"-")</f>
        <v>-</v>
      </c>
      <c r="W8372" s="5" t="str">
        <f>IFERROR(INDEX(People!A:A,MATCH(Orders!M8372,People!B:B,0)),"-")</f>
        <v>Anna Andreadi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IFERROR(INDEX(Returns!A:A,MATCH(Orders!B8373,Returns!B:B,0)),"-")</f>
        <v>-</v>
      </c>
      <c r="W8373" s="5" t="str">
        <f>IFERROR(INDEX(People!A:A,MATCH(Orders!M8373,People!B:B,0)),"-")</f>
        <v>Kelly Williams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IFERROR(INDEX(Returns!A:A,MATCH(Orders!B8374,Returns!B:B,0)),"-")</f>
        <v>-</v>
      </c>
      <c r="W8374" s="5" t="str">
        <f>IFERROR(INDEX(People!A:A,MATCH(Orders!M8374,People!B:B,0)),"-")</f>
        <v>Anna Andreadi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IFERROR(INDEX(Returns!A:A,MATCH(Orders!B8375,Returns!B:B,0)),"-")</f>
        <v>-</v>
      </c>
      <c r="W8375" s="5" t="str">
        <f>IFERROR(INDEX(People!A:A,MATCH(Orders!M8375,People!B:B,0)),"-")</f>
        <v>Anna Andreadi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IFERROR(INDEX(Returns!A:A,MATCH(Orders!B8376,Returns!B:B,0)),"-")</f>
        <v>-</v>
      </c>
      <c r="W8376" s="5" t="str">
        <f>IFERROR(INDEX(People!A:A,MATCH(Orders!M8376,People!B:B,0)),"-")</f>
        <v>Anna Andreadi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IFERROR(INDEX(Returns!A:A,MATCH(Orders!B8377,Returns!B:B,0)),"-")</f>
        <v>-</v>
      </c>
      <c r="W8377" s="5" t="str">
        <f>IFERROR(INDEX(People!A:A,MATCH(Orders!M8377,People!B:B,0)),"-")</f>
        <v>Anna Andreadi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IFERROR(INDEX(Returns!A:A,MATCH(Orders!B8378,Returns!B:B,0)),"-")</f>
        <v>-</v>
      </c>
      <c r="W8378" s="5" t="str">
        <f>IFERROR(INDEX(People!A:A,MATCH(Orders!M8378,People!B:B,0)),"-")</f>
        <v>Cassandra Brandow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IFERROR(INDEX(Returns!A:A,MATCH(Orders!B8379,Returns!B:B,0)),"-")</f>
        <v>-</v>
      </c>
      <c r="W8379" s="5" t="str">
        <f>IFERROR(INDEX(People!A:A,MATCH(Orders!M8379,People!B:B,0)),"-")</f>
        <v>Kelly Williams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IFERROR(INDEX(Returns!A:A,MATCH(Orders!B8380,Returns!B:B,0)),"-")</f>
        <v>-</v>
      </c>
      <c r="W8380" s="5" t="str">
        <f>IFERROR(INDEX(People!A:A,MATCH(Orders!M8380,People!B:B,0)),"-")</f>
        <v>Kelly Williams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IFERROR(INDEX(Returns!A:A,MATCH(Orders!B8381,Returns!B:B,0)),"-")</f>
        <v>-</v>
      </c>
      <c r="W8381" s="5" t="str">
        <f>IFERROR(INDEX(People!A:A,MATCH(Orders!M8381,People!B:B,0)),"-")</f>
        <v>Kelly Williams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IFERROR(INDEX(Returns!A:A,MATCH(Orders!B8382,Returns!B:B,0)),"-")</f>
        <v>-</v>
      </c>
      <c r="W8382" s="5" t="str">
        <f>IFERROR(INDEX(People!A:A,MATCH(Orders!M8382,People!B:B,0)),"-")</f>
        <v>Kelly Williams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IFERROR(INDEX(Returns!A:A,MATCH(Orders!B8383,Returns!B:B,0)),"-")</f>
        <v>-</v>
      </c>
      <c r="W8383" s="5" t="str">
        <f>IFERROR(INDEX(People!A:A,MATCH(Orders!M8383,People!B:B,0)),"-")</f>
        <v>Anna Andreadi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IFERROR(INDEX(Returns!A:A,MATCH(Orders!B8384,Returns!B:B,0)),"-")</f>
        <v>-</v>
      </c>
      <c r="W8384" s="5" t="str">
        <f>IFERROR(INDEX(People!A:A,MATCH(Orders!M8384,People!B:B,0)),"-")</f>
        <v>Kelly Williams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IFERROR(INDEX(Returns!A:A,MATCH(Orders!B8385,Returns!B:B,0)),"-")</f>
        <v>-</v>
      </c>
      <c r="W8385" s="5" t="str">
        <f>IFERROR(INDEX(People!A:A,MATCH(Orders!M8385,People!B:B,0)),"-")</f>
        <v>Chuck Magee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IFERROR(INDEX(Returns!A:A,MATCH(Orders!B8386,Returns!B:B,0)),"-")</f>
        <v>-</v>
      </c>
      <c r="W8386" s="5" t="str">
        <f>IFERROR(INDEX(People!A:A,MATCH(Orders!M8386,People!B:B,0)),"-")</f>
        <v>Chuck Magee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IFERROR(INDEX(Returns!A:A,MATCH(Orders!B8387,Returns!B:B,0)),"-")</f>
        <v>-</v>
      </c>
      <c r="W8387" s="5" t="str">
        <f>IFERROR(INDEX(People!A:A,MATCH(Orders!M8387,People!B:B,0)),"-")</f>
        <v>Anna Andreadi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IFERROR(INDEX(Returns!A:A,MATCH(Orders!B8388,Returns!B:B,0)),"-")</f>
        <v>-</v>
      </c>
      <c r="W8388" s="5" t="str">
        <f>IFERROR(INDEX(People!A:A,MATCH(Orders!M8388,People!B:B,0)),"-")</f>
        <v>Chuck Magee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IFERROR(INDEX(Returns!A:A,MATCH(Orders!B8389,Returns!B:B,0)),"-")</f>
        <v>-</v>
      </c>
      <c r="W8389" s="5" t="str">
        <f>IFERROR(INDEX(People!A:A,MATCH(Orders!M8389,People!B:B,0)),"-")</f>
        <v>Chuck Magee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IFERROR(INDEX(Returns!A:A,MATCH(Orders!B8390,Returns!B:B,0)),"-")</f>
        <v>-</v>
      </c>
      <c r="W8390" s="5" t="str">
        <f>IFERROR(INDEX(People!A:A,MATCH(Orders!M8390,People!B:B,0)),"-")</f>
        <v>Chuck Magee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IFERROR(INDEX(Returns!A:A,MATCH(Orders!B8391,Returns!B:B,0)),"-")</f>
        <v>-</v>
      </c>
      <c r="W8391" s="5" t="str">
        <f>IFERROR(INDEX(People!A:A,MATCH(Orders!M8391,People!B:B,0)),"-")</f>
        <v>Chuck Magee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IFERROR(INDEX(Returns!A:A,MATCH(Orders!B8392,Returns!B:B,0)),"-")</f>
        <v>-</v>
      </c>
      <c r="W8392" s="5" t="str">
        <f>IFERROR(INDEX(People!A:A,MATCH(Orders!M8392,People!B:B,0)),"-")</f>
        <v>Anna Andreadi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IFERROR(INDEX(Returns!A:A,MATCH(Orders!B8393,Returns!B:B,0)),"-")</f>
        <v>-</v>
      </c>
      <c r="W8393" s="5" t="str">
        <f>IFERROR(INDEX(People!A:A,MATCH(Orders!M8393,People!B:B,0)),"-")</f>
        <v>Chuck Magee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IFERROR(INDEX(Returns!A:A,MATCH(Orders!B8394,Returns!B:B,0)),"-")</f>
        <v>-</v>
      </c>
      <c r="W8394" s="5" t="str">
        <f>IFERROR(INDEX(People!A:A,MATCH(Orders!M8394,People!B:B,0)),"-")</f>
        <v>Chuck Magee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IFERROR(INDEX(Returns!A:A,MATCH(Orders!B8395,Returns!B:B,0)),"-")</f>
        <v>-</v>
      </c>
      <c r="W8395" s="5" t="str">
        <f>IFERROR(INDEX(People!A:A,MATCH(Orders!M8395,People!B:B,0)),"-")</f>
        <v>Chuck Magee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IFERROR(INDEX(Returns!A:A,MATCH(Orders!B8396,Returns!B:B,0)),"-")</f>
        <v>-</v>
      </c>
      <c r="W8396" s="5" t="str">
        <f>IFERROR(INDEX(People!A:A,MATCH(Orders!M8396,People!B:B,0)),"-")</f>
        <v>Chuck Magee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IFERROR(INDEX(Returns!A:A,MATCH(Orders!B8397,Returns!B:B,0)),"-")</f>
        <v>-</v>
      </c>
      <c r="W8397" s="5" t="str">
        <f>IFERROR(INDEX(People!A:A,MATCH(Orders!M8397,People!B:B,0)),"-")</f>
        <v>Chuck Magee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IFERROR(INDEX(Returns!A:A,MATCH(Orders!B8398,Returns!B:B,0)),"-")</f>
        <v>-</v>
      </c>
      <c r="W8398" s="5" t="str">
        <f>IFERROR(INDEX(People!A:A,MATCH(Orders!M8398,People!B:B,0)),"-")</f>
        <v>Cassandra Brandow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IFERROR(INDEX(Returns!A:A,MATCH(Orders!B8399,Returns!B:B,0)),"-")</f>
        <v>-</v>
      </c>
      <c r="W8399" s="5" t="str">
        <f>IFERROR(INDEX(People!A:A,MATCH(Orders!M8399,People!B:B,0)),"-")</f>
        <v>Kelly Williams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IFERROR(INDEX(Returns!A:A,MATCH(Orders!B8400,Returns!B:B,0)),"-")</f>
        <v>-</v>
      </c>
      <c r="W8400" s="5" t="str">
        <f>IFERROR(INDEX(People!A:A,MATCH(Orders!M8400,People!B:B,0)),"-")</f>
        <v>Chuck Magee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IFERROR(INDEX(Returns!A:A,MATCH(Orders!B8401,Returns!B:B,0)),"-")</f>
        <v>-</v>
      </c>
      <c r="W8401" s="5" t="str">
        <f>IFERROR(INDEX(People!A:A,MATCH(Orders!M8401,People!B:B,0)),"-")</f>
        <v>Anna Andreadi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IFERROR(INDEX(Returns!A:A,MATCH(Orders!B8402,Returns!B:B,0)),"-")</f>
        <v>Yes</v>
      </c>
      <c r="W8402" s="5" t="str">
        <f>IFERROR(INDEX(People!A:A,MATCH(Orders!M8402,People!B:B,0)),"-")</f>
        <v>Chuck Magee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IFERROR(INDEX(Returns!A:A,MATCH(Orders!B8403,Returns!B:B,0)),"-")</f>
        <v>Yes</v>
      </c>
      <c r="W8403" s="5" t="str">
        <f>IFERROR(INDEX(People!A:A,MATCH(Orders!M8403,People!B:B,0)),"-")</f>
        <v>Chuck Magee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IFERROR(INDEX(Returns!A:A,MATCH(Orders!B8404,Returns!B:B,0)),"-")</f>
        <v>Yes</v>
      </c>
      <c r="W8404" s="5" t="str">
        <f>IFERROR(INDEX(People!A:A,MATCH(Orders!M8404,People!B:B,0)),"-")</f>
        <v>Chuck Magee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IFERROR(INDEX(Returns!A:A,MATCH(Orders!B8405,Returns!B:B,0)),"-")</f>
        <v>-</v>
      </c>
      <c r="W8405" s="5" t="str">
        <f>IFERROR(INDEX(People!A:A,MATCH(Orders!M8405,People!B:B,0)),"-")</f>
        <v>Anna Andreadi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IFERROR(INDEX(Returns!A:A,MATCH(Orders!B8406,Returns!B:B,0)),"-")</f>
        <v>-</v>
      </c>
      <c r="W8406" s="5" t="str">
        <f>IFERROR(INDEX(People!A:A,MATCH(Orders!M8406,People!B:B,0)),"-")</f>
        <v>Chuck Magee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IFERROR(INDEX(Returns!A:A,MATCH(Orders!B8407,Returns!B:B,0)),"-")</f>
        <v>-</v>
      </c>
      <c r="W8407" s="5" t="str">
        <f>IFERROR(INDEX(People!A:A,MATCH(Orders!M8407,People!B:B,0)),"-")</f>
        <v>Chuck Magee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IFERROR(INDEX(Returns!A:A,MATCH(Orders!B8408,Returns!B:B,0)),"-")</f>
        <v>-</v>
      </c>
      <c r="W8408" s="5" t="str">
        <f>IFERROR(INDEX(People!A:A,MATCH(Orders!M8408,People!B:B,0)),"-")</f>
        <v>Chuck Magee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IFERROR(INDEX(Returns!A:A,MATCH(Orders!B8409,Returns!B:B,0)),"-")</f>
        <v>-</v>
      </c>
      <c r="W8409" s="5" t="str">
        <f>IFERROR(INDEX(People!A:A,MATCH(Orders!M8409,People!B:B,0)),"-")</f>
        <v>Chuck Magee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IFERROR(INDEX(Returns!A:A,MATCH(Orders!B8410,Returns!B:B,0)),"-")</f>
        <v>-</v>
      </c>
      <c r="W8410" s="5" t="str">
        <f>IFERROR(INDEX(People!A:A,MATCH(Orders!M8410,People!B:B,0)),"-")</f>
        <v>Chuck Magee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IFERROR(INDEX(Returns!A:A,MATCH(Orders!B8411,Returns!B:B,0)),"-")</f>
        <v>-</v>
      </c>
      <c r="W8411" s="5" t="str">
        <f>IFERROR(INDEX(People!A:A,MATCH(Orders!M8411,People!B:B,0)),"-")</f>
        <v>Anna Andreadi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IFERROR(INDEX(Returns!A:A,MATCH(Orders!B8412,Returns!B:B,0)),"-")</f>
        <v>-</v>
      </c>
      <c r="W8412" s="5" t="str">
        <f>IFERROR(INDEX(People!A:A,MATCH(Orders!M8412,People!B:B,0)),"-")</f>
        <v>Cassandra Brandow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IFERROR(INDEX(Returns!A:A,MATCH(Orders!B8413,Returns!B:B,0)),"-")</f>
        <v>-</v>
      </c>
      <c r="W8413" s="5" t="str">
        <f>IFERROR(INDEX(People!A:A,MATCH(Orders!M8413,People!B:B,0)),"-")</f>
        <v>Cassandra Brandow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IFERROR(INDEX(Returns!A:A,MATCH(Orders!B8414,Returns!B:B,0)),"-")</f>
        <v>-</v>
      </c>
      <c r="W8414" s="5" t="str">
        <f>IFERROR(INDEX(People!A:A,MATCH(Orders!M8414,People!B:B,0)),"-")</f>
        <v>Kelly Williams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IFERROR(INDEX(Returns!A:A,MATCH(Orders!B8415,Returns!B:B,0)),"-")</f>
        <v>-</v>
      </c>
      <c r="W8415" s="5" t="str">
        <f>IFERROR(INDEX(People!A:A,MATCH(Orders!M8415,People!B:B,0)),"-")</f>
        <v>Kelly Williams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IFERROR(INDEX(Returns!A:A,MATCH(Orders!B8416,Returns!B:B,0)),"-")</f>
        <v>-</v>
      </c>
      <c r="W8416" s="5" t="str">
        <f>IFERROR(INDEX(People!A:A,MATCH(Orders!M8416,People!B:B,0)),"-")</f>
        <v>Kelly Williams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IFERROR(INDEX(Returns!A:A,MATCH(Orders!B8417,Returns!B:B,0)),"-")</f>
        <v>-</v>
      </c>
      <c r="W8417" s="5" t="str">
        <f>IFERROR(INDEX(People!A:A,MATCH(Orders!M8417,People!B:B,0)),"-")</f>
        <v>Kelly Williams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IFERROR(INDEX(Returns!A:A,MATCH(Orders!B8418,Returns!B:B,0)),"-")</f>
        <v>-</v>
      </c>
      <c r="W8418" s="5" t="str">
        <f>IFERROR(INDEX(People!A:A,MATCH(Orders!M8418,People!B:B,0)),"-")</f>
        <v>Anna Andreadi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IFERROR(INDEX(Returns!A:A,MATCH(Orders!B8419,Returns!B:B,0)),"-")</f>
        <v>-</v>
      </c>
      <c r="W8419" s="5" t="str">
        <f>IFERROR(INDEX(People!A:A,MATCH(Orders!M8419,People!B:B,0)),"-")</f>
        <v>Anna Andreadi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IFERROR(INDEX(Returns!A:A,MATCH(Orders!B8420,Returns!B:B,0)),"-")</f>
        <v>-</v>
      </c>
      <c r="W8420" s="5" t="str">
        <f>IFERROR(INDEX(People!A:A,MATCH(Orders!M8420,People!B:B,0)),"-")</f>
        <v>Anna Andreadi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IFERROR(INDEX(Returns!A:A,MATCH(Orders!B8421,Returns!B:B,0)),"-")</f>
        <v>-</v>
      </c>
      <c r="W8421" s="5" t="str">
        <f>IFERROR(INDEX(People!A:A,MATCH(Orders!M8421,People!B:B,0)),"-")</f>
        <v>Anna Andreadi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IFERROR(INDEX(Returns!A:A,MATCH(Orders!B8422,Returns!B:B,0)),"-")</f>
        <v>-</v>
      </c>
      <c r="W8422" s="5" t="str">
        <f>IFERROR(INDEX(People!A:A,MATCH(Orders!M8422,People!B:B,0)),"-")</f>
        <v>Anna Andreadi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IFERROR(INDEX(Returns!A:A,MATCH(Orders!B8423,Returns!B:B,0)),"-")</f>
        <v>-</v>
      </c>
      <c r="W8423" s="5" t="str">
        <f>IFERROR(INDEX(People!A:A,MATCH(Orders!M8423,People!B:B,0)),"-")</f>
        <v>Chuck Magee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IFERROR(INDEX(Returns!A:A,MATCH(Orders!B8424,Returns!B:B,0)),"-")</f>
        <v>-</v>
      </c>
      <c r="W8424" s="5" t="str">
        <f>IFERROR(INDEX(People!A:A,MATCH(Orders!M8424,People!B:B,0)),"-")</f>
        <v>Chuck Magee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IFERROR(INDEX(Returns!A:A,MATCH(Orders!B8425,Returns!B:B,0)),"-")</f>
        <v>-</v>
      </c>
      <c r="W8425" s="5" t="str">
        <f>IFERROR(INDEX(People!A:A,MATCH(Orders!M8425,People!B:B,0)),"-")</f>
        <v>Chuck Magee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IFERROR(INDEX(Returns!A:A,MATCH(Orders!B8426,Returns!B:B,0)),"-")</f>
        <v>-</v>
      </c>
      <c r="W8426" s="5" t="str">
        <f>IFERROR(INDEX(People!A:A,MATCH(Orders!M8426,People!B:B,0)),"-")</f>
        <v>Chuck Magee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IFERROR(INDEX(Returns!A:A,MATCH(Orders!B8427,Returns!B:B,0)),"-")</f>
        <v>-</v>
      </c>
      <c r="W8427" s="5" t="str">
        <f>IFERROR(INDEX(People!A:A,MATCH(Orders!M8427,People!B:B,0)),"-")</f>
        <v>Chuck Magee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IFERROR(INDEX(Returns!A:A,MATCH(Orders!B8428,Returns!B:B,0)),"-")</f>
        <v>-</v>
      </c>
      <c r="W8428" s="5" t="str">
        <f>IFERROR(INDEX(People!A:A,MATCH(Orders!M8428,People!B:B,0)),"-")</f>
        <v>Anna Andreadi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IFERROR(INDEX(Returns!A:A,MATCH(Orders!B8429,Returns!B:B,0)),"-")</f>
        <v>-</v>
      </c>
      <c r="W8429" s="5" t="str">
        <f>IFERROR(INDEX(People!A:A,MATCH(Orders!M8429,People!B:B,0)),"-")</f>
        <v>Kelly Williams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IFERROR(INDEX(Returns!A:A,MATCH(Orders!B8430,Returns!B:B,0)),"-")</f>
        <v>-</v>
      </c>
      <c r="W8430" s="5" t="str">
        <f>IFERROR(INDEX(People!A:A,MATCH(Orders!M8430,People!B:B,0)),"-")</f>
        <v>Anna Andreadi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IFERROR(INDEX(Returns!A:A,MATCH(Orders!B8431,Returns!B:B,0)),"-")</f>
        <v>-</v>
      </c>
      <c r="W8431" s="5" t="str">
        <f>IFERROR(INDEX(People!A:A,MATCH(Orders!M8431,People!B:B,0)),"-")</f>
        <v>Chuck Magee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IFERROR(INDEX(Returns!A:A,MATCH(Orders!B8432,Returns!B:B,0)),"-")</f>
        <v>-</v>
      </c>
      <c r="W8432" s="5" t="str">
        <f>IFERROR(INDEX(People!A:A,MATCH(Orders!M8432,People!B:B,0)),"-")</f>
        <v>Kelly Williams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IFERROR(INDEX(Returns!A:A,MATCH(Orders!B8433,Returns!B:B,0)),"-")</f>
        <v>-</v>
      </c>
      <c r="W8433" s="5" t="str">
        <f>IFERROR(INDEX(People!A:A,MATCH(Orders!M8433,People!B:B,0)),"-")</f>
        <v>Chuck Magee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IFERROR(INDEX(Returns!A:A,MATCH(Orders!B8434,Returns!B:B,0)),"-")</f>
        <v>-</v>
      </c>
      <c r="W8434" s="5" t="str">
        <f>IFERROR(INDEX(People!A:A,MATCH(Orders!M8434,People!B:B,0)),"-")</f>
        <v>Kelly Williams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IFERROR(INDEX(Returns!A:A,MATCH(Orders!B8435,Returns!B:B,0)),"-")</f>
        <v>-</v>
      </c>
      <c r="W8435" s="5" t="str">
        <f>IFERROR(INDEX(People!A:A,MATCH(Orders!M8435,People!B:B,0)),"-")</f>
        <v>Kelly Williams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IFERROR(INDEX(Returns!A:A,MATCH(Orders!B8436,Returns!B:B,0)),"-")</f>
        <v>-</v>
      </c>
      <c r="W8436" s="5" t="str">
        <f>IFERROR(INDEX(People!A:A,MATCH(Orders!M8436,People!B:B,0)),"-")</f>
        <v>Kelly Williams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IFERROR(INDEX(Returns!A:A,MATCH(Orders!B8437,Returns!B:B,0)),"-")</f>
        <v>-</v>
      </c>
      <c r="W8437" s="5" t="str">
        <f>IFERROR(INDEX(People!A:A,MATCH(Orders!M8437,People!B:B,0)),"-")</f>
        <v>Kelly Williams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IFERROR(INDEX(Returns!A:A,MATCH(Orders!B8438,Returns!B:B,0)),"-")</f>
        <v>-</v>
      </c>
      <c r="W8438" s="5" t="str">
        <f>IFERROR(INDEX(People!A:A,MATCH(Orders!M8438,People!B:B,0)),"-")</f>
        <v>Anna Andreadi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IFERROR(INDEX(Returns!A:A,MATCH(Orders!B8439,Returns!B:B,0)),"-")</f>
        <v>-</v>
      </c>
      <c r="W8439" s="5" t="str">
        <f>IFERROR(INDEX(People!A:A,MATCH(Orders!M8439,People!B:B,0)),"-")</f>
        <v>Chuck Magee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IFERROR(INDEX(Returns!A:A,MATCH(Orders!B8440,Returns!B:B,0)),"-")</f>
        <v>Yes</v>
      </c>
      <c r="W8440" s="5" t="str">
        <f>IFERROR(INDEX(People!A:A,MATCH(Orders!M8440,People!B:B,0)),"-")</f>
        <v>Anna Andreadi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IFERROR(INDEX(Returns!A:A,MATCH(Orders!B8441,Returns!B:B,0)),"-")</f>
        <v>-</v>
      </c>
      <c r="W8441" s="5" t="str">
        <f>IFERROR(INDEX(People!A:A,MATCH(Orders!M8441,People!B:B,0)),"-")</f>
        <v>Kelly Williams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IFERROR(INDEX(Returns!A:A,MATCH(Orders!B8442,Returns!B:B,0)),"-")</f>
        <v>-</v>
      </c>
      <c r="W8442" s="5" t="str">
        <f>IFERROR(INDEX(People!A:A,MATCH(Orders!M8442,People!B:B,0)),"-")</f>
        <v>Chuck Magee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IFERROR(INDEX(Returns!A:A,MATCH(Orders!B8443,Returns!B:B,0)),"-")</f>
        <v>-</v>
      </c>
      <c r="W8443" s="5" t="str">
        <f>IFERROR(INDEX(People!A:A,MATCH(Orders!M8443,People!B:B,0)),"-")</f>
        <v>Anna Andreadi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IFERROR(INDEX(Returns!A:A,MATCH(Orders!B8444,Returns!B:B,0)),"-")</f>
        <v>-</v>
      </c>
      <c r="W8444" s="5" t="str">
        <f>IFERROR(INDEX(People!A:A,MATCH(Orders!M8444,People!B:B,0)),"-")</f>
        <v>Chuck Magee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IFERROR(INDEX(Returns!A:A,MATCH(Orders!B8445,Returns!B:B,0)),"-")</f>
        <v>-</v>
      </c>
      <c r="W8445" s="5" t="str">
        <f>IFERROR(INDEX(People!A:A,MATCH(Orders!M8445,People!B:B,0)),"-")</f>
        <v>Chuck Magee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IFERROR(INDEX(Returns!A:A,MATCH(Orders!B8446,Returns!B:B,0)),"-")</f>
        <v>-</v>
      </c>
      <c r="W8446" s="5" t="str">
        <f>IFERROR(INDEX(People!A:A,MATCH(Orders!M8446,People!B:B,0)),"-")</f>
        <v>Chuck Magee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IFERROR(INDEX(Returns!A:A,MATCH(Orders!B8447,Returns!B:B,0)),"-")</f>
        <v>-</v>
      </c>
      <c r="W8447" s="5" t="str">
        <f>IFERROR(INDEX(People!A:A,MATCH(Orders!M8447,People!B:B,0)),"-")</f>
        <v>Chuck Magee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IFERROR(INDEX(Returns!A:A,MATCH(Orders!B8448,Returns!B:B,0)),"-")</f>
        <v>-</v>
      </c>
      <c r="W8448" s="5" t="str">
        <f>IFERROR(INDEX(People!A:A,MATCH(Orders!M8448,People!B:B,0)),"-")</f>
        <v>Chuck Magee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IFERROR(INDEX(Returns!A:A,MATCH(Orders!B8449,Returns!B:B,0)),"-")</f>
        <v>-</v>
      </c>
      <c r="W8449" s="5" t="str">
        <f>IFERROR(INDEX(People!A:A,MATCH(Orders!M8449,People!B:B,0)),"-")</f>
        <v>Chuck Magee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IFERROR(INDEX(Returns!A:A,MATCH(Orders!B8450,Returns!B:B,0)),"-")</f>
        <v>-</v>
      </c>
      <c r="W8450" s="5" t="str">
        <f>IFERROR(INDEX(People!A:A,MATCH(Orders!M8450,People!B:B,0)),"-")</f>
        <v>Chuck Magee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IFERROR(INDEX(Returns!A:A,MATCH(Orders!B8451,Returns!B:B,0)),"-")</f>
        <v>-</v>
      </c>
      <c r="W8451" s="5" t="str">
        <f>IFERROR(INDEX(People!A:A,MATCH(Orders!M8451,People!B:B,0)),"-")</f>
        <v>Chuck Magee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IFERROR(INDEX(Returns!A:A,MATCH(Orders!B8452,Returns!B:B,0)),"-")</f>
        <v>-</v>
      </c>
      <c r="W8452" s="5" t="str">
        <f>IFERROR(INDEX(People!A:A,MATCH(Orders!M8452,People!B:B,0)),"-")</f>
        <v>Chuck Magee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IFERROR(INDEX(Returns!A:A,MATCH(Orders!B8453,Returns!B:B,0)),"-")</f>
        <v>-</v>
      </c>
      <c r="W8453" s="5" t="str">
        <f>IFERROR(INDEX(People!A:A,MATCH(Orders!M8453,People!B:B,0)),"-")</f>
        <v>Anna Andreadi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IFERROR(INDEX(Returns!A:A,MATCH(Orders!B8454,Returns!B:B,0)),"-")</f>
        <v>-</v>
      </c>
      <c r="W8454" s="5" t="str">
        <f>IFERROR(INDEX(People!A:A,MATCH(Orders!M8454,People!B:B,0)),"-")</f>
        <v>Kelly Williams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IFERROR(INDEX(Returns!A:A,MATCH(Orders!B8455,Returns!B:B,0)),"-")</f>
        <v>-</v>
      </c>
      <c r="W8455" s="5" t="str">
        <f>IFERROR(INDEX(People!A:A,MATCH(Orders!M8455,People!B:B,0)),"-")</f>
        <v>Kelly Williams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IFERROR(INDEX(Returns!A:A,MATCH(Orders!B8456,Returns!B:B,0)),"-")</f>
        <v>-</v>
      </c>
      <c r="W8456" s="5" t="str">
        <f>IFERROR(INDEX(People!A:A,MATCH(Orders!M8456,People!B:B,0)),"-")</f>
        <v>Kelly Williams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IFERROR(INDEX(Returns!A:A,MATCH(Orders!B8457,Returns!B:B,0)),"-")</f>
        <v>-</v>
      </c>
      <c r="W8457" s="5" t="str">
        <f>IFERROR(INDEX(People!A:A,MATCH(Orders!M8457,People!B:B,0)),"-")</f>
        <v>Anna Andreadi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IFERROR(INDEX(Returns!A:A,MATCH(Orders!B8458,Returns!B:B,0)),"-")</f>
        <v>-</v>
      </c>
      <c r="W8458" s="5" t="str">
        <f>IFERROR(INDEX(People!A:A,MATCH(Orders!M8458,People!B:B,0)),"-")</f>
        <v>Kelly Williams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IFERROR(INDEX(Returns!A:A,MATCH(Orders!B8459,Returns!B:B,0)),"-")</f>
        <v>-</v>
      </c>
      <c r="W8459" s="5" t="str">
        <f>IFERROR(INDEX(People!A:A,MATCH(Orders!M8459,People!B:B,0)),"-")</f>
        <v>Kelly Williams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IFERROR(INDEX(Returns!A:A,MATCH(Orders!B8460,Returns!B:B,0)),"-")</f>
        <v>-</v>
      </c>
      <c r="W8460" s="5" t="str">
        <f>IFERROR(INDEX(People!A:A,MATCH(Orders!M8460,People!B:B,0)),"-")</f>
        <v>Kelly Williams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IFERROR(INDEX(Returns!A:A,MATCH(Orders!B8461,Returns!B:B,0)),"-")</f>
        <v>-</v>
      </c>
      <c r="W8461" s="5" t="str">
        <f>IFERROR(INDEX(People!A:A,MATCH(Orders!M8461,People!B:B,0)),"-")</f>
        <v>Kelly Williams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IFERROR(INDEX(Returns!A:A,MATCH(Orders!B8462,Returns!B:B,0)),"-")</f>
        <v>-</v>
      </c>
      <c r="W8462" s="5" t="str">
        <f>IFERROR(INDEX(People!A:A,MATCH(Orders!M8462,People!B:B,0)),"-")</f>
        <v>Chuck Magee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IFERROR(INDEX(Returns!A:A,MATCH(Orders!B8463,Returns!B:B,0)),"-")</f>
        <v>-</v>
      </c>
      <c r="W8463" s="5" t="str">
        <f>IFERROR(INDEX(People!A:A,MATCH(Orders!M8463,People!B:B,0)),"-")</f>
        <v>Chuck Magee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IFERROR(INDEX(Returns!A:A,MATCH(Orders!B8464,Returns!B:B,0)),"-")</f>
        <v>-</v>
      </c>
      <c r="W8464" s="5" t="str">
        <f>IFERROR(INDEX(People!A:A,MATCH(Orders!M8464,People!B:B,0)),"-")</f>
        <v>Kelly Williams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IFERROR(INDEX(Returns!A:A,MATCH(Orders!B8465,Returns!B:B,0)),"-")</f>
        <v>-</v>
      </c>
      <c r="W8465" s="5" t="str">
        <f>IFERROR(INDEX(People!A:A,MATCH(Orders!M8465,People!B:B,0)),"-")</f>
        <v>Anna Andreadi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IFERROR(INDEX(Returns!A:A,MATCH(Orders!B8466,Returns!B:B,0)),"-")</f>
        <v>-</v>
      </c>
      <c r="W8466" s="5" t="str">
        <f>IFERROR(INDEX(People!A:A,MATCH(Orders!M8466,People!B:B,0)),"-")</f>
        <v>Anna Andreadi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IFERROR(INDEX(Returns!A:A,MATCH(Orders!B8467,Returns!B:B,0)),"-")</f>
        <v>-</v>
      </c>
      <c r="W8467" s="5" t="str">
        <f>IFERROR(INDEX(People!A:A,MATCH(Orders!M8467,People!B:B,0)),"-")</f>
        <v>Chuck Magee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IFERROR(INDEX(Returns!A:A,MATCH(Orders!B8468,Returns!B:B,0)),"-")</f>
        <v>-</v>
      </c>
      <c r="W8468" s="5" t="str">
        <f>IFERROR(INDEX(People!A:A,MATCH(Orders!M8468,People!B:B,0)),"-")</f>
        <v>Chuck Magee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IFERROR(INDEX(Returns!A:A,MATCH(Orders!B8469,Returns!B:B,0)),"-")</f>
        <v>-</v>
      </c>
      <c r="W8469" s="5" t="str">
        <f>IFERROR(INDEX(People!A:A,MATCH(Orders!M8469,People!B:B,0)),"-")</f>
        <v>Anna Andreadi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IFERROR(INDEX(Returns!A:A,MATCH(Orders!B8470,Returns!B:B,0)),"-")</f>
        <v>-</v>
      </c>
      <c r="W8470" s="5" t="str">
        <f>IFERROR(INDEX(People!A:A,MATCH(Orders!M8470,People!B:B,0)),"-")</f>
        <v>Kelly Williams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IFERROR(INDEX(Returns!A:A,MATCH(Orders!B8471,Returns!B:B,0)),"-")</f>
        <v>-</v>
      </c>
      <c r="W8471" s="5" t="str">
        <f>IFERROR(INDEX(People!A:A,MATCH(Orders!M8471,People!B:B,0)),"-")</f>
        <v>Cassandra Brandow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IFERROR(INDEX(Returns!A:A,MATCH(Orders!B8472,Returns!B:B,0)),"-")</f>
        <v>-</v>
      </c>
      <c r="W8472" s="5" t="str">
        <f>IFERROR(INDEX(People!A:A,MATCH(Orders!M8472,People!B:B,0)),"-")</f>
        <v>Cassandra Brandow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IFERROR(INDEX(Returns!A:A,MATCH(Orders!B8473,Returns!B:B,0)),"-")</f>
        <v>-</v>
      </c>
      <c r="W8473" s="5" t="str">
        <f>IFERROR(INDEX(People!A:A,MATCH(Orders!M8473,People!B:B,0)),"-")</f>
        <v>Cassandra Brandow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IFERROR(INDEX(Returns!A:A,MATCH(Orders!B8474,Returns!B:B,0)),"-")</f>
        <v>-</v>
      </c>
      <c r="W8474" s="5" t="str">
        <f>IFERROR(INDEX(People!A:A,MATCH(Orders!M8474,People!B:B,0)),"-")</f>
        <v>Cassandra Brandow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IFERROR(INDEX(Returns!A:A,MATCH(Orders!B8475,Returns!B:B,0)),"-")</f>
        <v>-</v>
      </c>
      <c r="W8475" s="5" t="str">
        <f>IFERROR(INDEX(People!A:A,MATCH(Orders!M8475,People!B:B,0)),"-")</f>
        <v>Cassandra Brandow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IFERROR(INDEX(Returns!A:A,MATCH(Orders!B8476,Returns!B:B,0)),"-")</f>
        <v>-</v>
      </c>
      <c r="W8476" s="5" t="str">
        <f>IFERROR(INDEX(People!A:A,MATCH(Orders!M8476,People!B:B,0)),"-")</f>
        <v>Chuck Magee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IFERROR(INDEX(Returns!A:A,MATCH(Orders!B8477,Returns!B:B,0)),"-")</f>
        <v>-</v>
      </c>
      <c r="W8477" s="5" t="str">
        <f>IFERROR(INDEX(People!A:A,MATCH(Orders!M8477,People!B:B,0)),"-")</f>
        <v>Chuck Magee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IFERROR(INDEX(Returns!A:A,MATCH(Orders!B8478,Returns!B:B,0)),"-")</f>
        <v>-</v>
      </c>
      <c r="W8478" s="5" t="str">
        <f>IFERROR(INDEX(People!A:A,MATCH(Orders!M8478,People!B:B,0)),"-")</f>
        <v>Anna Andreadi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IFERROR(INDEX(Returns!A:A,MATCH(Orders!B8479,Returns!B:B,0)),"-")</f>
        <v>-</v>
      </c>
      <c r="W8479" s="5" t="str">
        <f>IFERROR(INDEX(People!A:A,MATCH(Orders!M8479,People!B:B,0)),"-")</f>
        <v>Chuck Magee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IFERROR(INDEX(Returns!A:A,MATCH(Orders!B8480,Returns!B:B,0)),"-")</f>
        <v>-</v>
      </c>
      <c r="W8480" s="5" t="str">
        <f>IFERROR(INDEX(People!A:A,MATCH(Orders!M8480,People!B:B,0)),"-")</f>
        <v>Anna Andreadi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IFERROR(INDEX(Returns!A:A,MATCH(Orders!B8481,Returns!B:B,0)),"-")</f>
        <v>-</v>
      </c>
      <c r="W8481" s="5" t="str">
        <f>IFERROR(INDEX(People!A:A,MATCH(Orders!M8481,People!B:B,0)),"-")</f>
        <v>Anna Andreadi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IFERROR(INDEX(Returns!A:A,MATCH(Orders!B8482,Returns!B:B,0)),"-")</f>
        <v>-</v>
      </c>
      <c r="W8482" s="5" t="str">
        <f>IFERROR(INDEX(People!A:A,MATCH(Orders!M8482,People!B:B,0)),"-")</f>
        <v>Kelly Williams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IFERROR(INDEX(Returns!A:A,MATCH(Orders!B8483,Returns!B:B,0)),"-")</f>
        <v>-</v>
      </c>
      <c r="W8483" s="5" t="str">
        <f>IFERROR(INDEX(People!A:A,MATCH(Orders!M8483,People!B:B,0)),"-")</f>
        <v>Chuck Magee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IFERROR(INDEX(Returns!A:A,MATCH(Orders!B8484,Returns!B:B,0)),"-")</f>
        <v>-</v>
      </c>
      <c r="W8484" s="5" t="str">
        <f>IFERROR(INDEX(People!A:A,MATCH(Orders!M8484,People!B:B,0)),"-")</f>
        <v>Chuck Magee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IFERROR(INDEX(Returns!A:A,MATCH(Orders!B8485,Returns!B:B,0)),"-")</f>
        <v>-</v>
      </c>
      <c r="W8485" s="5" t="str">
        <f>IFERROR(INDEX(People!A:A,MATCH(Orders!M8485,People!B:B,0)),"-")</f>
        <v>Kelly Williams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IFERROR(INDEX(Returns!A:A,MATCH(Orders!B8486,Returns!B:B,0)),"-")</f>
        <v>-</v>
      </c>
      <c r="W8486" s="5" t="str">
        <f>IFERROR(INDEX(People!A:A,MATCH(Orders!M8486,People!B:B,0)),"-")</f>
        <v>Anna Andreadi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IFERROR(INDEX(Returns!A:A,MATCH(Orders!B8487,Returns!B:B,0)),"-")</f>
        <v>-</v>
      </c>
      <c r="W8487" s="5" t="str">
        <f>IFERROR(INDEX(People!A:A,MATCH(Orders!M8487,People!B:B,0)),"-")</f>
        <v>Anna Andreadi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IFERROR(INDEX(Returns!A:A,MATCH(Orders!B8488,Returns!B:B,0)),"-")</f>
        <v>-</v>
      </c>
      <c r="W8488" s="5" t="str">
        <f>IFERROR(INDEX(People!A:A,MATCH(Orders!M8488,People!B:B,0)),"-")</f>
        <v>Anna Andreadi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IFERROR(INDEX(Returns!A:A,MATCH(Orders!B8489,Returns!B:B,0)),"-")</f>
        <v>-</v>
      </c>
      <c r="W8489" s="5" t="str">
        <f>IFERROR(INDEX(People!A:A,MATCH(Orders!M8489,People!B:B,0)),"-")</f>
        <v>Anna Andreadi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IFERROR(INDEX(Returns!A:A,MATCH(Orders!B8490,Returns!B:B,0)),"-")</f>
        <v>-</v>
      </c>
      <c r="W8490" s="5" t="str">
        <f>IFERROR(INDEX(People!A:A,MATCH(Orders!M8490,People!B:B,0)),"-")</f>
        <v>Cassandra Brandow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IFERROR(INDEX(Returns!A:A,MATCH(Orders!B8491,Returns!B:B,0)),"-")</f>
        <v>-</v>
      </c>
      <c r="W8491" s="5" t="str">
        <f>IFERROR(INDEX(People!A:A,MATCH(Orders!M8491,People!B:B,0)),"-")</f>
        <v>Cassandra Brandow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IFERROR(INDEX(Returns!A:A,MATCH(Orders!B8492,Returns!B:B,0)),"-")</f>
        <v>-</v>
      </c>
      <c r="W8492" s="5" t="str">
        <f>IFERROR(INDEX(People!A:A,MATCH(Orders!M8492,People!B:B,0)),"-")</f>
        <v>Cassandra Brandow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IFERROR(INDEX(Returns!A:A,MATCH(Orders!B8493,Returns!B:B,0)),"-")</f>
        <v>-</v>
      </c>
      <c r="W8493" s="5" t="str">
        <f>IFERROR(INDEX(People!A:A,MATCH(Orders!M8493,People!B:B,0)),"-")</f>
        <v>Anna Andreadi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IFERROR(INDEX(Returns!A:A,MATCH(Orders!B8494,Returns!B:B,0)),"-")</f>
        <v>-</v>
      </c>
      <c r="W8494" s="5" t="str">
        <f>IFERROR(INDEX(People!A:A,MATCH(Orders!M8494,People!B:B,0)),"-")</f>
        <v>Kelly Williams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IFERROR(INDEX(Returns!A:A,MATCH(Orders!B8495,Returns!B:B,0)),"-")</f>
        <v>-</v>
      </c>
      <c r="W8495" s="5" t="str">
        <f>IFERROR(INDEX(People!A:A,MATCH(Orders!M8495,People!B:B,0)),"-")</f>
        <v>Kelly Williams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IFERROR(INDEX(Returns!A:A,MATCH(Orders!B8496,Returns!B:B,0)),"-")</f>
        <v>-</v>
      </c>
      <c r="W8496" s="5" t="str">
        <f>IFERROR(INDEX(People!A:A,MATCH(Orders!M8496,People!B:B,0)),"-")</f>
        <v>Kelly Williams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IFERROR(INDEX(Returns!A:A,MATCH(Orders!B8497,Returns!B:B,0)),"-")</f>
        <v>-</v>
      </c>
      <c r="W8497" s="5" t="str">
        <f>IFERROR(INDEX(People!A:A,MATCH(Orders!M8497,People!B:B,0)),"-")</f>
        <v>Anna Andreadi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IFERROR(INDEX(Returns!A:A,MATCH(Orders!B8498,Returns!B:B,0)),"-")</f>
        <v>-</v>
      </c>
      <c r="W8498" s="5" t="str">
        <f>IFERROR(INDEX(People!A:A,MATCH(Orders!M8498,People!B:B,0)),"-")</f>
        <v>Chuck Magee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IFERROR(INDEX(Returns!A:A,MATCH(Orders!B8499,Returns!B:B,0)),"-")</f>
        <v>-</v>
      </c>
      <c r="W8499" s="5" t="str">
        <f>IFERROR(INDEX(People!A:A,MATCH(Orders!M8499,People!B:B,0)),"-")</f>
        <v>Chuck Magee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IFERROR(INDEX(Returns!A:A,MATCH(Orders!B8500,Returns!B:B,0)),"-")</f>
        <v>-</v>
      </c>
      <c r="W8500" s="5" t="str">
        <f>IFERROR(INDEX(People!A:A,MATCH(Orders!M8500,People!B:B,0)),"-")</f>
        <v>Chuck Magee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IFERROR(INDEX(Returns!A:A,MATCH(Orders!B8501,Returns!B:B,0)),"-")</f>
        <v>-</v>
      </c>
      <c r="W8501" s="5" t="str">
        <f>IFERROR(INDEX(People!A:A,MATCH(Orders!M8501,People!B:B,0)),"-")</f>
        <v>Chuck Magee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IFERROR(INDEX(Returns!A:A,MATCH(Orders!B8502,Returns!B:B,0)),"-")</f>
        <v>-</v>
      </c>
      <c r="W8502" s="5" t="str">
        <f>IFERROR(INDEX(People!A:A,MATCH(Orders!M8502,People!B:B,0)),"-")</f>
        <v>Chuck Magee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IFERROR(INDEX(Returns!A:A,MATCH(Orders!B8503,Returns!B:B,0)),"-")</f>
        <v>-</v>
      </c>
      <c r="W8503" s="5" t="str">
        <f>IFERROR(INDEX(People!A:A,MATCH(Orders!M8503,People!B:B,0)),"-")</f>
        <v>Anna Andreadi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IFERROR(INDEX(Returns!A:A,MATCH(Orders!B8504,Returns!B:B,0)),"-")</f>
        <v>-</v>
      </c>
      <c r="W8504" s="5" t="str">
        <f>IFERROR(INDEX(People!A:A,MATCH(Orders!M8504,People!B:B,0)),"-")</f>
        <v>Anna Andreadi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IFERROR(INDEX(Returns!A:A,MATCH(Orders!B8505,Returns!B:B,0)),"-")</f>
        <v>-</v>
      </c>
      <c r="W8505" s="5" t="str">
        <f>IFERROR(INDEX(People!A:A,MATCH(Orders!M8505,People!B:B,0)),"-")</f>
        <v>Anna Andreadi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IFERROR(INDEX(Returns!A:A,MATCH(Orders!B8506,Returns!B:B,0)),"-")</f>
        <v>-</v>
      </c>
      <c r="W8506" s="5" t="str">
        <f>IFERROR(INDEX(People!A:A,MATCH(Orders!M8506,People!B:B,0)),"-")</f>
        <v>Kelly Williams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IFERROR(INDEX(Returns!A:A,MATCH(Orders!B8507,Returns!B:B,0)),"-")</f>
        <v>-</v>
      </c>
      <c r="W8507" s="5" t="str">
        <f>IFERROR(INDEX(People!A:A,MATCH(Orders!M8507,People!B:B,0)),"-")</f>
        <v>Kelly Williams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IFERROR(INDEX(Returns!A:A,MATCH(Orders!B8508,Returns!B:B,0)),"-")</f>
        <v>-</v>
      </c>
      <c r="W8508" s="5" t="str">
        <f>IFERROR(INDEX(People!A:A,MATCH(Orders!M8508,People!B:B,0)),"-")</f>
        <v>Kelly Williams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IFERROR(INDEX(Returns!A:A,MATCH(Orders!B8509,Returns!B:B,0)),"-")</f>
        <v>-</v>
      </c>
      <c r="W8509" s="5" t="str">
        <f>IFERROR(INDEX(People!A:A,MATCH(Orders!M8509,People!B:B,0)),"-")</f>
        <v>Kelly Williams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IFERROR(INDEX(Returns!A:A,MATCH(Orders!B8510,Returns!B:B,0)),"-")</f>
        <v>-</v>
      </c>
      <c r="W8510" s="5" t="str">
        <f>IFERROR(INDEX(People!A:A,MATCH(Orders!M8510,People!B:B,0)),"-")</f>
        <v>Kelly Williams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IFERROR(INDEX(Returns!A:A,MATCH(Orders!B8511,Returns!B:B,0)),"-")</f>
        <v>-</v>
      </c>
      <c r="W8511" s="5" t="str">
        <f>IFERROR(INDEX(People!A:A,MATCH(Orders!M8511,People!B:B,0)),"-")</f>
        <v>Kelly Williams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IFERROR(INDEX(Returns!A:A,MATCH(Orders!B8512,Returns!B:B,0)),"-")</f>
        <v>-</v>
      </c>
      <c r="W8512" s="5" t="str">
        <f>IFERROR(INDEX(People!A:A,MATCH(Orders!M8512,People!B:B,0)),"-")</f>
        <v>Kelly Williams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IFERROR(INDEX(Returns!A:A,MATCH(Orders!B8513,Returns!B:B,0)),"-")</f>
        <v>-</v>
      </c>
      <c r="W8513" s="5" t="str">
        <f>IFERROR(INDEX(People!A:A,MATCH(Orders!M8513,People!B:B,0)),"-")</f>
        <v>Chuck Magee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IFERROR(INDEX(Returns!A:A,MATCH(Orders!B8514,Returns!B:B,0)),"-")</f>
        <v>-</v>
      </c>
      <c r="W8514" s="5" t="str">
        <f>IFERROR(INDEX(People!A:A,MATCH(Orders!M8514,People!B:B,0)),"-")</f>
        <v>Kelly Williams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IFERROR(INDEX(Returns!A:A,MATCH(Orders!B8515,Returns!B:B,0)),"-")</f>
        <v>-</v>
      </c>
      <c r="W8515" s="5" t="str">
        <f>IFERROR(INDEX(People!A:A,MATCH(Orders!M8515,People!B:B,0)),"-")</f>
        <v>Cassandra Brandow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IFERROR(INDEX(Returns!A:A,MATCH(Orders!B8516,Returns!B:B,0)),"-")</f>
        <v>-</v>
      </c>
      <c r="W8516" s="5" t="str">
        <f>IFERROR(INDEX(People!A:A,MATCH(Orders!M8516,People!B:B,0)),"-")</f>
        <v>Cassandra Brandow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IFERROR(INDEX(Returns!A:A,MATCH(Orders!B8517,Returns!B:B,0)),"-")</f>
        <v>-</v>
      </c>
      <c r="W8517" s="5" t="str">
        <f>IFERROR(INDEX(People!A:A,MATCH(Orders!M8517,People!B:B,0)),"-")</f>
        <v>Cassandra Brandow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IFERROR(INDEX(Returns!A:A,MATCH(Orders!B8518,Returns!B:B,0)),"-")</f>
        <v>-</v>
      </c>
      <c r="W8518" s="5" t="str">
        <f>IFERROR(INDEX(People!A:A,MATCH(Orders!M8518,People!B:B,0)),"-")</f>
        <v>Chuck Magee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IFERROR(INDEX(Returns!A:A,MATCH(Orders!B8519,Returns!B:B,0)),"-")</f>
        <v>-</v>
      </c>
      <c r="W8519" s="5" t="str">
        <f>IFERROR(INDEX(People!A:A,MATCH(Orders!M8519,People!B:B,0)),"-")</f>
        <v>Kelly Williams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IFERROR(INDEX(Returns!A:A,MATCH(Orders!B8520,Returns!B:B,0)),"-")</f>
        <v>-</v>
      </c>
      <c r="W8520" s="5" t="str">
        <f>IFERROR(INDEX(People!A:A,MATCH(Orders!M8520,People!B:B,0)),"-")</f>
        <v>Chuck Magee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IFERROR(INDEX(Returns!A:A,MATCH(Orders!B8521,Returns!B:B,0)),"-")</f>
        <v>-</v>
      </c>
      <c r="W8521" s="5" t="str">
        <f>IFERROR(INDEX(People!A:A,MATCH(Orders!M8521,People!B:B,0)),"-")</f>
        <v>Chuck Magee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IFERROR(INDEX(Returns!A:A,MATCH(Orders!B8522,Returns!B:B,0)),"-")</f>
        <v>-</v>
      </c>
      <c r="W8522" s="5" t="str">
        <f>IFERROR(INDEX(People!A:A,MATCH(Orders!M8522,People!B:B,0)),"-")</f>
        <v>Chuck Magee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IFERROR(INDEX(Returns!A:A,MATCH(Orders!B8523,Returns!B:B,0)),"-")</f>
        <v>-</v>
      </c>
      <c r="W8523" s="5" t="str">
        <f>IFERROR(INDEX(People!A:A,MATCH(Orders!M8523,People!B:B,0)),"-")</f>
        <v>Chuck Magee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IFERROR(INDEX(Returns!A:A,MATCH(Orders!B8524,Returns!B:B,0)),"-")</f>
        <v>-</v>
      </c>
      <c r="W8524" s="5" t="str">
        <f>IFERROR(INDEX(People!A:A,MATCH(Orders!M8524,People!B:B,0)),"-")</f>
        <v>Kelly Williams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IFERROR(INDEX(Returns!A:A,MATCH(Orders!B8525,Returns!B:B,0)),"-")</f>
        <v>-</v>
      </c>
      <c r="W8525" s="5" t="str">
        <f>IFERROR(INDEX(People!A:A,MATCH(Orders!M8525,People!B:B,0)),"-")</f>
        <v>Anna Andreadi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IFERROR(INDEX(Returns!A:A,MATCH(Orders!B8526,Returns!B:B,0)),"-")</f>
        <v>-</v>
      </c>
      <c r="W8526" s="5" t="str">
        <f>IFERROR(INDEX(People!A:A,MATCH(Orders!M8526,People!B:B,0)),"-")</f>
        <v>Chuck Magee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IFERROR(INDEX(Returns!A:A,MATCH(Orders!B8527,Returns!B:B,0)),"-")</f>
        <v>-</v>
      </c>
      <c r="W8527" s="5" t="str">
        <f>IFERROR(INDEX(People!A:A,MATCH(Orders!M8527,People!B:B,0)),"-")</f>
        <v>Chuck Magee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IFERROR(INDEX(Returns!A:A,MATCH(Orders!B8528,Returns!B:B,0)),"-")</f>
        <v>-</v>
      </c>
      <c r="W8528" s="5" t="str">
        <f>IFERROR(INDEX(People!A:A,MATCH(Orders!M8528,People!B:B,0)),"-")</f>
        <v>Chuck Magee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IFERROR(INDEX(Returns!A:A,MATCH(Orders!B8529,Returns!B:B,0)),"-")</f>
        <v>-</v>
      </c>
      <c r="W8529" s="5" t="str">
        <f>IFERROR(INDEX(People!A:A,MATCH(Orders!M8529,People!B:B,0)),"-")</f>
        <v>Chuck Magee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IFERROR(INDEX(Returns!A:A,MATCH(Orders!B8530,Returns!B:B,0)),"-")</f>
        <v>-</v>
      </c>
      <c r="W8530" s="5" t="str">
        <f>IFERROR(INDEX(People!A:A,MATCH(Orders!M8530,People!B:B,0)),"-")</f>
        <v>Chuck Magee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IFERROR(INDEX(Returns!A:A,MATCH(Orders!B8531,Returns!B:B,0)),"-")</f>
        <v>-</v>
      </c>
      <c r="W8531" s="5" t="str">
        <f>IFERROR(INDEX(People!A:A,MATCH(Orders!M8531,People!B:B,0)),"-")</f>
        <v>Anna Andreadi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IFERROR(INDEX(Returns!A:A,MATCH(Orders!B8532,Returns!B:B,0)),"-")</f>
        <v>-</v>
      </c>
      <c r="W8532" s="5" t="str">
        <f>IFERROR(INDEX(People!A:A,MATCH(Orders!M8532,People!B:B,0)),"-")</f>
        <v>Kelly Williams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IFERROR(INDEX(Returns!A:A,MATCH(Orders!B8533,Returns!B:B,0)),"-")</f>
        <v>-</v>
      </c>
      <c r="W8533" s="5" t="str">
        <f>IFERROR(INDEX(People!A:A,MATCH(Orders!M8533,People!B:B,0)),"-")</f>
        <v>Kelly Williams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IFERROR(INDEX(Returns!A:A,MATCH(Orders!B8534,Returns!B:B,0)),"-")</f>
        <v>-</v>
      </c>
      <c r="W8534" s="5" t="str">
        <f>IFERROR(INDEX(People!A:A,MATCH(Orders!M8534,People!B:B,0)),"-")</f>
        <v>Kelly Williams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IFERROR(INDEX(Returns!A:A,MATCH(Orders!B8535,Returns!B:B,0)),"-")</f>
        <v>-</v>
      </c>
      <c r="W8535" s="5" t="str">
        <f>IFERROR(INDEX(People!A:A,MATCH(Orders!M8535,People!B:B,0)),"-")</f>
        <v>Kelly Williams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IFERROR(INDEX(Returns!A:A,MATCH(Orders!B8536,Returns!B:B,0)),"-")</f>
        <v>-</v>
      </c>
      <c r="W8536" s="5" t="str">
        <f>IFERROR(INDEX(People!A:A,MATCH(Orders!M8536,People!B:B,0)),"-")</f>
        <v>Cassandra Brandow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IFERROR(INDEX(Returns!A:A,MATCH(Orders!B8537,Returns!B:B,0)),"-")</f>
        <v>-</v>
      </c>
      <c r="W8537" s="5" t="str">
        <f>IFERROR(INDEX(People!A:A,MATCH(Orders!M8537,People!B:B,0)),"-")</f>
        <v>Anna Andreadi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IFERROR(INDEX(Returns!A:A,MATCH(Orders!B8538,Returns!B:B,0)),"-")</f>
        <v>-</v>
      </c>
      <c r="W8538" s="5" t="str">
        <f>IFERROR(INDEX(People!A:A,MATCH(Orders!M8538,People!B:B,0)),"-")</f>
        <v>Chuck Magee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IFERROR(INDEX(Returns!A:A,MATCH(Orders!B8539,Returns!B:B,0)),"-")</f>
        <v>-</v>
      </c>
      <c r="W8539" s="5" t="str">
        <f>IFERROR(INDEX(People!A:A,MATCH(Orders!M8539,People!B:B,0)),"-")</f>
        <v>Chuck Magee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IFERROR(INDEX(Returns!A:A,MATCH(Orders!B8540,Returns!B:B,0)),"-")</f>
        <v>-</v>
      </c>
      <c r="W8540" s="5" t="str">
        <f>IFERROR(INDEX(People!A:A,MATCH(Orders!M8540,People!B:B,0)),"-")</f>
        <v>Chuck Magee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IFERROR(INDEX(Returns!A:A,MATCH(Orders!B8541,Returns!B:B,0)),"-")</f>
        <v>-</v>
      </c>
      <c r="W8541" s="5" t="str">
        <f>IFERROR(INDEX(People!A:A,MATCH(Orders!M8541,People!B:B,0)),"-")</f>
        <v>Anna Andreadi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IFERROR(INDEX(Returns!A:A,MATCH(Orders!B8542,Returns!B:B,0)),"-")</f>
        <v>-</v>
      </c>
      <c r="W8542" s="5" t="str">
        <f>IFERROR(INDEX(People!A:A,MATCH(Orders!M8542,People!B:B,0)),"-")</f>
        <v>Anna Andreadi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IFERROR(INDEX(Returns!A:A,MATCH(Orders!B8543,Returns!B:B,0)),"-")</f>
        <v>-</v>
      </c>
      <c r="W8543" s="5" t="str">
        <f>IFERROR(INDEX(People!A:A,MATCH(Orders!M8543,People!B:B,0)),"-")</f>
        <v>Chuck Magee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IFERROR(INDEX(Returns!A:A,MATCH(Orders!B8544,Returns!B:B,0)),"-")</f>
        <v>-</v>
      </c>
      <c r="W8544" s="5" t="str">
        <f>IFERROR(INDEX(People!A:A,MATCH(Orders!M8544,People!B:B,0)),"-")</f>
        <v>Chuck Magee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IFERROR(INDEX(Returns!A:A,MATCH(Orders!B8545,Returns!B:B,0)),"-")</f>
        <v>-</v>
      </c>
      <c r="W8545" s="5" t="str">
        <f>IFERROR(INDEX(People!A:A,MATCH(Orders!M8545,People!B:B,0)),"-")</f>
        <v>Chuck Magee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IFERROR(INDEX(Returns!A:A,MATCH(Orders!B8546,Returns!B:B,0)),"-")</f>
        <v>-</v>
      </c>
      <c r="W8546" s="5" t="str">
        <f>IFERROR(INDEX(People!A:A,MATCH(Orders!M8546,People!B:B,0)),"-")</f>
        <v>Cassandra Brandow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IFERROR(INDEX(Returns!A:A,MATCH(Orders!B8547,Returns!B:B,0)),"-")</f>
        <v>-</v>
      </c>
      <c r="W8547" s="5" t="str">
        <f>IFERROR(INDEX(People!A:A,MATCH(Orders!M8547,People!B:B,0)),"-")</f>
        <v>Cassandra Brandow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IFERROR(INDEX(Returns!A:A,MATCH(Orders!B8548,Returns!B:B,0)),"-")</f>
        <v>-</v>
      </c>
      <c r="W8548" s="5" t="str">
        <f>IFERROR(INDEX(People!A:A,MATCH(Orders!M8548,People!B:B,0)),"-")</f>
        <v>Cassandra Brandow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IFERROR(INDEX(Returns!A:A,MATCH(Orders!B8549,Returns!B:B,0)),"-")</f>
        <v>-</v>
      </c>
      <c r="W8549" s="5" t="str">
        <f>IFERROR(INDEX(People!A:A,MATCH(Orders!M8549,People!B:B,0)),"-")</f>
        <v>Anna Andreadi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IFERROR(INDEX(Returns!A:A,MATCH(Orders!B8550,Returns!B:B,0)),"-")</f>
        <v>-</v>
      </c>
      <c r="W8550" s="5" t="str">
        <f>IFERROR(INDEX(People!A:A,MATCH(Orders!M8550,People!B:B,0)),"-")</f>
        <v>Anna Andreadi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IFERROR(INDEX(Returns!A:A,MATCH(Orders!B8551,Returns!B:B,0)),"-")</f>
        <v>-</v>
      </c>
      <c r="W8551" s="5" t="str">
        <f>IFERROR(INDEX(People!A:A,MATCH(Orders!M8551,People!B:B,0)),"-")</f>
        <v>Anna Andreadi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IFERROR(INDEX(Returns!A:A,MATCH(Orders!B8552,Returns!B:B,0)),"-")</f>
        <v>-</v>
      </c>
      <c r="W8552" s="5" t="str">
        <f>IFERROR(INDEX(People!A:A,MATCH(Orders!M8552,People!B:B,0)),"-")</f>
        <v>Kelly Williams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IFERROR(INDEX(Returns!A:A,MATCH(Orders!B8553,Returns!B:B,0)),"-")</f>
        <v>-</v>
      </c>
      <c r="W8553" s="5" t="str">
        <f>IFERROR(INDEX(People!A:A,MATCH(Orders!M8553,People!B:B,0)),"-")</f>
        <v>Kelly Williams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IFERROR(INDEX(Returns!A:A,MATCH(Orders!B8554,Returns!B:B,0)),"-")</f>
        <v>-</v>
      </c>
      <c r="W8554" s="5" t="str">
        <f>IFERROR(INDEX(People!A:A,MATCH(Orders!M8554,People!B:B,0)),"-")</f>
        <v>Kelly Williams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IFERROR(INDEX(Returns!A:A,MATCH(Orders!B8555,Returns!B:B,0)),"-")</f>
        <v>-</v>
      </c>
      <c r="W8555" s="5" t="str">
        <f>IFERROR(INDEX(People!A:A,MATCH(Orders!M8555,People!B:B,0)),"-")</f>
        <v>Cassandra Brandow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IFERROR(INDEX(Returns!A:A,MATCH(Orders!B8556,Returns!B:B,0)),"-")</f>
        <v>-</v>
      </c>
      <c r="W8556" s="5" t="str">
        <f>IFERROR(INDEX(People!A:A,MATCH(Orders!M8556,People!B:B,0)),"-")</f>
        <v>Cassandra Brandow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IFERROR(INDEX(Returns!A:A,MATCH(Orders!B8557,Returns!B:B,0)),"-")</f>
        <v>-</v>
      </c>
      <c r="W8557" s="5" t="str">
        <f>IFERROR(INDEX(People!A:A,MATCH(Orders!M8557,People!B:B,0)),"-")</f>
        <v>Cassandra Brandow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IFERROR(INDEX(Returns!A:A,MATCH(Orders!B8558,Returns!B:B,0)),"-")</f>
        <v>-</v>
      </c>
      <c r="W8558" s="5" t="str">
        <f>IFERROR(INDEX(People!A:A,MATCH(Orders!M8558,People!B:B,0)),"-")</f>
        <v>Cassandra Brandow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IFERROR(INDEX(Returns!A:A,MATCH(Orders!B8559,Returns!B:B,0)),"-")</f>
        <v>-</v>
      </c>
      <c r="W8559" s="5" t="str">
        <f>IFERROR(INDEX(People!A:A,MATCH(Orders!M8559,People!B:B,0)),"-")</f>
        <v>Kelly Williams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IFERROR(INDEX(Returns!A:A,MATCH(Orders!B8560,Returns!B:B,0)),"-")</f>
        <v>-</v>
      </c>
      <c r="W8560" s="5" t="str">
        <f>IFERROR(INDEX(People!A:A,MATCH(Orders!M8560,People!B:B,0)),"-")</f>
        <v>Kelly Williams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IFERROR(INDEX(Returns!A:A,MATCH(Orders!B8561,Returns!B:B,0)),"-")</f>
        <v>-</v>
      </c>
      <c r="W8561" s="5" t="str">
        <f>IFERROR(INDEX(People!A:A,MATCH(Orders!M8561,People!B:B,0)),"-")</f>
        <v>Kelly Williams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IFERROR(INDEX(Returns!A:A,MATCH(Orders!B8562,Returns!B:B,0)),"-")</f>
        <v>-</v>
      </c>
      <c r="W8562" s="5" t="str">
        <f>IFERROR(INDEX(People!A:A,MATCH(Orders!M8562,People!B:B,0)),"-")</f>
        <v>Kelly Williams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IFERROR(INDEX(Returns!A:A,MATCH(Orders!B8563,Returns!B:B,0)),"-")</f>
        <v>-</v>
      </c>
      <c r="W8563" s="5" t="str">
        <f>IFERROR(INDEX(People!A:A,MATCH(Orders!M8563,People!B:B,0)),"-")</f>
        <v>Kelly Williams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IFERROR(INDEX(Returns!A:A,MATCH(Orders!B8564,Returns!B:B,0)),"-")</f>
        <v>-</v>
      </c>
      <c r="W8564" s="5" t="str">
        <f>IFERROR(INDEX(People!A:A,MATCH(Orders!M8564,People!B:B,0)),"-")</f>
        <v>Kelly Williams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IFERROR(INDEX(Returns!A:A,MATCH(Orders!B8565,Returns!B:B,0)),"-")</f>
        <v>-</v>
      </c>
      <c r="W8565" s="5" t="str">
        <f>IFERROR(INDEX(People!A:A,MATCH(Orders!M8565,People!B:B,0)),"-")</f>
        <v>Cassandra Brandow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IFERROR(INDEX(Returns!A:A,MATCH(Orders!B8566,Returns!B:B,0)),"-")</f>
        <v>-</v>
      </c>
      <c r="W8566" s="5" t="str">
        <f>IFERROR(INDEX(People!A:A,MATCH(Orders!M8566,People!B:B,0)),"-")</f>
        <v>Cassandra Brandow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IFERROR(INDEX(Returns!A:A,MATCH(Orders!B8567,Returns!B:B,0)),"-")</f>
        <v>-</v>
      </c>
      <c r="W8567" s="5" t="str">
        <f>IFERROR(INDEX(People!A:A,MATCH(Orders!M8567,People!B:B,0)),"-")</f>
        <v>Kelly Williams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IFERROR(INDEX(Returns!A:A,MATCH(Orders!B8568,Returns!B:B,0)),"-")</f>
        <v>-</v>
      </c>
      <c r="W8568" s="5" t="str">
        <f>IFERROR(INDEX(People!A:A,MATCH(Orders!M8568,People!B:B,0)),"-")</f>
        <v>Kelly Williams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IFERROR(INDEX(Returns!A:A,MATCH(Orders!B8569,Returns!B:B,0)),"-")</f>
        <v>-</v>
      </c>
      <c r="W8569" s="5" t="str">
        <f>IFERROR(INDEX(People!A:A,MATCH(Orders!M8569,People!B:B,0)),"-")</f>
        <v>Chuck Magee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IFERROR(INDEX(Returns!A:A,MATCH(Orders!B8570,Returns!B:B,0)),"-")</f>
        <v>-</v>
      </c>
      <c r="W8570" s="5" t="str">
        <f>IFERROR(INDEX(People!A:A,MATCH(Orders!M8570,People!B:B,0)),"-")</f>
        <v>Chuck Magee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IFERROR(INDEX(Returns!A:A,MATCH(Orders!B8571,Returns!B:B,0)),"-")</f>
        <v>-</v>
      </c>
      <c r="W8571" s="5" t="str">
        <f>IFERROR(INDEX(People!A:A,MATCH(Orders!M8571,People!B:B,0)),"-")</f>
        <v>Chuck Magee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IFERROR(INDEX(Returns!A:A,MATCH(Orders!B8572,Returns!B:B,0)),"-")</f>
        <v>-</v>
      </c>
      <c r="W8572" s="5" t="str">
        <f>IFERROR(INDEX(People!A:A,MATCH(Orders!M8572,People!B:B,0)),"-")</f>
        <v>Chuck Magee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IFERROR(INDEX(Returns!A:A,MATCH(Orders!B8573,Returns!B:B,0)),"-")</f>
        <v>-</v>
      </c>
      <c r="W8573" s="5" t="str">
        <f>IFERROR(INDEX(People!A:A,MATCH(Orders!M8573,People!B:B,0)),"-")</f>
        <v>Kelly Williams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IFERROR(INDEX(Returns!A:A,MATCH(Orders!B8574,Returns!B:B,0)),"-")</f>
        <v>-</v>
      </c>
      <c r="W8574" s="5" t="str">
        <f>IFERROR(INDEX(People!A:A,MATCH(Orders!M8574,People!B:B,0)),"-")</f>
        <v>Kelly Williams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IFERROR(INDEX(Returns!A:A,MATCH(Orders!B8575,Returns!B:B,0)),"-")</f>
        <v>-</v>
      </c>
      <c r="W8575" s="5" t="str">
        <f>IFERROR(INDEX(People!A:A,MATCH(Orders!M8575,People!B:B,0)),"-")</f>
        <v>Chuck Magee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IFERROR(INDEX(Returns!A:A,MATCH(Orders!B8576,Returns!B:B,0)),"-")</f>
        <v>-</v>
      </c>
      <c r="W8576" s="5" t="str">
        <f>IFERROR(INDEX(People!A:A,MATCH(Orders!M8576,People!B:B,0)),"-")</f>
        <v>Anna Andreadi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IFERROR(INDEX(Returns!A:A,MATCH(Orders!B8577,Returns!B:B,0)),"-")</f>
        <v>Yes</v>
      </c>
      <c r="W8577" s="5" t="str">
        <f>IFERROR(INDEX(People!A:A,MATCH(Orders!M8577,People!B:B,0)),"-")</f>
        <v>Cassandra Brandow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IFERROR(INDEX(Returns!A:A,MATCH(Orders!B8578,Returns!B:B,0)),"-")</f>
        <v>-</v>
      </c>
      <c r="W8578" s="5" t="str">
        <f>IFERROR(INDEX(People!A:A,MATCH(Orders!M8578,People!B:B,0)),"-")</f>
        <v>Chuck Magee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IFERROR(INDEX(Returns!A:A,MATCH(Orders!B8579,Returns!B:B,0)),"-")</f>
        <v>-</v>
      </c>
      <c r="W8579" s="5" t="str">
        <f>IFERROR(INDEX(People!A:A,MATCH(Orders!M8579,People!B:B,0)),"-")</f>
        <v>Kelly Williams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IFERROR(INDEX(Returns!A:A,MATCH(Orders!B8580,Returns!B:B,0)),"-")</f>
        <v>-</v>
      </c>
      <c r="W8580" s="5" t="str">
        <f>IFERROR(INDEX(People!A:A,MATCH(Orders!M8580,People!B:B,0)),"-")</f>
        <v>Kelly Williams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IFERROR(INDEX(Returns!A:A,MATCH(Orders!B8581,Returns!B:B,0)),"-")</f>
        <v>-</v>
      </c>
      <c r="W8581" s="5" t="str">
        <f>IFERROR(INDEX(People!A:A,MATCH(Orders!M8581,People!B:B,0)),"-")</f>
        <v>Cassandra Brandow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IFERROR(INDEX(Returns!A:A,MATCH(Orders!B8582,Returns!B:B,0)),"-")</f>
        <v>-</v>
      </c>
      <c r="W8582" s="5" t="str">
        <f>IFERROR(INDEX(People!A:A,MATCH(Orders!M8582,People!B:B,0)),"-")</f>
        <v>Kelly Williams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IFERROR(INDEX(Returns!A:A,MATCH(Orders!B8583,Returns!B:B,0)),"-")</f>
        <v>-</v>
      </c>
      <c r="W8583" s="5" t="str">
        <f>IFERROR(INDEX(People!A:A,MATCH(Orders!M8583,People!B:B,0)),"-")</f>
        <v>Kelly Williams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IFERROR(INDEX(Returns!A:A,MATCH(Orders!B8584,Returns!B:B,0)),"-")</f>
        <v>-</v>
      </c>
      <c r="W8584" s="5" t="str">
        <f>IFERROR(INDEX(People!A:A,MATCH(Orders!M8584,People!B:B,0)),"-")</f>
        <v>Kelly Williams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IFERROR(INDEX(Returns!A:A,MATCH(Orders!B8585,Returns!B:B,0)),"-")</f>
        <v>-</v>
      </c>
      <c r="W8585" s="5" t="str">
        <f>IFERROR(INDEX(People!A:A,MATCH(Orders!M8585,People!B:B,0)),"-")</f>
        <v>Kelly Williams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IFERROR(INDEX(Returns!A:A,MATCH(Orders!B8586,Returns!B:B,0)),"-")</f>
        <v>-</v>
      </c>
      <c r="W8586" s="5" t="str">
        <f>IFERROR(INDEX(People!A:A,MATCH(Orders!M8586,People!B:B,0)),"-")</f>
        <v>Anna Andreadi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IFERROR(INDEX(Returns!A:A,MATCH(Orders!B8587,Returns!B:B,0)),"-")</f>
        <v>-</v>
      </c>
      <c r="W8587" s="5" t="str">
        <f>IFERROR(INDEX(People!A:A,MATCH(Orders!M8587,People!B:B,0)),"-")</f>
        <v>Chuck Magee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IFERROR(INDEX(Returns!A:A,MATCH(Orders!B8588,Returns!B:B,0)),"-")</f>
        <v>Yes</v>
      </c>
      <c r="W8588" s="5" t="str">
        <f>IFERROR(INDEX(People!A:A,MATCH(Orders!M8588,People!B:B,0)),"-")</f>
        <v>Anna Andreadi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IFERROR(INDEX(Returns!A:A,MATCH(Orders!B8589,Returns!B:B,0)),"-")</f>
        <v>Yes</v>
      </c>
      <c r="W8589" s="5" t="str">
        <f>IFERROR(INDEX(People!A:A,MATCH(Orders!M8589,People!B:B,0)),"-")</f>
        <v>Anna Andreadi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IFERROR(INDEX(Returns!A:A,MATCH(Orders!B8590,Returns!B:B,0)),"-")</f>
        <v>-</v>
      </c>
      <c r="W8590" s="5" t="str">
        <f>IFERROR(INDEX(People!A:A,MATCH(Orders!M8590,People!B:B,0)),"-")</f>
        <v>Chuck Magee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IFERROR(INDEX(Returns!A:A,MATCH(Orders!B8591,Returns!B:B,0)),"-")</f>
        <v>-</v>
      </c>
      <c r="W8591" s="5" t="str">
        <f>IFERROR(INDEX(People!A:A,MATCH(Orders!M8591,People!B:B,0)),"-")</f>
        <v>Chuck Magee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IFERROR(INDEX(Returns!A:A,MATCH(Orders!B8592,Returns!B:B,0)),"-")</f>
        <v>-</v>
      </c>
      <c r="W8592" s="5" t="str">
        <f>IFERROR(INDEX(People!A:A,MATCH(Orders!M8592,People!B:B,0)),"-")</f>
        <v>Chuck Magee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IFERROR(INDEX(Returns!A:A,MATCH(Orders!B8593,Returns!B:B,0)),"-")</f>
        <v>Yes</v>
      </c>
      <c r="W8593" s="5" t="str">
        <f>IFERROR(INDEX(People!A:A,MATCH(Orders!M8593,People!B:B,0)),"-")</f>
        <v>Anna Andreadi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IFERROR(INDEX(Returns!A:A,MATCH(Orders!B8594,Returns!B:B,0)),"-")</f>
        <v>Yes</v>
      </c>
      <c r="W8594" s="5" t="str">
        <f>IFERROR(INDEX(People!A:A,MATCH(Orders!M8594,People!B:B,0)),"-")</f>
        <v>Anna Andreadi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IFERROR(INDEX(Returns!A:A,MATCH(Orders!B8595,Returns!B:B,0)),"-")</f>
        <v>-</v>
      </c>
      <c r="W8595" s="5" t="str">
        <f>IFERROR(INDEX(People!A:A,MATCH(Orders!M8595,People!B:B,0)),"-")</f>
        <v>Cassandra Brandow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IFERROR(INDEX(Returns!A:A,MATCH(Orders!B8596,Returns!B:B,0)),"-")</f>
        <v>-</v>
      </c>
      <c r="W8596" s="5" t="str">
        <f>IFERROR(INDEX(People!A:A,MATCH(Orders!M8596,People!B:B,0)),"-")</f>
        <v>Cassandra Brandow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IFERROR(INDEX(Returns!A:A,MATCH(Orders!B8597,Returns!B:B,0)),"-")</f>
        <v>-</v>
      </c>
      <c r="W8597" s="5" t="str">
        <f>IFERROR(INDEX(People!A:A,MATCH(Orders!M8597,People!B:B,0)),"-")</f>
        <v>Cassandra Brandow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IFERROR(INDEX(Returns!A:A,MATCH(Orders!B8598,Returns!B:B,0)),"-")</f>
        <v>-</v>
      </c>
      <c r="W8598" s="5" t="str">
        <f>IFERROR(INDEX(People!A:A,MATCH(Orders!M8598,People!B:B,0)),"-")</f>
        <v>Cassandra Brandow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IFERROR(INDEX(Returns!A:A,MATCH(Orders!B8599,Returns!B:B,0)),"-")</f>
        <v>-</v>
      </c>
      <c r="W8599" s="5" t="str">
        <f>IFERROR(INDEX(People!A:A,MATCH(Orders!M8599,People!B:B,0)),"-")</f>
        <v>Anna Andreadi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IFERROR(INDEX(Returns!A:A,MATCH(Orders!B8600,Returns!B:B,0)),"-")</f>
        <v>-</v>
      </c>
      <c r="W8600" s="5" t="str">
        <f>IFERROR(INDEX(People!A:A,MATCH(Orders!M8600,People!B:B,0)),"-")</f>
        <v>Anna Andreadi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IFERROR(INDEX(Returns!A:A,MATCH(Orders!B8601,Returns!B:B,0)),"-")</f>
        <v>-</v>
      </c>
      <c r="W8601" s="5" t="str">
        <f>IFERROR(INDEX(People!A:A,MATCH(Orders!M8601,People!B:B,0)),"-")</f>
        <v>Anna Andreadi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IFERROR(INDEX(Returns!A:A,MATCH(Orders!B8602,Returns!B:B,0)),"-")</f>
        <v>-</v>
      </c>
      <c r="W8602" s="5" t="str">
        <f>IFERROR(INDEX(People!A:A,MATCH(Orders!M8602,People!B:B,0)),"-")</f>
        <v>Anna Andreadi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IFERROR(INDEX(Returns!A:A,MATCH(Orders!B8603,Returns!B:B,0)),"-")</f>
        <v>-</v>
      </c>
      <c r="W8603" s="5" t="str">
        <f>IFERROR(INDEX(People!A:A,MATCH(Orders!M8603,People!B:B,0)),"-")</f>
        <v>Anna Andreadi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IFERROR(INDEX(Returns!A:A,MATCH(Orders!B8604,Returns!B:B,0)),"-")</f>
        <v>-</v>
      </c>
      <c r="W8604" s="5" t="str">
        <f>IFERROR(INDEX(People!A:A,MATCH(Orders!M8604,People!B:B,0)),"-")</f>
        <v>Anna Andreadi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IFERROR(INDEX(Returns!A:A,MATCH(Orders!B8605,Returns!B:B,0)),"-")</f>
        <v>-</v>
      </c>
      <c r="W8605" s="5" t="str">
        <f>IFERROR(INDEX(People!A:A,MATCH(Orders!M8605,People!B:B,0)),"-")</f>
        <v>Kelly Williams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IFERROR(INDEX(Returns!A:A,MATCH(Orders!B8606,Returns!B:B,0)),"-")</f>
        <v>-</v>
      </c>
      <c r="W8606" s="5" t="str">
        <f>IFERROR(INDEX(People!A:A,MATCH(Orders!M8606,People!B:B,0)),"-")</f>
        <v>Kelly Williams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IFERROR(INDEX(Returns!A:A,MATCH(Orders!B8607,Returns!B:B,0)),"-")</f>
        <v>-</v>
      </c>
      <c r="W8607" s="5" t="str">
        <f>IFERROR(INDEX(People!A:A,MATCH(Orders!M8607,People!B:B,0)),"-")</f>
        <v>Kelly Williams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IFERROR(INDEX(Returns!A:A,MATCH(Orders!B8608,Returns!B:B,0)),"-")</f>
        <v>-</v>
      </c>
      <c r="W8608" s="5" t="str">
        <f>IFERROR(INDEX(People!A:A,MATCH(Orders!M8608,People!B:B,0)),"-")</f>
        <v>Chuck Magee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IFERROR(INDEX(Returns!A:A,MATCH(Orders!B8609,Returns!B:B,0)),"-")</f>
        <v>-</v>
      </c>
      <c r="W8609" s="5" t="str">
        <f>IFERROR(INDEX(People!A:A,MATCH(Orders!M8609,People!B:B,0)),"-")</f>
        <v>Chuck Magee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IFERROR(INDEX(Returns!A:A,MATCH(Orders!B8610,Returns!B:B,0)),"-")</f>
        <v>-</v>
      </c>
      <c r="W8610" s="5" t="str">
        <f>IFERROR(INDEX(People!A:A,MATCH(Orders!M8610,People!B:B,0)),"-")</f>
        <v>Chuck Magee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IFERROR(INDEX(Returns!A:A,MATCH(Orders!B8611,Returns!B:B,0)),"-")</f>
        <v>-</v>
      </c>
      <c r="W8611" s="5" t="str">
        <f>IFERROR(INDEX(People!A:A,MATCH(Orders!M8611,People!B:B,0)),"-")</f>
        <v>Chuck Magee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IFERROR(INDEX(Returns!A:A,MATCH(Orders!B8612,Returns!B:B,0)),"-")</f>
        <v>-</v>
      </c>
      <c r="W8612" s="5" t="str">
        <f>IFERROR(INDEX(People!A:A,MATCH(Orders!M8612,People!B:B,0)),"-")</f>
        <v>Chuck Magee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IFERROR(INDEX(Returns!A:A,MATCH(Orders!B8613,Returns!B:B,0)),"-")</f>
        <v>-</v>
      </c>
      <c r="W8613" s="5" t="str">
        <f>IFERROR(INDEX(People!A:A,MATCH(Orders!M8613,People!B:B,0)),"-")</f>
        <v>Anna Andreadi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IFERROR(INDEX(Returns!A:A,MATCH(Orders!B8614,Returns!B:B,0)),"-")</f>
        <v>-</v>
      </c>
      <c r="W8614" s="5" t="str">
        <f>IFERROR(INDEX(People!A:A,MATCH(Orders!M8614,People!B:B,0)),"-")</f>
        <v>Anna Andreadi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IFERROR(INDEX(Returns!A:A,MATCH(Orders!B8615,Returns!B:B,0)),"-")</f>
        <v>-</v>
      </c>
      <c r="W8615" s="5" t="str">
        <f>IFERROR(INDEX(People!A:A,MATCH(Orders!M8615,People!B:B,0)),"-")</f>
        <v>Anna Andreadi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IFERROR(INDEX(Returns!A:A,MATCH(Orders!B8616,Returns!B:B,0)),"-")</f>
        <v>-</v>
      </c>
      <c r="W8616" s="5" t="str">
        <f>IFERROR(INDEX(People!A:A,MATCH(Orders!M8616,People!B:B,0)),"-")</f>
        <v>Anna Andreadi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IFERROR(INDEX(Returns!A:A,MATCH(Orders!B8617,Returns!B:B,0)),"-")</f>
        <v>-</v>
      </c>
      <c r="W8617" s="5" t="str">
        <f>IFERROR(INDEX(People!A:A,MATCH(Orders!M8617,People!B:B,0)),"-")</f>
        <v>Anna Andreadi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IFERROR(INDEX(Returns!A:A,MATCH(Orders!B8618,Returns!B:B,0)),"-")</f>
        <v>-</v>
      </c>
      <c r="W8618" s="5" t="str">
        <f>IFERROR(INDEX(People!A:A,MATCH(Orders!M8618,People!B:B,0)),"-")</f>
        <v>Anna Andreadi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IFERROR(INDEX(Returns!A:A,MATCH(Orders!B8619,Returns!B:B,0)),"-")</f>
        <v>-</v>
      </c>
      <c r="W8619" s="5" t="str">
        <f>IFERROR(INDEX(People!A:A,MATCH(Orders!M8619,People!B:B,0)),"-")</f>
        <v>Anna Andreadi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IFERROR(INDEX(Returns!A:A,MATCH(Orders!B8620,Returns!B:B,0)),"-")</f>
        <v>Yes</v>
      </c>
      <c r="W8620" s="5" t="str">
        <f>IFERROR(INDEX(People!A:A,MATCH(Orders!M8620,People!B:B,0)),"-")</f>
        <v>Anna Andreadi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IFERROR(INDEX(Returns!A:A,MATCH(Orders!B8621,Returns!B:B,0)),"-")</f>
        <v>-</v>
      </c>
      <c r="W8621" s="5" t="str">
        <f>IFERROR(INDEX(People!A:A,MATCH(Orders!M8621,People!B:B,0)),"-")</f>
        <v>Chuck Magee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IFERROR(INDEX(Returns!A:A,MATCH(Orders!B8622,Returns!B:B,0)),"-")</f>
        <v>-</v>
      </c>
      <c r="W8622" s="5" t="str">
        <f>IFERROR(INDEX(People!A:A,MATCH(Orders!M8622,People!B:B,0)),"-")</f>
        <v>Kelly Williams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IFERROR(INDEX(Returns!A:A,MATCH(Orders!B8623,Returns!B:B,0)),"-")</f>
        <v>-</v>
      </c>
      <c r="W8623" s="5" t="str">
        <f>IFERROR(INDEX(People!A:A,MATCH(Orders!M8623,People!B:B,0)),"-")</f>
        <v>Cassandra Brandow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IFERROR(INDEX(Returns!A:A,MATCH(Orders!B8624,Returns!B:B,0)),"-")</f>
        <v>Yes</v>
      </c>
      <c r="W8624" s="5" t="str">
        <f>IFERROR(INDEX(People!A:A,MATCH(Orders!M8624,People!B:B,0)),"-")</f>
        <v>Anna Andreadi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IFERROR(INDEX(Returns!A:A,MATCH(Orders!B8625,Returns!B:B,0)),"-")</f>
        <v>-</v>
      </c>
      <c r="W8625" s="5" t="str">
        <f>IFERROR(INDEX(People!A:A,MATCH(Orders!M8625,People!B:B,0)),"-")</f>
        <v>Cassandra Brandow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IFERROR(INDEX(Returns!A:A,MATCH(Orders!B8626,Returns!B:B,0)),"-")</f>
        <v>-</v>
      </c>
      <c r="W8626" s="5" t="str">
        <f>IFERROR(INDEX(People!A:A,MATCH(Orders!M8626,People!B:B,0)),"-")</f>
        <v>Cassandra Brandow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IFERROR(INDEX(Returns!A:A,MATCH(Orders!B8627,Returns!B:B,0)),"-")</f>
        <v>-</v>
      </c>
      <c r="W8627" s="5" t="str">
        <f>IFERROR(INDEX(People!A:A,MATCH(Orders!M8627,People!B:B,0)),"-")</f>
        <v>Anna Andreadi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IFERROR(INDEX(Returns!A:A,MATCH(Orders!B8628,Returns!B:B,0)),"-")</f>
        <v>-</v>
      </c>
      <c r="W8628" s="5" t="str">
        <f>IFERROR(INDEX(People!A:A,MATCH(Orders!M8628,People!B:B,0)),"-")</f>
        <v>Chuck Magee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IFERROR(INDEX(Returns!A:A,MATCH(Orders!B8629,Returns!B:B,0)),"-")</f>
        <v>-</v>
      </c>
      <c r="W8629" s="5" t="str">
        <f>IFERROR(INDEX(People!A:A,MATCH(Orders!M8629,People!B:B,0)),"-")</f>
        <v>Chuck Magee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IFERROR(INDEX(Returns!A:A,MATCH(Orders!B8630,Returns!B:B,0)),"-")</f>
        <v>-</v>
      </c>
      <c r="W8630" s="5" t="str">
        <f>IFERROR(INDEX(People!A:A,MATCH(Orders!M8630,People!B:B,0)),"-")</f>
        <v>Chuck Magee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IFERROR(INDEX(Returns!A:A,MATCH(Orders!B8631,Returns!B:B,0)),"-")</f>
        <v>-</v>
      </c>
      <c r="W8631" s="5" t="str">
        <f>IFERROR(INDEX(People!A:A,MATCH(Orders!M8631,People!B:B,0)),"-")</f>
        <v>Chuck Magee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IFERROR(INDEX(Returns!A:A,MATCH(Orders!B8632,Returns!B:B,0)),"-")</f>
        <v>-</v>
      </c>
      <c r="W8632" s="5" t="str">
        <f>IFERROR(INDEX(People!A:A,MATCH(Orders!M8632,People!B:B,0)),"-")</f>
        <v>Chuck Magee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IFERROR(INDEX(Returns!A:A,MATCH(Orders!B8633,Returns!B:B,0)),"-")</f>
        <v>-</v>
      </c>
      <c r="W8633" s="5" t="str">
        <f>IFERROR(INDEX(People!A:A,MATCH(Orders!M8633,People!B:B,0)),"-")</f>
        <v>Chuck Magee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IFERROR(INDEX(Returns!A:A,MATCH(Orders!B8634,Returns!B:B,0)),"-")</f>
        <v>-</v>
      </c>
      <c r="W8634" s="5" t="str">
        <f>IFERROR(INDEX(People!A:A,MATCH(Orders!M8634,People!B:B,0)),"-")</f>
        <v>Chuck Magee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IFERROR(INDEX(Returns!A:A,MATCH(Orders!B8635,Returns!B:B,0)),"-")</f>
        <v>-</v>
      </c>
      <c r="W8635" s="5" t="str">
        <f>IFERROR(INDEX(People!A:A,MATCH(Orders!M8635,People!B:B,0)),"-")</f>
        <v>Chuck Magee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IFERROR(INDEX(Returns!A:A,MATCH(Orders!B8636,Returns!B:B,0)),"-")</f>
        <v>-</v>
      </c>
      <c r="W8636" s="5" t="str">
        <f>IFERROR(INDEX(People!A:A,MATCH(Orders!M8636,People!B:B,0)),"-")</f>
        <v>Chuck Magee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IFERROR(INDEX(Returns!A:A,MATCH(Orders!B8637,Returns!B:B,0)),"-")</f>
        <v>-</v>
      </c>
      <c r="W8637" s="5" t="str">
        <f>IFERROR(INDEX(People!A:A,MATCH(Orders!M8637,People!B:B,0)),"-")</f>
        <v>Cassandra Brandow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IFERROR(INDEX(Returns!A:A,MATCH(Orders!B8638,Returns!B:B,0)),"-")</f>
        <v>-</v>
      </c>
      <c r="W8638" s="5" t="str">
        <f>IFERROR(INDEX(People!A:A,MATCH(Orders!M8638,People!B:B,0)),"-")</f>
        <v>Cassandra Brandow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IFERROR(INDEX(Returns!A:A,MATCH(Orders!B8639,Returns!B:B,0)),"-")</f>
        <v>-</v>
      </c>
      <c r="W8639" s="5" t="str">
        <f>IFERROR(INDEX(People!A:A,MATCH(Orders!M8639,People!B:B,0)),"-")</f>
        <v>Anna Andreadi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IFERROR(INDEX(Returns!A:A,MATCH(Orders!B8640,Returns!B:B,0)),"-")</f>
        <v>-</v>
      </c>
      <c r="W8640" s="5" t="str">
        <f>IFERROR(INDEX(People!A:A,MATCH(Orders!M8640,People!B:B,0)),"-")</f>
        <v>Kelly Williams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IFERROR(INDEX(Returns!A:A,MATCH(Orders!B8641,Returns!B:B,0)),"-")</f>
        <v>-</v>
      </c>
      <c r="W8641" s="5" t="str">
        <f>IFERROR(INDEX(People!A:A,MATCH(Orders!M8641,People!B:B,0)),"-")</f>
        <v>Cassandra Brandow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IFERROR(INDEX(Returns!A:A,MATCH(Orders!B8642,Returns!B:B,0)),"-")</f>
        <v>-</v>
      </c>
      <c r="W8642" s="5" t="str">
        <f>IFERROR(INDEX(People!A:A,MATCH(Orders!M8642,People!B:B,0)),"-")</f>
        <v>Kelly Williams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IFERROR(INDEX(Returns!A:A,MATCH(Orders!B8643,Returns!B:B,0)),"-")</f>
        <v>-</v>
      </c>
      <c r="W8643" s="5" t="str">
        <f>IFERROR(INDEX(People!A:A,MATCH(Orders!M8643,People!B:B,0)),"-")</f>
        <v>Anna Andreadi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IFERROR(INDEX(Returns!A:A,MATCH(Orders!B8644,Returns!B:B,0)),"-")</f>
        <v>-</v>
      </c>
      <c r="W8644" s="5" t="str">
        <f>IFERROR(INDEX(People!A:A,MATCH(Orders!M8644,People!B:B,0)),"-")</f>
        <v>Cassandra Brandow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IFERROR(INDEX(Returns!A:A,MATCH(Orders!B8645,Returns!B:B,0)),"-")</f>
        <v>-</v>
      </c>
      <c r="W8645" s="5" t="str">
        <f>IFERROR(INDEX(People!A:A,MATCH(Orders!M8645,People!B:B,0)),"-")</f>
        <v>Cassandra Brandow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IFERROR(INDEX(Returns!A:A,MATCH(Orders!B8646,Returns!B:B,0)),"-")</f>
        <v>-</v>
      </c>
      <c r="W8646" s="5" t="str">
        <f>IFERROR(INDEX(People!A:A,MATCH(Orders!M8646,People!B:B,0)),"-")</f>
        <v>Cassandra Brandow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IFERROR(INDEX(Returns!A:A,MATCH(Orders!B8647,Returns!B:B,0)),"-")</f>
        <v>-</v>
      </c>
      <c r="W8647" s="5" t="str">
        <f>IFERROR(INDEX(People!A:A,MATCH(Orders!M8647,People!B:B,0)),"-")</f>
        <v>Cassandra Brandow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IFERROR(INDEX(Returns!A:A,MATCH(Orders!B8648,Returns!B:B,0)),"-")</f>
        <v>Yes</v>
      </c>
      <c r="W8648" s="5" t="str">
        <f>IFERROR(INDEX(People!A:A,MATCH(Orders!M8648,People!B:B,0)),"-")</f>
        <v>Anna Andreadi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IFERROR(INDEX(Returns!A:A,MATCH(Orders!B8649,Returns!B:B,0)),"-")</f>
        <v>-</v>
      </c>
      <c r="W8649" s="5" t="str">
        <f>IFERROR(INDEX(People!A:A,MATCH(Orders!M8649,People!B:B,0)),"-")</f>
        <v>Cassandra Brandow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IFERROR(INDEX(Returns!A:A,MATCH(Orders!B8650,Returns!B:B,0)),"-")</f>
        <v>-</v>
      </c>
      <c r="W8650" s="5" t="str">
        <f>IFERROR(INDEX(People!A:A,MATCH(Orders!M8650,People!B:B,0)),"-")</f>
        <v>Cassandra Brandow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IFERROR(INDEX(Returns!A:A,MATCH(Orders!B8651,Returns!B:B,0)),"-")</f>
        <v>-</v>
      </c>
      <c r="W8651" s="5" t="str">
        <f>IFERROR(INDEX(People!A:A,MATCH(Orders!M8651,People!B:B,0)),"-")</f>
        <v>Cassandra Brandow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IFERROR(INDEX(Returns!A:A,MATCH(Orders!B8652,Returns!B:B,0)),"-")</f>
        <v>Yes</v>
      </c>
      <c r="W8652" s="5" t="str">
        <f>IFERROR(INDEX(People!A:A,MATCH(Orders!M8652,People!B:B,0)),"-")</f>
        <v>Anna Andreadi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IFERROR(INDEX(Returns!A:A,MATCH(Orders!B8653,Returns!B:B,0)),"-")</f>
        <v>Yes</v>
      </c>
      <c r="W8653" s="5" t="str">
        <f>IFERROR(INDEX(People!A:A,MATCH(Orders!M8653,People!B:B,0)),"-")</f>
        <v>Anna Andreadi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IFERROR(INDEX(Returns!A:A,MATCH(Orders!B8654,Returns!B:B,0)),"-")</f>
        <v>Yes</v>
      </c>
      <c r="W8654" s="5" t="str">
        <f>IFERROR(INDEX(People!A:A,MATCH(Orders!M8654,People!B:B,0)),"-")</f>
        <v>Anna Andreadi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IFERROR(INDEX(Returns!A:A,MATCH(Orders!B8655,Returns!B:B,0)),"-")</f>
        <v>Yes</v>
      </c>
      <c r="W8655" s="5" t="str">
        <f>IFERROR(INDEX(People!A:A,MATCH(Orders!M8655,People!B:B,0)),"-")</f>
        <v>Anna Andreadi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IFERROR(INDEX(Returns!A:A,MATCH(Orders!B8656,Returns!B:B,0)),"-")</f>
        <v>Yes</v>
      </c>
      <c r="W8656" s="5" t="str">
        <f>IFERROR(INDEX(People!A:A,MATCH(Orders!M8656,People!B:B,0)),"-")</f>
        <v>Anna Andreadi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IFERROR(INDEX(Returns!A:A,MATCH(Orders!B8657,Returns!B:B,0)),"-")</f>
        <v>Yes</v>
      </c>
      <c r="W8657" s="5" t="str">
        <f>IFERROR(INDEX(People!A:A,MATCH(Orders!M8657,People!B:B,0)),"-")</f>
        <v>Anna Andreadi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IFERROR(INDEX(Returns!A:A,MATCH(Orders!B8658,Returns!B:B,0)),"-")</f>
        <v>Yes</v>
      </c>
      <c r="W8658" s="5" t="str">
        <f>IFERROR(INDEX(People!A:A,MATCH(Orders!M8658,People!B:B,0)),"-")</f>
        <v>Anna Andreadi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IFERROR(INDEX(Returns!A:A,MATCH(Orders!B8659,Returns!B:B,0)),"-")</f>
        <v>Yes</v>
      </c>
      <c r="W8659" s="5" t="str">
        <f>IFERROR(INDEX(People!A:A,MATCH(Orders!M8659,People!B:B,0)),"-")</f>
        <v>Anna Andreadi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IFERROR(INDEX(Returns!A:A,MATCH(Orders!B8660,Returns!B:B,0)),"-")</f>
        <v>-</v>
      </c>
      <c r="W8660" s="5" t="str">
        <f>IFERROR(INDEX(People!A:A,MATCH(Orders!M8660,People!B:B,0)),"-")</f>
        <v>Kelly Williams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IFERROR(INDEX(Returns!A:A,MATCH(Orders!B8661,Returns!B:B,0)),"-")</f>
        <v>-</v>
      </c>
      <c r="W8661" s="5" t="str">
        <f>IFERROR(INDEX(People!A:A,MATCH(Orders!M8661,People!B:B,0)),"-")</f>
        <v>Chuck Magee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IFERROR(INDEX(Returns!A:A,MATCH(Orders!B8662,Returns!B:B,0)),"-")</f>
        <v>-</v>
      </c>
      <c r="W8662" s="5" t="str">
        <f>IFERROR(INDEX(People!A:A,MATCH(Orders!M8662,People!B:B,0)),"-")</f>
        <v>Cassandra Brandow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IFERROR(INDEX(Returns!A:A,MATCH(Orders!B8663,Returns!B:B,0)),"-")</f>
        <v>-</v>
      </c>
      <c r="W8663" s="5" t="str">
        <f>IFERROR(INDEX(People!A:A,MATCH(Orders!M8663,People!B:B,0)),"-")</f>
        <v>Kelly Williams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IFERROR(INDEX(Returns!A:A,MATCH(Orders!B8664,Returns!B:B,0)),"-")</f>
        <v>-</v>
      </c>
      <c r="W8664" s="5" t="str">
        <f>IFERROR(INDEX(People!A:A,MATCH(Orders!M8664,People!B:B,0)),"-")</f>
        <v>Kelly Williams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IFERROR(INDEX(Returns!A:A,MATCH(Orders!B8665,Returns!B:B,0)),"-")</f>
        <v>-</v>
      </c>
      <c r="W8665" s="5" t="str">
        <f>IFERROR(INDEX(People!A:A,MATCH(Orders!M8665,People!B:B,0)),"-")</f>
        <v>Kelly Williams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IFERROR(INDEX(Returns!A:A,MATCH(Orders!B8666,Returns!B:B,0)),"-")</f>
        <v>-</v>
      </c>
      <c r="W8666" s="5" t="str">
        <f>IFERROR(INDEX(People!A:A,MATCH(Orders!M8666,People!B:B,0)),"-")</f>
        <v>Anna Andreadi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IFERROR(INDEX(Returns!A:A,MATCH(Orders!B8667,Returns!B:B,0)),"-")</f>
        <v>Yes</v>
      </c>
      <c r="W8667" s="5" t="str">
        <f>IFERROR(INDEX(People!A:A,MATCH(Orders!M8667,People!B:B,0)),"-")</f>
        <v>Anna Andreadi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IFERROR(INDEX(Returns!A:A,MATCH(Orders!B8668,Returns!B:B,0)),"-")</f>
        <v>-</v>
      </c>
      <c r="W8668" s="5" t="str">
        <f>IFERROR(INDEX(People!A:A,MATCH(Orders!M8668,People!B:B,0)),"-")</f>
        <v>Chuck Magee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IFERROR(INDEX(Returns!A:A,MATCH(Orders!B8669,Returns!B:B,0)),"-")</f>
        <v>-</v>
      </c>
      <c r="W8669" s="5" t="str">
        <f>IFERROR(INDEX(People!A:A,MATCH(Orders!M8669,People!B:B,0)),"-")</f>
        <v>Anna Andreadi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IFERROR(INDEX(Returns!A:A,MATCH(Orders!B8670,Returns!B:B,0)),"-")</f>
        <v>-</v>
      </c>
      <c r="W8670" s="5" t="str">
        <f>IFERROR(INDEX(People!A:A,MATCH(Orders!M8670,People!B:B,0)),"-")</f>
        <v>Anna Andreadi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IFERROR(INDEX(Returns!A:A,MATCH(Orders!B8671,Returns!B:B,0)),"-")</f>
        <v>-</v>
      </c>
      <c r="W8671" s="5" t="str">
        <f>IFERROR(INDEX(People!A:A,MATCH(Orders!M8671,People!B:B,0)),"-")</f>
        <v>Anna Andreadi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IFERROR(INDEX(Returns!A:A,MATCH(Orders!B8672,Returns!B:B,0)),"-")</f>
        <v>-</v>
      </c>
      <c r="W8672" s="5" t="str">
        <f>IFERROR(INDEX(People!A:A,MATCH(Orders!M8672,People!B:B,0)),"-")</f>
        <v>Chuck Magee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IFERROR(INDEX(Returns!A:A,MATCH(Orders!B8673,Returns!B:B,0)),"-")</f>
        <v>-</v>
      </c>
      <c r="W8673" s="5" t="str">
        <f>IFERROR(INDEX(People!A:A,MATCH(Orders!M8673,People!B:B,0)),"-")</f>
        <v>Chuck Magee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IFERROR(INDEX(Returns!A:A,MATCH(Orders!B8674,Returns!B:B,0)),"-")</f>
        <v>-</v>
      </c>
      <c r="W8674" s="5" t="str">
        <f>IFERROR(INDEX(People!A:A,MATCH(Orders!M8674,People!B:B,0)),"-")</f>
        <v>Kelly Williams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IFERROR(INDEX(Returns!A:A,MATCH(Orders!B8675,Returns!B:B,0)),"-")</f>
        <v>-</v>
      </c>
      <c r="W8675" s="5" t="str">
        <f>IFERROR(INDEX(People!A:A,MATCH(Orders!M8675,People!B:B,0)),"-")</f>
        <v>Kelly Williams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IFERROR(INDEX(Returns!A:A,MATCH(Orders!B8676,Returns!B:B,0)),"-")</f>
        <v>-</v>
      </c>
      <c r="W8676" s="5" t="str">
        <f>IFERROR(INDEX(People!A:A,MATCH(Orders!M8676,People!B:B,0)),"-")</f>
        <v>Kelly Williams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IFERROR(INDEX(Returns!A:A,MATCH(Orders!B8677,Returns!B:B,0)),"-")</f>
        <v>-</v>
      </c>
      <c r="W8677" s="5" t="str">
        <f>IFERROR(INDEX(People!A:A,MATCH(Orders!M8677,People!B:B,0)),"-")</f>
        <v>Kelly Williams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IFERROR(INDEX(Returns!A:A,MATCH(Orders!B8678,Returns!B:B,0)),"-")</f>
        <v>-</v>
      </c>
      <c r="W8678" s="5" t="str">
        <f>IFERROR(INDEX(People!A:A,MATCH(Orders!M8678,People!B:B,0)),"-")</f>
        <v>Kelly Williams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IFERROR(INDEX(Returns!A:A,MATCH(Orders!B8679,Returns!B:B,0)),"-")</f>
        <v>-</v>
      </c>
      <c r="W8679" s="5" t="str">
        <f>IFERROR(INDEX(People!A:A,MATCH(Orders!M8679,People!B:B,0)),"-")</f>
        <v>Kelly Williams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IFERROR(INDEX(Returns!A:A,MATCH(Orders!B8680,Returns!B:B,0)),"-")</f>
        <v>-</v>
      </c>
      <c r="W8680" s="5" t="str">
        <f>IFERROR(INDEX(People!A:A,MATCH(Orders!M8680,People!B:B,0)),"-")</f>
        <v>Kelly Williams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IFERROR(INDEX(Returns!A:A,MATCH(Orders!B8681,Returns!B:B,0)),"-")</f>
        <v>-</v>
      </c>
      <c r="W8681" s="5" t="str">
        <f>IFERROR(INDEX(People!A:A,MATCH(Orders!M8681,People!B:B,0)),"-")</f>
        <v>Kelly Williams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IFERROR(INDEX(Returns!A:A,MATCH(Orders!B8682,Returns!B:B,0)),"-")</f>
        <v>-</v>
      </c>
      <c r="W8682" s="5" t="str">
        <f>IFERROR(INDEX(People!A:A,MATCH(Orders!M8682,People!B:B,0)),"-")</f>
        <v>Cassandra Brandow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IFERROR(INDEX(Returns!A:A,MATCH(Orders!B8683,Returns!B:B,0)),"-")</f>
        <v>-</v>
      </c>
      <c r="W8683" s="5" t="str">
        <f>IFERROR(INDEX(People!A:A,MATCH(Orders!M8683,People!B:B,0)),"-")</f>
        <v>Cassandra Brandow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IFERROR(INDEX(Returns!A:A,MATCH(Orders!B8684,Returns!B:B,0)),"-")</f>
        <v>-</v>
      </c>
      <c r="W8684" s="5" t="str">
        <f>IFERROR(INDEX(People!A:A,MATCH(Orders!M8684,People!B:B,0)),"-")</f>
        <v>Cassandra Brandow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IFERROR(INDEX(Returns!A:A,MATCH(Orders!B8685,Returns!B:B,0)),"-")</f>
        <v>-</v>
      </c>
      <c r="W8685" s="5" t="str">
        <f>IFERROR(INDEX(People!A:A,MATCH(Orders!M8685,People!B:B,0)),"-")</f>
        <v>Anna Andreadi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IFERROR(INDEX(Returns!A:A,MATCH(Orders!B8686,Returns!B:B,0)),"-")</f>
        <v>-</v>
      </c>
      <c r="W8686" s="5" t="str">
        <f>IFERROR(INDEX(People!A:A,MATCH(Orders!M8686,People!B:B,0)),"-")</f>
        <v>Anna Andreadi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IFERROR(INDEX(Returns!A:A,MATCH(Orders!B8687,Returns!B:B,0)),"-")</f>
        <v>-</v>
      </c>
      <c r="W8687" s="5" t="str">
        <f>IFERROR(INDEX(People!A:A,MATCH(Orders!M8687,People!B:B,0)),"-")</f>
        <v>Chuck Magee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IFERROR(INDEX(Returns!A:A,MATCH(Orders!B8688,Returns!B:B,0)),"-")</f>
        <v>-</v>
      </c>
      <c r="W8688" s="5" t="str">
        <f>IFERROR(INDEX(People!A:A,MATCH(Orders!M8688,People!B:B,0)),"-")</f>
        <v>Anna Andreadi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IFERROR(INDEX(Returns!A:A,MATCH(Orders!B8689,Returns!B:B,0)),"-")</f>
        <v>-</v>
      </c>
      <c r="W8689" s="5" t="str">
        <f>IFERROR(INDEX(People!A:A,MATCH(Orders!M8689,People!B:B,0)),"-")</f>
        <v>Anna Andreadi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IFERROR(INDEX(Returns!A:A,MATCH(Orders!B8690,Returns!B:B,0)),"-")</f>
        <v>-</v>
      </c>
      <c r="W8690" s="5" t="str">
        <f>IFERROR(INDEX(People!A:A,MATCH(Orders!M8690,People!B:B,0)),"-")</f>
        <v>Anna Andreadi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IFERROR(INDEX(Returns!A:A,MATCH(Orders!B8691,Returns!B:B,0)),"-")</f>
        <v>-</v>
      </c>
      <c r="W8691" s="5" t="str">
        <f>IFERROR(INDEX(People!A:A,MATCH(Orders!M8691,People!B:B,0)),"-")</f>
        <v>Chuck Magee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IFERROR(INDEX(Returns!A:A,MATCH(Orders!B8692,Returns!B:B,0)),"-")</f>
        <v>-</v>
      </c>
      <c r="W8692" s="5" t="str">
        <f>IFERROR(INDEX(People!A:A,MATCH(Orders!M8692,People!B:B,0)),"-")</f>
        <v>Chuck Magee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IFERROR(INDEX(Returns!A:A,MATCH(Orders!B8693,Returns!B:B,0)),"-")</f>
        <v>-</v>
      </c>
      <c r="W8693" s="5" t="str">
        <f>IFERROR(INDEX(People!A:A,MATCH(Orders!M8693,People!B:B,0)),"-")</f>
        <v>Chuck Magee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IFERROR(INDEX(Returns!A:A,MATCH(Orders!B8694,Returns!B:B,0)),"-")</f>
        <v>-</v>
      </c>
      <c r="W8694" s="5" t="str">
        <f>IFERROR(INDEX(People!A:A,MATCH(Orders!M8694,People!B:B,0)),"-")</f>
        <v>Chuck Magee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IFERROR(INDEX(Returns!A:A,MATCH(Orders!B8695,Returns!B:B,0)),"-")</f>
        <v>Yes</v>
      </c>
      <c r="W8695" s="5" t="str">
        <f>IFERROR(INDEX(People!A:A,MATCH(Orders!M8695,People!B:B,0)),"-")</f>
        <v>Anna Andreadi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IFERROR(INDEX(Returns!A:A,MATCH(Orders!B8696,Returns!B:B,0)),"-")</f>
        <v>-</v>
      </c>
      <c r="W8696" s="5" t="str">
        <f>IFERROR(INDEX(People!A:A,MATCH(Orders!M8696,People!B:B,0)),"-")</f>
        <v>Kelly Williams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IFERROR(INDEX(Returns!A:A,MATCH(Orders!B8697,Returns!B:B,0)),"-")</f>
        <v>-</v>
      </c>
      <c r="W8697" s="5" t="str">
        <f>IFERROR(INDEX(People!A:A,MATCH(Orders!M8697,People!B:B,0)),"-")</f>
        <v>Anna Andreadi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IFERROR(INDEX(Returns!A:A,MATCH(Orders!B8698,Returns!B:B,0)),"-")</f>
        <v>Yes</v>
      </c>
      <c r="W8698" s="5" t="str">
        <f>IFERROR(INDEX(People!A:A,MATCH(Orders!M8698,People!B:B,0)),"-")</f>
        <v>Cassandra Brandow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IFERROR(INDEX(Returns!A:A,MATCH(Orders!B8699,Returns!B:B,0)),"-")</f>
        <v>Yes</v>
      </c>
      <c r="W8699" s="5" t="str">
        <f>IFERROR(INDEX(People!A:A,MATCH(Orders!M8699,People!B:B,0)),"-")</f>
        <v>Cassandra Brandow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IFERROR(INDEX(Returns!A:A,MATCH(Orders!B8700,Returns!B:B,0)),"-")</f>
        <v>Yes</v>
      </c>
      <c r="W8700" s="5" t="str">
        <f>IFERROR(INDEX(People!A:A,MATCH(Orders!M8700,People!B:B,0)),"-")</f>
        <v>Cassandra Brandow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IFERROR(INDEX(Returns!A:A,MATCH(Orders!B8701,Returns!B:B,0)),"-")</f>
        <v>Yes</v>
      </c>
      <c r="W8701" s="5" t="str">
        <f>IFERROR(INDEX(People!A:A,MATCH(Orders!M8701,People!B:B,0)),"-")</f>
        <v>Cassandra Brandow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IFERROR(INDEX(Returns!A:A,MATCH(Orders!B8702,Returns!B:B,0)),"-")</f>
        <v>Yes</v>
      </c>
      <c r="W8702" s="5" t="str">
        <f>IFERROR(INDEX(People!A:A,MATCH(Orders!M8702,People!B:B,0)),"-")</f>
        <v>Cassandra Brandow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IFERROR(INDEX(Returns!A:A,MATCH(Orders!B8703,Returns!B:B,0)),"-")</f>
        <v>Yes</v>
      </c>
      <c r="W8703" s="5" t="str">
        <f>IFERROR(INDEX(People!A:A,MATCH(Orders!M8703,People!B:B,0)),"-")</f>
        <v>Cassandra Brandow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IFERROR(INDEX(Returns!A:A,MATCH(Orders!B8704,Returns!B:B,0)),"-")</f>
        <v>Yes</v>
      </c>
      <c r="W8704" s="5" t="str">
        <f>IFERROR(INDEX(People!A:A,MATCH(Orders!M8704,People!B:B,0)),"-")</f>
        <v>Cassandra Brandow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IFERROR(INDEX(Returns!A:A,MATCH(Orders!B8705,Returns!B:B,0)),"-")</f>
        <v>-</v>
      </c>
      <c r="W8705" s="5" t="str">
        <f>IFERROR(INDEX(People!A:A,MATCH(Orders!M8705,People!B:B,0)),"-")</f>
        <v>Chuck Magee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IFERROR(INDEX(Returns!A:A,MATCH(Orders!B8706,Returns!B:B,0)),"-")</f>
        <v>-</v>
      </c>
      <c r="W8706" s="5" t="str">
        <f>IFERROR(INDEX(People!A:A,MATCH(Orders!M8706,People!B:B,0)),"-")</f>
        <v>Kelly Williams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IFERROR(INDEX(Returns!A:A,MATCH(Orders!B8707,Returns!B:B,0)),"-")</f>
        <v>-</v>
      </c>
      <c r="W8707" s="5" t="str">
        <f>IFERROR(INDEX(People!A:A,MATCH(Orders!M8707,People!B:B,0)),"-")</f>
        <v>Anna Andreadi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IFERROR(INDEX(Returns!A:A,MATCH(Orders!B8708,Returns!B:B,0)),"-")</f>
        <v>-</v>
      </c>
      <c r="W8708" s="5" t="str">
        <f>IFERROR(INDEX(People!A:A,MATCH(Orders!M8708,People!B:B,0)),"-")</f>
        <v>Chuck Magee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IFERROR(INDEX(Returns!A:A,MATCH(Orders!B8709,Returns!B:B,0)),"-")</f>
        <v>-</v>
      </c>
      <c r="W8709" s="5" t="str">
        <f>IFERROR(INDEX(People!A:A,MATCH(Orders!M8709,People!B:B,0)),"-")</f>
        <v>Chuck Magee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IFERROR(INDEX(Returns!A:A,MATCH(Orders!B8710,Returns!B:B,0)),"-")</f>
        <v>-</v>
      </c>
      <c r="W8710" s="5" t="str">
        <f>IFERROR(INDEX(People!A:A,MATCH(Orders!M8710,People!B:B,0)),"-")</f>
        <v>Anna Andreadi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IFERROR(INDEX(Returns!A:A,MATCH(Orders!B8711,Returns!B:B,0)),"-")</f>
        <v>-</v>
      </c>
      <c r="W8711" s="5" t="str">
        <f>IFERROR(INDEX(People!A:A,MATCH(Orders!M8711,People!B:B,0)),"-")</f>
        <v>Anna Andreadi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IFERROR(INDEX(Returns!A:A,MATCH(Orders!B8712,Returns!B:B,0)),"-")</f>
        <v>-</v>
      </c>
      <c r="W8712" s="5" t="str">
        <f>IFERROR(INDEX(People!A:A,MATCH(Orders!M8712,People!B:B,0)),"-")</f>
        <v>Anna Andreadi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IFERROR(INDEX(Returns!A:A,MATCH(Orders!B8713,Returns!B:B,0)),"-")</f>
        <v>-</v>
      </c>
      <c r="W8713" s="5" t="str">
        <f>IFERROR(INDEX(People!A:A,MATCH(Orders!M8713,People!B:B,0)),"-")</f>
        <v>Anna Andreadi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IFERROR(INDEX(Returns!A:A,MATCH(Orders!B8714,Returns!B:B,0)),"-")</f>
        <v>-</v>
      </c>
      <c r="W8714" s="5" t="str">
        <f>IFERROR(INDEX(People!A:A,MATCH(Orders!M8714,People!B:B,0)),"-")</f>
        <v>Anna Andreadi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IFERROR(INDEX(Returns!A:A,MATCH(Orders!B8715,Returns!B:B,0)),"-")</f>
        <v>-</v>
      </c>
      <c r="W8715" s="5" t="str">
        <f>IFERROR(INDEX(People!A:A,MATCH(Orders!M8715,People!B:B,0)),"-")</f>
        <v>Anna Andreadi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IFERROR(INDEX(Returns!A:A,MATCH(Orders!B8716,Returns!B:B,0)),"-")</f>
        <v>-</v>
      </c>
      <c r="W8716" s="5" t="str">
        <f>IFERROR(INDEX(People!A:A,MATCH(Orders!M8716,People!B:B,0)),"-")</f>
        <v>Anna Andreadi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IFERROR(INDEX(Returns!A:A,MATCH(Orders!B8717,Returns!B:B,0)),"-")</f>
        <v>-</v>
      </c>
      <c r="W8717" s="5" t="str">
        <f>IFERROR(INDEX(People!A:A,MATCH(Orders!M8717,People!B:B,0)),"-")</f>
        <v>Chuck Magee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IFERROR(INDEX(Returns!A:A,MATCH(Orders!B8718,Returns!B:B,0)),"-")</f>
        <v>-</v>
      </c>
      <c r="W8718" s="5" t="str">
        <f>IFERROR(INDEX(People!A:A,MATCH(Orders!M8718,People!B:B,0)),"-")</f>
        <v>Kelly Williams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IFERROR(INDEX(Returns!A:A,MATCH(Orders!B8719,Returns!B:B,0)),"-")</f>
        <v>-</v>
      </c>
      <c r="W8719" s="5" t="str">
        <f>IFERROR(INDEX(People!A:A,MATCH(Orders!M8719,People!B:B,0)),"-")</f>
        <v>Kelly Williams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IFERROR(INDEX(Returns!A:A,MATCH(Orders!B8720,Returns!B:B,0)),"-")</f>
        <v>-</v>
      </c>
      <c r="W8720" s="5" t="str">
        <f>IFERROR(INDEX(People!A:A,MATCH(Orders!M8720,People!B:B,0)),"-")</f>
        <v>Kelly Williams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IFERROR(INDEX(Returns!A:A,MATCH(Orders!B8721,Returns!B:B,0)),"-")</f>
        <v>-</v>
      </c>
      <c r="W8721" s="5" t="str">
        <f>IFERROR(INDEX(People!A:A,MATCH(Orders!M8721,People!B:B,0)),"-")</f>
        <v>Kelly Williams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IFERROR(INDEX(Returns!A:A,MATCH(Orders!B8722,Returns!B:B,0)),"-")</f>
        <v>-</v>
      </c>
      <c r="W8722" s="5" t="str">
        <f>IFERROR(INDEX(People!A:A,MATCH(Orders!M8722,People!B:B,0)),"-")</f>
        <v>Kelly Williams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IFERROR(INDEX(Returns!A:A,MATCH(Orders!B8723,Returns!B:B,0)),"-")</f>
        <v>-</v>
      </c>
      <c r="W8723" s="5" t="str">
        <f>IFERROR(INDEX(People!A:A,MATCH(Orders!M8723,People!B:B,0)),"-")</f>
        <v>Kelly Williams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IFERROR(INDEX(Returns!A:A,MATCH(Orders!B8724,Returns!B:B,0)),"-")</f>
        <v>-</v>
      </c>
      <c r="W8724" s="5" t="str">
        <f>IFERROR(INDEX(People!A:A,MATCH(Orders!M8724,People!B:B,0)),"-")</f>
        <v>Kelly Williams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IFERROR(INDEX(Returns!A:A,MATCH(Orders!B8725,Returns!B:B,0)),"-")</f>
        <v>-</v>
      </c>
      <c r="W8725" s="5" t="str">
        <f>IFERROR(INDEX(People!A:A,MATCH(Orders!M8725,People!B:B,0)),"-")</f>
        <v>Cassandra Brandow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IFERROR(INDEX(Returns!A:A,MATCH(Orders!B8726,Returns!B:B,0)),"-")</f>
        <v>-</v>
      </c>
      <c r="W8726" s="5" t="str">
        <f>IFERROR(INDEX(People!A:A,MATCH(Orders!M8726,People!B:B,0)),"-")</f>
        <v>Cassandra Brandow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IFERROR(INDEX(Returns!A:A,MATCH(Orders!B8727,Returns!B:B,0)),"-")</f>
        <v>-</v>
      </c>
      <c r="W8727" s="5" t="str">
        <f>IFERROR(INDEX(People!A:A,MATCH(Orders!M8727,People!B:B,0)),"-")</f>
        <v>Anna Andreadi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IFERROR(INDEX(Returns!A:A,MATCH(Orders!B8728,Returns!B:B,0)),"-")</f>
        <v>-</v>
      </c>
      <c r="W8728" s="5" t="str">
        <f>IFERROR(INDEX(People!A:A,MATCH(Orders!M8728,People!B:B,0)),"-")</f>
        <v>Cassandra Brandow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IFERROR(INDEX(Returns!A:A,MATCH(Orders!B8729,Returns!B:B,0)),"-")</f>
        <v>-</v>
      </c>
      <c r="W8729" s="5" t="str">
        <f>IFERROR(INDEX(People!A:A,MATCH(Orders!M8729,People!B:B,0)),"-")</f>
        <v>Cassandra Brandow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IFERROR(INDEX(Returns!A:A,MATCH(Orders!B8730,Returns!B:B,0)),"-")</f>
        <v>-</v>
      </c>
      <c r="W8730" s="5" t="str">
        <f>IFERROR(INDEX(People!A:A,MATCH(Orders!M8730,People!B:B,0)),"-")</f>
        <v>Cassandra Brandow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IFERROR(INDEX(Returns!A:A,MATCH(Orders!B8731,Returns!B:B,0)),"-")</f>
        <v>-</v>
      </c>
      <c r="W8731" s="5" t="str">
        <f>IFERROR(INDEX(People!A:A,MATCH(Orders!M8731,People!B:B,0)),"-")</f>
        <v>Cassandra Brandow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IFERROR(INDEX(Returns!A:A,MATCH(Orders!B8732,Returns!B:B,0)),"-")</f>
        <v>-</v>
      </c>
      <c r="W8732" s="5" t="str">
        <f>IFERROR(INDEX(People!A:A,MATCH(Orders!M8732,People!B:B,0)),"-")</f>
        <v>Cassandra Brandow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IFERROR(INDEX(Returns!A:A,MATCH(Orders!B8733,Returns!B:B,0)),"-")</f>
        <v>-</v>
      </c>
      <c r="W8733" s="5" t="str">
        <f>IFERROR(INDEX(People!A:A,MATCH(Orders!M8733,People!B:B,0)),"-")</f>
        <v>Kelly Williams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IFERROR(INDEX(Returns!A:A,MATCH(Orders!B8734,Returns!B:B,0)),"-")</f>
        <v>-</v>
      </c>
      <c r="W8734" s="5" t="str">
        <f>IFERROR(INDEX(People!A:A,MATCH(Orders!M8734,People!B:B,0)),"-")</f>
        <v>Anna Andreadi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IFERROR(INDEX(Returns!A:A,MATCH(Orders!B8735,Returns!B:B,0)),"-")</f>
        <v>-</v>
      </c>
      <c r="W8735" s="5" t="str">
        <f>IFERROR(INDEX(People!A:A,MATCH(Orders!M8735,People!B:B,0)),"-")</f>
        <v>Anna Andreadi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IFERROR(INDEX(Returns!A:A,MATCH(Orders!B8736,Returns!B:B,0)),"-")</f>
        <v>-</v>
      </c>
      <c r="W8736" s="5" t="str">
        <f>IFERROR(INDEX(People!A:A,MATCH(Orders!M8736,People!B:B,0)),"-")</f>
        <v>Anna Andreadi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IFERROR(INDEX(Returns!A:A,MATCH(Orders!B8737,Returns!B:B,0)),"-")</f>
        <v>-</v>
      </c>
      <c r="W8737" s="5" t="str">
        <f>IFERROR(INDEX(People!A:A,MATCH(Orders!M8737,People!B:B,0)),"-")</f>
        <v>Chuck Magee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IFERROR(INDEX(Returns!A:A,MATCH(Orders!B8738,Returns!B:B,0)),"-")</f>
        <v>-</v>
      </c>
      <c r="W8738" s="5" t="str">
        <f>IFERROR(INDEX(People!A:A,MATCH(Orders!M8738,People!B:B,0)),"-")</f>
        <v>Kelly Williams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IFERROR(INDEX(Returns!A:A,MATCH(Orders!B8739,Returns!B:B,0)),"-")</f>
        <v>-</v>
      </c>
      <c r="W8739" s="5" t="str">
        <f>IFERROR(INDEX(People!A:A,MATCH(Orders!M8739,People!B:B,0)),"-")</f>
        <v>Cassandra Brandow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IFERROR(INDEX(Returns!A:A,MATCH(Orders!B8740,Returns!B:B,0)),"-")</f>
        <v>-</v>
      </c>
      <c r="W8740" s="5" t="str">
        <f>IFERROR(INDEX(People!A:A,MATCH(Orders!M8740,People!B:B,0)),"-")</f>
        <v>Chuck Magee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IFERROR(INDEX(Returns!A:A,MATCH(Orders!B8741,Returns!B:B,0)),"-")</f>
        <v>-</v>
      </c>
      <c r="W8741" s="5" t="str">
        <f>IFERROR(INDEX(People!A:A,MATCH(Orders!M8741,People!B:B,0)),"-")</f>
        <v>Chuck Magee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IFERROR(INDEX(Returns!A:A,MATCH(Orders!B8742,Returns!B:B,0)),"-")</f>
        <v>-</v>
      </c>
      <c r="W8742" s="5" t="str">
        <f>IFERROR(INDEX(People!A:A,MATCH(Orders!M8742,People!B:B,0)),"-")</f>
        <v>Cassandra Brandow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IFERROR(INDEX(Returns!A:A,MATCH(Orders!B8743,Returns!B:B,0)),"-")</f>
        <v>-</v>
      </c>
      <c r="W8743" s="5" t="str">
        <f>IFERROR(INDEX(People!A:A,MATCH(Orders!M8743,People!B:B,0)),"-")</f>
        <v>Kelly Williams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IFERROR(INDEX(Returns!A:A,MATCH(Orders!B8744,Returns!B:B,0)),"-")</f>
        <v>-</v>
      </c>
      <c r="W8744" s="5" t="str">
        <f>IFERROR(INDEX(People!A:A,MATCH(Orders!M8744,People!B:B,0)),"-")</f>
        <v>Anna Andreadi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IFERROR(INDEX(Returns!A:A,MATCH(Orders!B8745,Returns!B:B,0)),"-")</f>
        <v>-</v>
      </c>
      <c r="W8745" s="5" t="str">
        <f>IFERROR(INDEX(People!A:A,MATCH(Orders!M8745,People!B:B,0)),"-")</f>
        <v>Anna Andreadi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IFERROR(INDEX(Returns!A:A,MATCH(Orders!B8746,Returns!B:B,0)),"-")</f>
        <v>-</v>
      </c>
      <c r="W8746" s="5" t="str">
        <f>IFERROR(INDEX(People!A:A,MATCH(Orders!M8746,People!B:B,0)),"-")</f>
        <v>Chuck Magee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IFERROR(INDEX(Returns!A:A,MATCH(Orders!B8747,Returns!B:B,0)),"-")</f>
        <v>-</v>
      </c>
      <c r="W8747" s="5" t="str">
        <f>IFERROR(INDEX(People!A:A,MATCH(Orders!M8747,People!B:B,0)),"-")</f>
        <v>Chuck Magee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IFERROR(INDEX(Returns!A:A,MATCH(Orders!B8748,Returns!B:B,0)),"-")</f>
        <v>-</v>
      </c>
      <c r="W8748" s="5" t="str">
        <f>IFERROR(INDEX(People!A:A,MATCH(Orders!M8748,People!B:B,0)),"-")</f>
        <v>Anna Andreadi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IFERROR(INDEX(Returns!A:A,MATCH(Orders!B8749,Returns!B:B,0)),"-")</f>
        <v>-</v>
      </c>
      <c r="W8749" s="5" t="str">
        <f>IFERROR(INDEX(People!A:A,MATCH(Orders!M8749,People!B:B,0)),"-")</f>
        <v>Anna Andreadi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IFERROR(INDEX(Returns!A:A,MATCH(Orders!B8750,Returns!B:B,0)),"-")</f>
        <v>-</v>
      </c>
      <c r="W8750" s="5" t="str">
        <f>IFERROR(INDEX(People!A:A,MATCH(Orders!M8750,People!B:B,0)),"-")</f>
        <v>Anna Andreadi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IFERROR(INDEX(Returns!A:A,MATCH(Orders!B8751,Returns!B:B,0)),"-")</f>
        <v>-</v>
      </c>
      <c r="W8751" s="5" t="str">
        <f>IFERROR(INDEX(People!A:A,MATCH(Orders!M8751,People!B:B,0)),"-")</f>
        <v>Chuck Magee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IFERROR(INDEX(Returns!A:A,MATCH(Orders!B8752,Returns!B:B,0)),"-")</f>
        <v>-</v>
      </c>
      <c r="W8752" s="5" t="str">
        <f>IFERROR(INDEX(People!A:A,MATCH(Orders!M8752,People!B:B,0)),"-")</f>
        <v>Chuck Magee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IFERROR(INDEX(Returns!A:A,MATCH(Orders!B8753,Returns!B:B,0)),"-")</f>
        <v>-</v>
      </c>
      <c r="W8753" s="5" t="str">
        <f>IFERROR(INDEX(People!A:A,MATCH(Orders!M8753,People!B:B,0)),"-")</f>
        <v>Cassandra Brandow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IFERROR(INDEX(Returns!A:A,MATCH(Orders!B8754,Returns!B:B,0)),"-")</f>
        <v>-</v>
      </c>
      <c r="W8754" s="5" t="str">
        <f>IFERROR(INDEX(People!A:A,MATCH(Orders!M8754,People!B:B,0)),"-")</f>
        <v>Cassandra Brandow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IFERROR(INDEX(Returns!A:A,MATCH(Orders!B8755,Returns!B:B,0)),"-")</f>
        <v>-</v>
      </c>
      <c r="W8755" s="5" t="str">
        <f>IFERROR(INDEX(People!A:A,MATCH(Orders!M8755,People!B:B,0)),"-")</f>
        <v>Chuck Magee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IFERROR(INDEX(Returns!A:A,MATCH(Orders!B8756,Returns!B:B,0)),"-")</f>
        <v>-</v>
      </c>
      <c r="W8756" s="5" t="str">
        <f>IFERROR(INDEX(People!A:A,MATCH(Orders!M8756,People!B:B,0)),"-")</f>
        <v>Chuck Magee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IFERROR(INDEX(Returns!A:A,MATCH(Orders!B8757,Returns!B:B,0)),"-")</f>
        <v>-</v>
      </c>
      <c r="W8757" s="5" t="str">
        <f>IFERROR(INDEX(People!A:A,MATCH(Orders!M8757,People!B:B,0)),"-")</f>
        <v>Chuck Magee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IFERROR(INDEX(Returns!A:A,MATCH(Orders!B8758,Returns!B:B,0)),"-")</f>
        <v>Yes</v>
      </c>
      <c r="W8758" s="5" t="str">
        <f>IFERROR(INDEX(People!A:A,MATCH(Orders!M8758,People!B:B,0)),"-")</f>
        <v>Chuck Magee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IFERROR(INDEX(Returns!A:A,MATCH(Orders!B8759,Returns!B:B,0)),"-")</f>
        <v>Yes</v>
      </c>
      <c r="W8759" s="5" t="str">
        <f>IFERROR(INDEX(People!A:A,MATCH(Orders!M8759,People!B:B,0)),"-")</f>
        <v>Chuck Magee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IFERROR(INDEX(Returns!A:A,MATCH(Orders!B8760,Returns!B:B,0)),"-")</f>
        <v>Yes</v>
      </c>
      <c r="W8760" s="5" t="str">
        <f>IFERROR(INDEX(People!A:A,MATCH(Orders!M8760,People!B:B,0)),"-")</f>
        <v>Chuck Magee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IFERROR(INDEX(Returns!A:A,MATCH(Orders!B8761,Returns!B:B,0)),"-")</f>
        <v>Yes</v>
      </c>
      <c r="W8761" s="5" t="str">
        <f>IFERROR(INDEX(People!A:A,MATCH(Orders!M8761,People!B:B,0)),"-")</f>
        <v>Chuck Magee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IFERROR(INDEX(Returns!A:A,MATCH(Orders!B8762,Returns!B:B,0)),"-")</f>
        <v>-</v>
      </c>
      <c r="W8762" s="5" t="str">
        <f>IFERROR(INDEX(People!A:A,MATCH(Orders!M8762,People!B:B,0)),"-")</f>
        <v>Cassandra Brandow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IFERROR(INDEX(Returns!A:A,MATCH(Orders!B8763,Returns!B:B,0)),"-")</f>
        <v>-</v>
      </c>
      <c r="W8763" s="5" t="str">
        <f>IFERROR(INDEX(People!A:A,MATCH(Orders!M8763,People!B:B,0)),"-")</f>
        <v>Cassandra Brandow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IFERROR(INDEX(Returns!A:A,MATCH(Orders!B8764,Returns!B:B,0)),"-")</f>
        <v>-</v>
      </c>
      <c r="W8764" s="5" t="str">
        <f>IFERROR(INDEX(People!A:A,MATCH(Orders!M8764,People!B:B,0)),"-")</f>
        <v>Anna Andreadi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IFERROR(INDEX(Returns!A:A,MATCH(Orders!B8765,Returns!B:B,0)),"-")</f>
        <v>-</v>
      </c>
      <c r="W8765" s="5" t="str">
        <f>IFERROR(INDEX(People!A:A,MATCH(Orders!M8765,People!B:B,0)),"-")</f>
        <v>Anna Andreadi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IFERROR(INDEX(Returns!A:A,MATCH(Orders!B8766,Returns!B:B,0)),"-")</f>
        <v>-</v>
      </c>
      <c r="W8766" s="5" t="str">
        <f>IFERROR(INDEX(People!A:A,MATCH(Orders!M8766,People!B:B,0)),"-")</f>
        <v>Kelly Williams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IFERROR(INDEX(Returns!A:A,MATCH(Orders!B8767,Returns!B:B,0)),"-")</f>
        <v>-</v>
      </c>
      <c r="W8767" s="5" t="str">
        <f>IFERROR(INDEX(People!A:A,MATCH(Orders!M8767,People!B:B,0)),"-")</f>
        <v>Kelly Williams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IFERROR(INDEX(Returns!A:A,MATCH(Orders!B8768,Returns!B:B,0)),"-")</f>
        <v>-</v>
      </c>
      <c r="W8768" s="5" t="str">
        <f>IFERROR(INDEX(People!A:A,MATCH(Orders!M8768,People!B:B,0)),"-")</f>
        <v>Kelly Williams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IFERROR(INDEX(Returns!A:A,MATCH(Orders!B8769,Returns!B:B,0)),"-")</f>
        <v>-</v>
      </c>
      <c r="W8769" s="5" t="str">
        <f>IFERROR(INDEX(People!A:A,MATCH(Orders!M8769,People!B:B,0)),"-")</f>
        <v>Kelly Williams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IFERROR(INDEX(Returns!A:A,MATCH(Orders!B8770,Returns!B:B,0)),"-")</f>
        <v>-</v>
      </c>
      <c r="W8770" s="5" t="str">
        <f>IFERROR(INDEX(People!A:A,MATCH(Orders!M8770,People!B:B,0)),"-")</f>
        <v>Chuck Magee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IFERROR(INDEX(Returns!A:A,MATCH(Orders!B8771,Returns!B:B,0)),"-")</f>
        <v>-</v>
      </c>
      <c r="W8771" s="5" t="str">
        <f>IFERROR(INDEX(People!A:A,MATCH(Orders!M8771,People!B:B,0)),"-")</f>
        <v>Anna Andreadi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IFERROR(INDEX(Returns!A:A,MATCH(Orders!B8772,Returns!B:B,0)),"-")</f>
        <v>-</v>
      </c>
      <c r="W8772" s="5" t="str">
        <f>IFERROR(INDEX(People!A:A,MATCH(Orders!M8772,People!B:B,0)),"-")</f>
        <v>Anna Andreadi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IFERROR(INDEX(Returns!A:A,MATCH(Orders!B8773,Returns!B:B,0)),"-")</f>
        <v>-</v>
      </c>
      <c r="W8773" s="5" t="str">
        <f>IFERROR(INDEX(People!A:A,MATCH(Orders!M8773,People!B:B,0)),"-")</f>
        <v>Cassandra Brandow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IFERROR(INDEX(Returns!A:A,MATCH(Orders!B8774,Returns!B:B,0)),"-")</f>
        <v>-</v>
      </c>
      <c r="W8774" s="5" t="str">
        <f>IFERROR(INDEX(People!A:A,MATCH(Orders!M8774,People!B:B,0)),"-")</f>
        <v>Cassandra Brandow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IFERROR(INDEX(Returns!A:A,MATCH(Orders!B8775,Returns!B:B,0)),"-")</f>
        <v>-</v>
      </c>
      <c r="W8775" s="5" t="str">
        <f>IFERROR(INDEX(People!A:A,MATCH(Orders!M8775,People!B:B,0)),"-")</f>
        <v>Chuck Magee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IFERROR(INDEX(Returns!A:A,MATCH(Orders!B8776,Returns!B:B,0)),"-")</f>
        <v>-</v>
      </c>
      <c r="W8776" s="5" t="str">
        <f>IFERROR(INDEX(People!A:A,MATCH(Orders!M8776,People!B:B,0)),"-")</f>
        <v>Chuck Magee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IFERROR(INDEX(Returns!A:A,MATCH(Orders!B8777,Returns!B:B,0)),"-")</f>
        <v>-</v>
      </c>
      <c r="W8777" s="5" t="str">
        <f>IFERROR(INDEX(People!A:A,MATCH(Orders!M8777,People!B:B,0)),"-")</f>
        <v>Kelly Williams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IFERROR(INDEX(Returns!A:A,MATCH(Orders!B8778,Returns!B:B,0)),"-")</f>
        <v>-</v>
      </c>
      <c r="W8778" s="5" t="str">
        <f>IFERROR(INDEX(People!A:A,MATCH(Orders!M8778,People!B:B,0)),"-")</f>
        <v>Kelly Williams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IFERROR(INDEX(Returns!A:A,MATCH(Orders!B8779,Returns!B:B,0)),"-")</f>
        <v>-</v>
      </c>
      <c r="W8779" s="5" t="str">
        <f>IFERROR(INDEX(People!A:A,MATCH(Orders!M8779,People!B:B,0)),"-")</f>
        <v>Kelly Williams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IFERROR(INDEX(Returns!A:A,MATCH(Orders!B8780,Returns!B:B,0)),"-")</f>
        <v>-</v>
      </c>
      <c r="W8780" s="5" t="str">
        <f>IFERROR(INDEX(People!A:A,MATCH(Orders!M8780,People!B:B,0)),"-")</f>
        <v>Chuck Magee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IFERROR(INDEX(Returns!A:A,MATCH(Orders!B8781,Returns!B:B,0)),"-")</f>
        <v>-</v>
      </c>
      <c r="W8781" s="5" t="str">
        <f>IFERROR(INDEX(People!A:A,MATCH(Orders!M8781,People!B:B,0)),"-")</f>
        <v>Anna Andreadi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IFERROR(INDEX(Returns!A:A,MATCH(Orders!B8782,Returns!B:B,0)),"-")</f>
        <v>-</v>
      </c>
      <c r="W8782" s="5" t="str">
        <f>IFERROR(INDEX(People!A:A,MATCH(Orders!M8782,People!B:B,0)),"-")</f>
        <v>Kelly Williams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IFERROR(INDEX(Returns!A:A,MATCH(Orders!B8783,Returns!B:B,0)),"-")</f>
        <v>-</v>
      </c>
      <c r="W8783" s="5" t="str">
        <f>IFERROR(INDEX(People!A:A,MATCH(Orders!M8783,People!B:B,0)),"-")</f>
        <v>Kelly Williams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IFERROR(INDEX(Returns!A:A,MATCH(Orders!B8784,Returns!B:B,0)),"-")</f>
        <v>-</v>
      </c>
      <c r="W8784" s="5" t="str">
        <f>IFERROR(INDEX(People!A:A,MATCH(Orders!M8784,People!B:B,0)),"-")</f>
        <v>Anna Andreadi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IFERROR(INDEX(Returns!A:A,MATCH(Orders!B8785,Returns!B:B,0)),"-")</f>
        <v>-</v>
      </c>
      <c r="W8785" s="5" t="str">
        <f>IFERROR(INDEX(People!A:A,MATCH(Orders!M8785,People!B:B,0)),"-")</f>
        <v>Anna Andreadi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IFERROR(INDEX(Returns!A:A,MATCH(Orders!B8786,Returns!B:B,0)),"-")</f>
        <v>-</v>
      </c>
      <c r="W8786" s="5" t="str">
        <f>IFERROR(INDEX(People!A:A,MATCH(Orders!M8786,People!B:B,0)),"-")</f>
        <v>Cassandra Brandow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IFERROR(INDEX(Returns!A:A,MATCH(Orders!B8787,Returns!B:B,0)),"-")</f>
        <v>-</v>
      </c>
      <c r="W8787" s="5" t="str">
        <f>IFERROR(INDEX(People!A:A,MATCH(Orders!M8787,People!B:B,0)),"-")</f>
        <v>Anna Andreadi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IFERROR(INDEX(Returns!A:A,MATCH(Orders!B8788,Returns!B:B,0)),"-")</f>
        <v>-</v>
      </c>
      <c r="W8788" s="5" t="str">
        <f>IFERROR(INDEX(People!A:A,MATCH(Orders!M8788,People!B:B,0)),"-")</f>
        <v>Anna Andreadi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IFERROR(INDEX(Returns!A:A,MATCH(Orders!B8789,Returns!B:B,0)),"-")</f>
        <v>-</v>
      </c>
      <c r="W8789" s="5" t="str">
        <f>IFERROR(INDEX(People!A:A,MATCH(Orders!M8789,People!B:B,0)),"-")</f>
        <v>Anna Andreadi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IFERROR(INDEX(Returns!A:A,MATCH(Orders!B8790,Returns!B:B,0)),"-")</f>
        <v>-</v>
      </c>
      <c r="W8790" s="5" t="str">
        <f>IFERROR(INDEX(People!A:A,MATCH(Orders!M8790,People!B:B,0)),"-")</f>
        <v>Cassandra Brandow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IFERROR(INDEX(Returns!A:A,MATCH(Orders!B8791,Returns!B:B,0)),"-")</f>
        <v>-</v>
      </c>
      <c r="W8791" s="5" t="str">
        <f>IFERROR(INDEX(People!A:A,MATCH(Orders!M8791,People!B:B,0)),"-")</f>
        <v>Cassandra Brandow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IFERROR(INDEX(Returns!A:A,MATCH(Orders!B8792,Returns!B:B,0)),"-")</f>
        <v>-</v>
      </c>
      <c r="W8792" s="5" t="str">
        <f>IFERROR(INDEX(People!A:A,MATCH(Orders!M8792,People!B:B,0)),"-")</f>
        <v>Cassandra Brandow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IFERROR(INDEX(Returns!A:A,MATCH(Orders!B8793,Returns!B:B,0)),"-")</f>
        <v>-</v>
      </c>
      <c r="W8793" s="5" t="str">
        <f>IFERROR(INDEX(People!A:A,MATCH(Orders!M8793,People!B:B,0)),"-")</f>
        <v>Kelly Williams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IFERROR(INDEX(Returns!A:A,MATCH(Orders!B8794,Returns!B:B,0)),"-")</f>
        <v>-</v>
      </c>
      <c r="W8794" s="5" t="str">
        <f>IFERROR(INDEX(People!A:A,MATCH(Orders!M8794,People!B:B,0)),"-")</f>
        <v>Anna Andreadi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IFERROR(INDEX(Returns!A:A,MATCH(Orders!B8795,Returns!B:B,0)),"-")</f>
        <v>-</v>
      </c>
      <c r="W8795" s="5" t="str">
        <f>IFERROR(INDEX(People!A:A,MATCH(Orders!M8795,People!B:B,0)),"-")</f>
        <v>Anna Andreadi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IFERROR(INDEX(Returns!A:A,MATCH(Orders!B8796,Returns!B:B,0)),"-")</f>
        <v>-</v>
      </c>
      <c r="W8796" s="5" t="str">
        <f>IFERROR(INDEX(People!A:A,MATCH(Orders!M8796,People!B:B,0)),"-")</f>
        <v>Anna Andreadi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IFERROR(INDEX(Returns!A:A,MATCH(Orders!B8797,Returns!B:B,0)),"-")</f>
        <v>-</v>
      </c>
      <c r="W8797" s="5" t="str">
        <f>IFERROR(INDEX(People!A:A,MATCH(Orders!M8797,People!B:B,0)),"-")</f>
        <v>Anna Andreadi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IFERROR(INDEX(Returns!A:A,MATCH(Orders!B8798,Returns!B:B,0)),"-")</f>
        <v>-</v>
      </c>
      <c r="W8798" s="5" t="str">
        <f>IFERROR(INDEX(People!A:A,MATCH(Orders!M8798,People!B:B,0)),"-")</f>
        <v>Anna Andreadi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IFERROR(INDEX(Returns!A:A,MATCH(Orders!B8799,Returns!B:B,0)),"-")</f>
        <v>-</v>
      </c>
      <c r="W8799" s="5" t="str">
        <f>IFERROR(INDEX(People!A:A,MATCH(Orders!M8799,People!B:B,0)),"-")</f>
        <v>Anna Andreadi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IFERROR(INDEX(Returns!A:A,MATCH(Orders!B8800,Returns!B:B,0)),"-")</f>
        <v>-</v>
      </c>
      <c r="W8800" s="5" t="str">
        <f>IFERROR(INDEX(People!A:A,MATCH(Orders!M8800,People!B:B,0)),"-")</f>
        <v>Chuck Magee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IFERROR(INDEX(Returns!A:A,MATCH(Orders!B8801,Returns!B:B,0)),"-")</f>
        <v>-</v>
      </c>
      <c r="W8801" s="5" t="str">
        <f>IFERROR(INDEX(People!A:A,MATCH(Orders!M8801,People!B:B,0)),"-")</f>
        <v>Chuck Magee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IFERROR(INDEX(Returns!A:A,MATCH(Orders!B8802,Returns!B:B,0)),"-")</f>
        <v>-</v>
      </c>
      <c r="W8802" s="5" t="str">
        <f>IFERROR(INDEX(People!A:A,MATCH(Orders!M8802,People!B:B,0)),"-")</f>
        <v>Kelly Williams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IFERROR(INDEX(Returns!A:A,MATCH(Orders!B8803,Returns!B:B,0)),"-")</f>
        <v>-</v>
      </c>
      <c r="W8803" s="5" t="str">
        <f>IFERROR(INDEX(People!A:A,MATCH(Orders!M8803,People!B:B,0)),"-")</f>
        <v>Kelly Williams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IFERROR(INDEX(Returns!A:A,MATCH(Orders!B8804,Returns!B:B,0)),"-")</f>
        <v>-</v>
      </c>
      <c r="W8804" s="5" t="str">
        <f>IFERROR(INDEX(People!A:A,MATCH(Orders!M8804,People!B:B,0)),"-")</f>
        <v>Kelly Williams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IFERROR(INDEX(Returns!A:A,MATCH(Orders!B8805,Returns!B:B,0)),"-")</f>
        <v>-</v>
      </c>
      <c r="W8805" s="5" t="str">
        <f>IFERROR(INDEX(People!A:A,MATCH(Orders!M8805,People!B:B,0)),"-")</f>
        <v>Chuck Magee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IFERROR(INDEX(Returns!A:A,MATCH(Orders!B8806,Returns!B:B,0)),"-")</f>
        <v>-</v>
      </c>
      <c r="W8806" s="5" t="str">
        <f>IFERROR(INDEX(People!A:A,MATCH(Orders!M8806,People!B:B,0)),"-")</f>
        <v>Chuck Magee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IFERROR(INDEX(Returns!A:A,MATCH(Orders!B8807,Returns!B:B,0)),"-")</f>
        <v>-</v>
      </c>
      <c r="W8807" s="5" t="str">
        <f>IFERROR(INDEX(People!A:A,MATCH(Orders!M8807,People!B:B,0)),"-")</f>
        <v>Anna Andreadi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IFERROR(INDEX(Returns!A:A,MATCH(Orders!B8808,Returns!B:B,0)),"-")</f>
        <v>-</v>
      </c>
      <c r="W8808" s="5" t="str">
        <f>IFERROR(INDEX(People!A:A,MATCH(Orders!M8808,People!B:B,0)),"-")</f>
        <v>Chuck Magee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IFERROR(INDEX(Returns!A:A,MATCH(Orders!B8809,Returns!B:B,0)),"-")</f>
        <v>-</v>
      </c>
      <c r="W8809" s="5" t="str">
        <f>IFERROR(INDEX(People!A:A,MATCH(Orders!M8809,People!B:B,0)),"-")</f>
        <v>Chuck Magee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IFERROR(INDEX(Returns!A:A,MATCH(Orders!B8810,Returns!B:B,0)),"-")</f>
        <v>-</v>
      </c>
      <c r="W8810" s="5" t="str">
        <f>IFERROR(INDEX(People!A:A,MATCH(Orders!M8810,People!B:B,0)),"-")</f>
        <v>Chuck Magee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IFERROR(INDEX(Returns!A:A,MATCH(Orders!B8811,Returns!B:B,0)),"-")</f>
        <v>-</v>
      </c>
      <c r="W8811" s="5" t="str">
        <f>IFERROR(INDEX(People!A:A,MATCH(Orders!M8811,People!B:B,0)),"-")</f>
        <v>Chuck Magee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IFERROR(INDEX(Returns!A:A,MATCH(Orders!B8812,Returns!B:B,0)),"-")</f>
        <v>-</v>
      </c>
      <c r="W8812" s="5" t="str">
        <f>IFERROR(INDEX(People!A:A,MATCH(Orders!M8812,People!B:B,0)),"-")</f>
        <v>Anna Andreadi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IFERROR(INDEX(Returns!A:A,MATCH(Orders!B8813,Returns!B:B,0)),"-")</f>
        <v>Yes</v>
      </c>
      <c r="W8813" s="5" t="str">
        <f>IFERROR(INDEX(People!A:A,MATCH(Orders!M8813,People!B:B,0)),"-")</f>
        <v>Kelly Williams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IFERROR(INDEX(Returns!A:A,MATCH(Orders!B8814,Returns!B:B,0)),"-")</f>
        <v>Yes</v>
      </c>
      <c r="W8814" s="5" t="str">
        <f>IFERROR(INDEX(People!A:A,MATCH(Orders!M8814,People!B:B,0)),"-")</f>
        <v>Kelly Williams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IFERROR(INDEX(Returns!A:A,MATCH(Orders!B8815,Returns!B:B,0)),"-")</f>
        <v>-</v>
      </c>
      <c r="W8815" s="5" t="str">
        <f>IFERROR(INDEX(People!A:A,MATCH(Orders!M8815,People!B:B,0)),"-")</f>
        <v>Anna Andreadi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IFERROR(INDEX(Returns!A:A,MATCH(Orders!B8816,Returns!B:B,0)),"-")</f>
        <v>-</v>
      </c>
      <c r="W8816" s="5" t="str">
        <f>IFERROR(INDEX(People!A:A,MATCH(Orders!M8816,People!B:B,0)),"-")</f>
        <v>Chuck Magee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IFERROR(INDEX(Returns!A:A,MATCH(Orders!B8817,Returns!B:B,0)),"-")</f>
        <v>-</v>
      </c>
      <c r="W8817" s="5" t="str">
        <f>IFERROR(INDEX(People!A:A,MATCH(Orders!M8817,People!B:B,0)),"-")</f>
        <v>Chuck Magee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IFERROR(INDEX(Returns!A:A,MATCH(Orders!B8818,Returns!B:B,0)),"-")</f>
        <v>-</v>
      </c>
      <c r="W8818" s="5" t="str">
        <f>IFERROR(INDEX(People!A:A,MATCH(Orders!M8818,People!B:B,0)),"-")</f>
        <v>Chuck Magee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IFERROR(INDEX(Returns!A:A,MATCH(Orders!B8819,Returns!B:B,0)),"-")</f>
        <v>-</v>
      </c>
      <c r="W8819" s="5" t="str">
        <f>IFERROR(INDEX(People!A:A,MATCH(Orders!M8819,People!B:B,0)),"-")</f>
        <v>Chuck Magee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IFERROR(INDEX(Returns!A:A,MATCH(Orders!B8820,Returns!B:B,0)),"-")</f>
        <v>-</v>
      </c>
      <c r="W8820" s="5" t="str">
        <f>IFERROR(INDEX(People!A:A,MATCH(Orders!M8820,People!B:B,0)),"-")</f>
        <v>Chuck Magee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IFERROR(INDEX(Returns!A:A,MATCH(Orders!B8821,Returns!B:B,0)),"-")</f>
        <v>-</v>
      </c>
      <c r="W8821" s="5" t="str">
        <f>IFERROR(INDEX(People!A:A,MATCH(Orders!M8821,People!B:B,0)),"-")</f>
        <v>Kelly Williams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IFERROR(INDEX(Returns!A:A,MATCH(Orders!B8822,Returns!B:B,0)),"-")</f>
        <v>-</v>
      </c>
      <c r="W8822" s="5" t="str">
        <f>IFERROR(INDEX(People!A:A,MATCH(Orders!M8822,People!B:B,0)),"-")</f>
        <v>Cassandra Brandow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IFERROR(INDEX(Returns!A:A,MATCH(Orders!B8823,Returns!B:B,0)),"-")</f>
        <v>-</v>
      </c>
      <c r="W8823" s="5" t="str">
        <f>IFERROR(INDEX(People!A:A,MATCH(Orders!M8823,People!B:B,0)),"-")</f>
        <v>Cassandra Brandow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IFERROR(INDEX(Returns!A:A,MATCH(Orders!B8824,Returns!B:B,0)),"-")</f>
        <v>-</v>
      </c>
      <c r="W8824" s="5" t="str">
        <f>IFERROR(INDEX(People!A:A,MATCH(Orders!M8824,People!B:B,0)),"-")</f>
        <v>Cassandra Brandow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IFERROR(INDEX(Returns!A:A,MATCH(Orders!B8825,Returns!B:B,0)),"-")</f>
        <v>-</v>
      </c>
      <c r="W8825" s="5" t="str">
        <f>IFERROR(INDEX(People!A:A,MATCH(Orders!M8825,People!B:B,0)),"-")</f>
        <v>Cassandra Brandow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IFERROR(INDEX(Returns!A:A,MATCH(Orders!B8826,Returns!B:B,0)),"-")</f>
        <v>-</v>
      </c>
      <c r="W8826" s="5" t="str">
        <f>IFERROR(INDEX(People!A:A,MATCH(Orders!M8826,People!B:B,0)),"-")</f>
        <v>Chuck Magee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IFERROR(INDEX(Returns!A:A,MATCH(Orders!B8827,Returns!B:B,0)),"-")</f>
        <v>-</v>
      </c>
      <c r="W8827" s="5" t="str">
        <f>IFERROR(INDEX(People!A:A,MATCH(Orders!M8827,People!B:B,0)),"-")</f>
        <v>Chuck Magee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IFERROR(INDEX(Returns!A:A,MATCH(Orders!B8828,Returns!B:B,0)),"-")</f>
        <v>-</v>
      </c>
      <c r="W8828" s="5" t="str">
        <f>IFERROR(INDEX(People!A:A,MATCH(Orders!M8828,People!B:B,0)),"-")</f>
        <v>Kelly Williams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IFERROR(INDEX(Returns!A:A,MATCH(Orders!B8829,Returns!B:B,0)),"-")</f>
        <v>-</v>
      </c>
      <c r="W8829" s="5" t="str">
        <f>IFERROR(INDEX(People!A:A,MATCH(Orders!M8829,People!B:B,0)),"-")</f>
        <v>Kelly Williams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IFERROR(INDEX(Returns!A:A,MATCH(Orders!B8830,Returns!B:B,0)),"-")</f>
        <v>-</v>
      </c>
      <c r="W8830" s="5" t="str">
        <f>IFERROR(INDEX(People!A:A,MATCH(Orders!M8830,People!B:B,0)),"-")</f>
        <v>Kelly Williams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IFERROR(INDEX(Returns!A:A,MATCH(Orders!B8831,Returns!B:B,0)),"-")</f>
        <v>-</v>
      </c>
      <c r="W8831" s="5" t="str">
        <f>IFERROR(INDEX(People!A:A,MATCH(Orders!M8831,People!B:B,0)),"-")</f>
        <v>Kelly Williams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IFERROR(INDEX(Returns!A:A,MATCH(Orders!B8832,Returns!B:B,0)),"-")</f>
        <v>-</v>
      </c>
      <c r="W8832" s="5" t="str">
        <f>IFERROR(INDEX(People!A:A,MATCH(Orders!M8832,People!B:B,0)),"-")</f>
        <v>Anna Andreadi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IFERROR(INDEX(Returns!A:A,MATCH(Orders!B8833,Returns!B:B,0)),"-")</f>
        <v>-</v>
      </c>
      <c r="W8833" s="5" t="str">
        <f>IFERROR(INDEX(People!A:A,MATCH(Orders!M8833,People!B:B,0)),"-")</f>
        <v>Cassandra Brandow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IFERROR(INDEX(Returns!A:A,MATCH(Orders!B8834,Returns!B:B,0)),"-")</f>
        <v>-</v>
      </c>
      <c r="W8834" s="5" t="str">
        <f>IFERROR(INDEX(People!A:A,MATCH(Orders!M8834,People!B:B,0)),"-")</f>
        <v>Chuck Magee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IFERROR(INDEX(Returns!A:A,MATCH(Orders!B8835,Returns!B:B,0)),"-")</f>
        <v>-</v>
      </c>
      <c r="W8835" s="5" t="str">
        <f>IFERROR(INDEX(People!A:A,MATCH(Orders!M8835,People!B:B,0)),"-")</f>
        <v>Cassandra Brandow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IFERROR(INDEX(Returns!A:A,MATCH(Orders!B8836,Returns!B:B,0)),"-")</f>
        <v>-</v>
      </c>
      <c r="W8836" s="5" t="str">
        <f>IFERROR(INDEX(People!A:A,MATCH(Orders!M8836,People!B:B,0)),"-")</f>
        <v>Cassandra Brandow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IFERROR(INDEX(Returns!A:A,MATCH(Orders!B8837,Returns!B:B,0)),"-")</f>
        <v>-</v>
      </c>
      <c r="W8837" s="5" t="str">
        <f>IFERROR(INDEX(People!A:A,MATCH(Orders!M8837,People!B:B,0)),"-")</f>
        <v>Cassandra Brandow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IFERROR(INDEX(Returns!A:A,MATCH(Orders!B8838,Returns!B:B,0)),"-")</f>
        <v>-</v>
      </c>
      <c r="W8838" s="5" t="str">
        <f>IFERROR(INDEX(People!A:A,MATCH(Orders!M8838,People!B:B,0)),"-")</f>
        <v>Cassandra Brandow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IFERROR(INDEX(Returns!A:A,MATCH(Orders!B8839,Returns!B:B,0)),"-")</f>
        <v>-</v>
      </c>
      <c r="W8839" s="5" t="str">
        <f>IFERROR(INDEX(People!A:A,MATCH(Orders!M8839,People!B:B,0)),"-")</f>
        <v>Cassandra Brandow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IFERROR(INDEX(Returns!A:A,MATCH(Orders!B8840,Returns!B:B,0)),"-")</f>
        <v>-</v>
      </c>
      <c r="W8840" s="5" t="str">
        <f>IFERROR(INDEX(People!A:A,MATCH(Orders!M8840,People!B:B,0)),"-")</f>
        <v>Anna Andreadi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IFERROR(INDEX(Returns!A:A,MATCH(Orders!B8841,Returns!B:B,0)),"-")</f>
        <v>-</v>
      </c>
      <c r="W8841" s="5" t="str">
        <f>IFERROR(INDEX(People!A:A,MATCH(Orders!M8841,People!B:B,0)),"-")</f>
        <v>Anna Andreadi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IFERROR(INDEX(Returns!A:A,MATCH(Orders!B8842,Returns!B:B,0)),"-")</f>
        <v>-</v>
      </c>
      <c r="W8842" s="5" t="str">
        <f>IFERROR(INDEX(People!A:A,MATCH(Orders!M8842,People!B:B,0)),"-")</f>
        <v>Anna Andreadi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IFERROR(INDEX(Returns!A:A,MATCH(Orders!B8843,Returns!B:B,0)),"-")</f>
        <v>-</v>
      </c>
      <c r="W8843" s="5" t="str">
        <f>IFERROR(INDEX(People!A:A,MATCH(Orders!M8843,People!B:B,0)),"-")</f>
        <v>Anna Andreadi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IFERROR(INDEX(Returns!A:A,MATCH(Orders!B8844,Returns!B:B,0)),"-")</f>
        <v>-</v>
      </c>
      <c r="W8844" s="5" t="str">
        <f>IFERROR(INDEX(People!A:A,MATCH(Orders!M8844,People!B:B,0)),"-")</f>
        <v>Anna Andreadi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IFERROR(INDEX(Returns!A:A,MATCH(Orders!B8845,Returns!B:B,0)),"-")</f>
        <v>-</v>
      </c>
      <c r="W8845" s="5" t="str">
        <f>IFERROR(INDEX(People!A:A,MATCH(Orders!M8845,People!B:B,0)),"-")</f>
        <v>Kelly Williams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IFERROR(INDEX(Returns!A:A,MATCH(Orders!B8846,Returns!B:B,0)),"-")</f>
        <v>-</v>
      </c>
      <c r="W8846" s="5" t="str">
        <f>IFERROR(INDEX(People!A:A,MATCH(Orders!M8846,People!B:B,0)),"-")</f>
        <v>Chuck Magee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IFERROR(INDEX(Returns!A:A,MATCH(Orders!B8847,Returns!B:B,0)),"-")</f>
        <v>-</v>
      </c>
      <c r="W8847" s="5" t="str">
        <f>IFERROR(INDEX(People!A:A,MATCH(Orders!M8847,People!B:B,0)),"-")</f>
        <v>Chuck Magee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IFERROR(INDEX(Returns!A:A,MATCH(Orders!B8848,Returns!B:B,0)),"-")</f>
        <v>-</v>
      </c>
      <c r="W8848" s="5" t="str">
        <f>IFERROR(INDEX(People!A:A,MATCH(Orders!M8848,People!B:B,0)),"-")</f>
        <v>Chuck Magee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IFERROR(INDEX(Returns!A:A,MATCH(Orders!B8849,Returns!B:B,0)),"-")</f>
        <v>-</v>
      </c>
      <c r="W8849" s="5" t="str">
        <f>IFERROR(INDEX(People!A:A,MATCH(Orders!M8849,People!B:B,0)),"-")</f>
        <v>Chuck Magee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IFERROR(INDEX(Returns!A:A,MATCH(Orders!B8850,Returns!B:B,0)),"-")</f>
        <v>-</v>
      </c>
      <c r="W8850" s="5" t="str">
        <f>IFERROR(INDEX(People!A:A,MATCH(Orders!M8850,People!B:B,0)),"-")</f>
        <v>Cassandra Brandow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IFERROR(INDEX(Returns!A:A,MATCH(Orders!B8851,Returns!B:B,0)),"-")</f>
        <v>-</v>
      </c>
      <c r="W8851" s="5" t="str">
        <f>IFERROR(INDEX(People!A:A,MATCH(Orders!M8851,People!B:B,0)),"-")</f>
        <v>Cassandra Brandow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IFERROR(INDEX(Returns!A:A,MATCH(Orders!B8852,Returns!B:B,0)),"-")</f>
        <v>-</v>
      </c>
      <c r="W8852" s="5" t="str">
        <f>IFERROR(INDEX(People!A:A,MATCH(Orders!M8852,People!B:B,0)),"-")</f>
        <v>Cassandra Brandow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IFERROR(INDEX(Returns!A:A,MATCH(Orders!B8853,Returns!B:B,0)),"-")</f>
        <v>-</v>
      </c>
      <c r="W8853" s="5" t="str">
        <f>IFERROR(INDEX(People!A:A,MATCH(Orders!M8853,People!B:B,0)),"-")</f>
        <v>Cassandra Brandow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IFERROR(INDEX(Returns!A:A,MATCH(Orders!B8854,Returns!B:B,0)),"-")</f>
        <v>-</v>
      </c>
      <c r="W8854" s="5" t="str">
        <f>IFERROR(INDEX(People!A:A,MATCH(Orders!M8854,People!B:B,0)),"-")</f>
        <v>Chuck Magee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IFERROR(INDEX(Returns!A:A,MATCH(Orders!B8855,Returns!B:B,0)),"-")</f>
        <v>-</v>
      </c>
      <c r="W8855" s="5" t="str">
        <f>IFERROR(INDEX(People!A:A,MATCH(Orders!M8855,People!B:B,0)),"-")</f>
        <v>Chuck Magee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IFERROR(INDEX(Returns!A:A,MATCH(Orders!B8856,Returns!B:B,0)),"-")</f>
        <v>-</v>
      </c>
      <c r="W8856" s="5" t="str">
        <f>IFERROR(INDEX(People!A:A,MATCH(Orders!M8856,People!B:B,0)),"-")</f>
        <v>Chuck Magee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IFERROR(INDEX(Returns!A:A,MATCH(Orders!B8857,Returns!B:B,0)),"-")</f>
        <v>-</v>
      </c>
      <c r="W8857" s="5" t="str">
        <f>IFERROR(INDEX(People!A:A,MATCH(Orders!M8857,People!B:B,0)),"-")</f>
        <v>Anna Andreadi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IFERROR(INDEX(Returns!A:A,MATCH(Orders!B8858,Returns!B:B,0)),"-")</f>
        <v>-</v>
      </c>
      <c r="W8858" s="5" t="str">
        <f>IFERROR(INDEX(People!A:A,MATCH(Orders!M8858,People!B:B,0)),"-")</f>
        <v>Anna Andreadi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IFERROR(INDEX(Returns!A:A,MATCH(Orders!B8859,Returns!B:B,0)),"-")</f>
        <v>-</v>
      </c>
      <c r="W8859" s="5" t="str">
        <f>IFERROR(INDEX(People!A:A,MATCH(Orders!M8859,People!B:B,0)),"-")</f>
        <v>Anna Andreadi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IFERROR(INDEX(Returns!A:A,MATCH(Orders!B8860,Returns!B:B,0)),"-")</f>
        <v>-</v>
      </c>
      <c r="W8860" s="5" t="str">
        <f>IFERROR(INDEX(People!A:A,MATCH(Orders!M8860,People!B:B,0)),"-")</f>
        <v>Anna Andreadi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IFERROR(INDEX(Returns!A:A,MATCH(Orders!B8861,Returns!B:B,0)),"-")</f>
        <v>-</v>
      </c>
      <c r="W8861" s="5" t="str">
        <f>IFERROR(INDEX(People!A:A,MATCH(Orders!M8861,People!B:B,0)),"-")</f>
        <v>Cassandra Brandow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IFERROR(INDEX(Returns!A:A,MATCH(Orders!B8862,Returns!B:B,0)),"-")</f>
        <v>-</v>
      </c>
      <c r="W8862" s="5" t="str">
        <f>IFERROR(INDEX(People!A:A,MATCH(Orders!M8862,People!B:B,0)),"-")</f>
        <v>Chuck Magee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IFERROR(INDEX(Returns!A:A,MATCH(Orders!B8863,Returns!B:B,0)),"-")</f>
        <v>-</v>
      </c>
      <c r="W8863" s="5" t="str">
        <f>IFERROR(INDEX(People!A:A,MATCH(Orders!M8863,People!B:B,0)),"-")</f>
        <v>Chuck Magee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IFERROR(INDEX(Returns!A:A,MATCH(Orders!B8864,Returns!B:B,0)),"-")</f>
        <v>-</v>
      </c>
      <c r="W8864" s="5" t="str">
        <f>IFERROR(INDEX(People!A:A,MATCH(Orders!M8864,People!B:B,0)),"-")</f>
        <v>Chuck Magee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IFERROR(INDEX(Returns!A:A,MATCH(Orders!B8865,Returns!B:B,0)),"-")</f>
        <v>-</v>
      </c>
      <c r="W8865" s="5" t="str">
        <f>IFERROR(INDEX(People!A:A,MATCH(Orders!M8865,People!B:B,0)),"-")</f>
        <v>Chuck Magee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IFERROR(INDEX(Returns!A:A,MATCH(Orders!B8866,Returns!B:B,0)),"-")</f>
        <v>-</v>
      </c>
      <c r="W8866" s="5" t="str">
        <f>IFERROR(INDEX(People!A:A,MATCH(Orders!M8866,People!B:B,0)),"-")</f>
        <v>Chuck Magee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IFERROR(INDEX(Returns!A:A,MATCH(Orders!B8867,Returns!B:B,0)),"-")</f>
        <v>-</v>
      </c>
      <c r="W8867" s="5" t="str">
        <f>IFERROR(INDEX(People!A:A,MATCH(Orders!M8867,People!B:B,0)),"-")</f>
        <v>Cassandra Brandow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IFERROR(INDEX(Returns!A:A,MATCH(Orders!B8868,Returns!B:B,0)),"-")</f>
        <v>-</v>
      </c>
      <c r="W8868" s="5" t="str">
        <f>IFERROR(INDEX(People!A:A,MATCH(Orders!M8868,People!B:B,0)),"-")</f>
        <v>Kelly Williams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IFERROR(INDEX(Returns!A:A,MATCH(Orders!B8869,Returns!B:B,0)),"-")</f>
        <v>-</v>
      </c>
      <c r="W8869" s="5" t="str">
        <f>IFERROR(INDEX(People!A:A,MATCH(Orders!M8869,People!B:B,0)),"-")</f>
        <v>Kelly Williams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IFERROR(INDEX(Returns!A:A,MATCH(Orders!B8870,Returns!B:B,0)),"-")</f>
        <v>-</v>
      </c>
      <c r="W8870" s="5" t="str">
        <f>IFERROR(INDEX(People!A:A,MATCH(Orders!M8870,People!B:B,0)),"-")</f>
        <v>Anna Andreadi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IFERROR(INDEX(Returns!A:A,MATCH(Orders!B8871,Returns!B:B,0)),"-")</f>
        <v>Yes</v>
      </c>
      <c r="W8871" s="5" t="str">
        <f>IFERROR(INDEX(People!A:A,MATCH(Orders!M8871,People!B:B,0)),"-")</f>
        <v>Anna Andreadi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IFERROR(INDEX(Returns!A:A,MATCH(Orders!B8872,Returns!B:B,0)),"-")</f>
        <v>Yes</v>
      </c>
      <c r="W8872" s="5" t="str">
        <f>IFERROR(INDEX(People!A:A,MATCH(Orders!M8872,People!B:B,0)),"-")</f>
        <v>Anna Andreadi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IFERROR(INDEX(Returns!A:A,MATCH(Orders!B8873,Returns!B:B,0)),"-")</f>
        <v>Yes</v>
      </c>
      <c r="W8873" s="5" t="str">
        <f>IFERROR(INDEX(People!A:A,MATCH(Orders!M8873,People!B:B,0)),"-")</f>
        <v>Anna Andreadi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IFERROR(INDEX(Returns!A:A,MATCH(Orders!B8874,Returns!B:B,0)),"-")</f>
        <v>Yes</v>
      </c>
      <c r="W8874" s="5" t="str">
        <f>IFERROR(INDEX(People!A:A,MATCH(Orders!M8874,People!B:B,0)),"-")</f>
        <v>Chuck Magee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IFERROR(INDEX(Returns!A:A,MATCH(Orders!B8875,Returns!B:B,0)),"-")</f>
        <v>Yes</v>
      </c>
      <c r="W8875" s="5" t="str">
        <f>IFERROR(INDEX(People!A:A,MATCH(Orders!M8875,People!B:B,0)),"-")</f>
        <v>Chuck Magee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IFERROR(INDEX(Returns!A:A,MATCH(Orders!B8876,Returns!B:B,0)),"-")</f>
        <v>-</v>
      </c>
      <c r="W8876" s="5" t="str">
        <f>IFERROR(INDEX(People!A:A,MATCH(Orders!M8876,People!B:B,0)),"-")</f>
        <v>Kelly Williams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IFERROR(INDEX(Returns!A:A,MATCH(Orders!B8877,Returns!B:B,0)),"-")</f>
        <v>-</v>
      </c>
      <c r="W8877" s="5" t="str">
        <f>IFERROR(INDEX(People!A:A,MATCH(Orders!M8877,People!B:B,0)),"-")</f>
        <v>Kelly Williams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IFERROR(INDEX(Returns!A:A,MATCH(Orders!B8878,Returns!B:B,0)),"-")</f>
        <v>-</v>
      </c>
      <c r="W8878" s="5" t="str">
        <f>IFERROR(INDEX(People!A:A,MATCH(Orders!M8878,People!B:B,0)),"-")</f>
        <v>Kelly Williams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IFERROR(INDEX(Returns!A:A,MATCH(Orders!B8879,Returns!B:B,0)),"-")</f>
        <v>-</v>
      </c>
      <c r="W8879" s="5" t="str">
        <f>IFERROR(INDEX(People!A:A,MATCH(Orders!M8879,People!B:B,0)),"-")</f>
        <v>Chuck Magee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IFERROR(INDEX(Returns!A:A,MATCH(Orders!B8880,Returns!B:B,0)),"-")</f>
        <v>-</v>
      </c>
      <c r="W8880" s="5" t="str">
        <f>IFERROR(INDEX(People!A:A,MATCH(Orders!M8880,People!B:B,0)),"-")</f>
        <v>Chuck Magee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IFERROR(INDEX(Returns!A:A,MATCH(Orders!B8881,Returns!B:B,0)),"-")</f>
        <v>-</v>
      </c>
      <c r="W8881" s="5" t="str">
        <f>IFERROR(INDEX(People!A:A,MATCH(Orders!M8881,People!B:B,0)),"-")</f>
        <v>Anna Andreadi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IFERROR(INDEX(Returns!A:A,MATCH(Orders!B8882,Returns!B:B,0)),"-")</f>
        <v>-</v>
      </c>
      <c r="W8882" s="5" t="str">
        <f>IFERROR(INDEX(People!A:A,MATCH(Orders!M8882,People!B:B,0)),"-")</f>
        <v>Anna Andreadi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IFERROR(INDEX(Returns!A:A,MATCH(Orders!B8883,Returns!B:B,0)),"-")</f>
        <v>-</v>
      </c>
      <c r="W8883" s="5" t="str">
        <f>IFERROR(INDEX(People!A:A,MATCH(Orders!M8883,People!B:B,0)),"-")</f>
        <v>Kelly Williams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IFERROR(INDEX(Returns!A:A,MATCH(Orders!B8884,Returns!B:B,0)),"-")</f>
        <v>-</v>
      </c>
      <c r="W8884" s="5" t="str">
        <f>IFERROR(INDEX(People!A:A,MATCH(Orders!M8884,People!B:B,0)),"-")</f>
        <v>Cassandra Brandow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IFERROR(INDEX(Returns!A:A,MATCH(Orders!B8885,Returns!B:B,0)),"-")</f>
        <v>-</v>
      </c>
      <c r="W8885" s="5" t="str">
        <f>IFERROR(INDEX(People!A:A,MATCH(Orders!M8885,People!B:B,0)),"-")</f>
        <v>Cassandra Brandow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IFERROR(INDEX(Returns!A:A,MATCH(Orders!B8886,Returns!B:B,0)),"-")</f>
        <v>-</v>
      </c>
      <c r="W8886" s="5" t="str">
        <f>IFERROR(INDEX(People!A:A,MATCH(Orders!M8886,People!B:B,0)),"-")</f>
        <v>Chuck Magee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IFERROR(INDEX(Returns!A:A,MATCH(Orders!B8887,Returns!B:B,0)),"-")</f>
        <v>-</v>
      </c>
      <c r="W8887" s="5" t="str">
        <f>IFERROR(INDEX(People!A:A,MATCH(Orders!M8887,People!B:B,0)),"-")</f>
        <v>Chuck Magee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IFERROR(INDEX(Returns!A:A,MATCH(Orders!B8888,Returns!B:B,0)),"-")</f>
        <v>-</v>
      </c>
      <c r="W8888" s="5" t="str">
        <f>IFERROR(INDEX(People!A:A,MATCH(Orders!M8888,People!B:B,0)),"-")</f>
        <v>Chuck Magee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IFERROR(INDEX(Returns!A:A,MATCH(Orders!B8889,Returns!B:B,0)),"-")</f>
        <v>-</v>
      </c>
      <c r="W8889" s="5" t="str">
        <f>IFERROR(INDEX(People!A:A,MATCH(Orders!M8889,People!B:B,0)),"-")</f>
        <v>Anna Andreadi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IFERROR(INDEX(Returns!A:A,MATCH(Orders!B8890,Returns!B:B,0)),"-")</f>
        <v>-</v>
      </c>
      <c r="W8890" s="5" t="str">
        <f>IFERROR(INDEX(People!A:A,MATCH(Orders!M8890,People!B:B,0)),"-")</f>
        <v>Anna Andreadi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IFERROR(INDEX(Returns!A:A,MATCH(Orders!B8891,Returns!B:B,0)),"-")</f>
        <v>-</v>
      </c>
      <c r="W8891" s="5" t="str">
        <f>IFERROR(INDEX(People!A:A,MATCH(Orders!M8891,People!B:B,0)),"-")</f>
        <v>Kelly Williams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IFERROR(INDEX(Returns!A:A,MATCH(Orders!B8892,Returns!B:B,0)),"-")</f>
        <v>-</v>
      </c>
      <c r="W8892" s="5" t="str">
        <f>IFERROR(INDEX(People!A:A,MATCH(Orders!M8892,People!B:B,0)),"-")</f>
        <v>Kelly Williams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IFERROR(INDEX(Returns!A:A,MATCH(Orders!B8893,Returns!B:B,0)),"-")</f>
        <v>Yes</v>
      </c>
      <c r="W8893" s="5" t="str">
        <f>IFERROR(INDEX(People!A:A,MATCH(Orders!M8893,People!B:B,0)),"-")</f>
        <v>Cassandra Brandow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IFERROR(INDEX(Returns!A:A,MATCH(Orders!B8894,Returns!B:B,0)),"-")</f>
        <v>-</v>
      </c>
      <c r="W8894" s="5" t="str">
        <f>IFERROR(INDEX(People!A:A,MATCH(Orders!M8894,People!B:B,0)),"-")</f>
        <v>Anna Andreadi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IFERROR(INDEX(Returns!A:A,MATCH(Orders!B8895,Returns!B:B,0)),"-")</f>
        <v>-</v>
      </c>
      <c r="W8895" s="5" t="str">
        <f>IFERROR(INDEX(People!A:A,MATCH(Orders!M8895,People!B:B,0)),"-")</f>
        <v>Kelly Williams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IFERROR(INDEX(Returns!A:A,MATCH(Orders!B8896,Returns!B:B,0)),"-")</f>
        <v>-</v>
      </c>
      <c r="W8896" s="5" t="str">
        <f>IFERROR(INDEX(People!A:A,MATCH(Orders!M8896,People!B:B,0)),"-")</f>
        <v>Anna Andreadi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IFERROR(INDEX(Returns!A:A,MATCH(Orders!B8897,Returns!B:B,0)),"-")</f>
        <v>-</v>
      </c>
      <c r="W8897" s="5" t="str">
        <f>IFERROR(INDEX(People!A:A,MATCH(Orders!M8897,People!B:B,0)),"-")</f>
        <v>Anna Andreadi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IFERROR(INDEX(Returns!A:A,MATCH(Orders!B8898,Returns!B:B,0)),"-")</f>
        <v>-</v>
      </c>
      <c r="W8898" s="5" t="str">
        <f>IFERROR(INDEX(People!A:A,MATCH(Orders!M8898,People!B:B,0)),"-")</f>
        <v>Anna Andreadi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IFERROR(INDEX(Returns!A:A,MATCH(Orders!B8899,Returns!B:B,0)),"-")</f>
        <v>-</v>
      </c>
      <c r="W8899" s="5" t="str">
        <f>IFERROR(INDEX(People!A:A,MATCH(Orders!M8899,People!B:B,0)),"-")</f>
        <v>Anna Andreadi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IFERROR(INDEX(Returns!A:A,MATCH(Orders!B8900,Returns!B:B,0)),"-")</f>
        <v>-</v>
      </c>
      <c r="W8900" s="5" t="str">
        <f>IFERROR(INDEX(People!A:A,MATCH(Orders!M8900,People!B:B,0)),"-")</f>
        <v>Cassandra Brandow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IFERROR(INDEX(Returns!A:A,MATCH(Orders!B8901,Returns!B:B,0)),"-")</f>
        <v>-</v>
      </c>
      <c r="W8901" s="5" t="str">
        <f>IFERROR(INDEX(People!A:A,MATCH(Orders!M8901,People!B:B,0)),"-")</f>
        <v>Cassandra Brandow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IFERROR(INDEX(Returns!A:A,MATCH(Orders!B8902,Returns!B:B,0)),"-")</f>
        <v>-</v>
      </c>
      <c r="W8902" s="5" t="str">
        <f>IFERROR(INDEX(People!A:A,MATCH(Orders!M8902,People!B:B,0)),"-")</f>
        <v>Kelly Williams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IFERROR(INDEX(Returns!A:A,MATCH(Orders!B8903,Returns!B:B,0)),"-")</f>
        <v>-</v>
      </c>
      <c r="W8903" s="5" t="str">
        <f>IFERROR(INDEX(People!A:A,MATCH(Orders!M8903,People!B:B,0)),"-")</f>
        <v>Kelly Williams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IFERROR(INDEX(Returns!A:A,MATCH(Orders!B8904,Returns!B:B,0)),"-")</f>
        <v>-</v>
      </c>
      <c r="W8904" s="5" t="str">
        <f>IFERROR(INDEX(People!A:A,MATCH(Orders!M8904,People!B:B,0)),"-")</f>
        <v>Kelly Williams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IFERROR(INDEX(Returns!A:A,MATCH(Orders!B8905,Returns!B:B,0)),"-")</f>
        <v>-</v>
      </c>
      <c r="W8905" s="5" t="str">
        <f>IFERROR(INDEX(People!A:A,MATCH(Orders!M8905,People!B:B,0)),"-")</f>
        <v>Kelly Williams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IFERROR(INDEX(Returns!A:A,MATCH(Orders!B8906,Returns!B:B,0)),"-")</f>
        <v>-</v>
      </c>
      <c r="W8906" s="5" t="str">
        <f>IFERROR(INDEX(People!A:A,MATCH(Orders!M8906,People!B:B,0)),"-")</f>
        <v>Chuck Magee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IFERROR(INDEX(Returns!A:A,MATCH(Orders!B8907,Returns!B:B,0)),"-")</f>
        <v>-</v>
      </c>
      <c r="W8907" s="5" t="str">
        <f>IFERROR(INDEX(People!A:A,MATCH(Orders!M8907,People!B:B,0)),"-")</f>
        <v>Chuck Magee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IFERROR(INDEX(Returns!A:A,MATCH(Orders!B8908,Returns!B:B,0)),"-")</f>
        <v>-</v>
      </c>
      <c r="W8908" s="5" t="str">
        <f>IFERROR(INDEX(People!A:A,MATCH(Orders!M8908,People!B:B,0)),"-")</f>
        <v>Chuck Magee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IFERROR(INDEX(Returns!A:A,MATCH(Orders!B8909,Returns!B:B,0)),"-")</f>
        <v>-</v>
      </c>
      <c r="W8909" s="5" t="str">
        <f>IFERROR(INDEX(People!A:A,MATCH(Orders!M8909,People!B:B,0)),"-")</f>
        <v>Anna Andreadi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IFERROR(INDEX(Returns!A:A,MATCH(Orders!B8910,Returns!B:B,0)),"-")</f>
        <v>-</v>
      </c>
      <c r="W8910" s="5" t="str">
        <f>IFERROR(INDEX(People!A:A,MATCH(Orders!M8910,People!B:B,0)),"-")</f>
        <v>Anna Andreadi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IFERROR(INDEX(Returns!A:A,MATCH(Orders!B8911,Returns!B:B,0)),"-")</f>
        <v>-</v>
      </c>
      <c r="W8911" s="5" t="str">
        <f>IFERROR(INDEX(People!A:A,MATCH(Orders!M8911,People!B:B,0)),"-")</f>
        <v>Chuck Magee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IFERROR(INDEX(Returns!A:A,MATCH(Orders!B8912,Returns!B:B,0)),"-")</f>
        <v>-</v>
      </c>
      <c r="W8912" s="5" t="str">
        <f>IFERROR(INDEX(People!A:A,MATCH(Orders!M8912,People!B:B,0)),"-")</f>
        <v>Cassandra Brandow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IFERROR(INDEX(Returns!A:A,MATCH(Orders!B8913,Returns!B:B,0)),"-")</f>
        <v>-</v>
      </c>
      <c r="W8913" s="5" t="str">
        <f>IFERROR(INDEX(People!A:A,MATCH(Orders!M8913,People!B:B,0)),"-")</f>
        <v>Cassandra Brandow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IFERROR(INDEX(Returns!A:A,MATCH(Orders!B8914,Returns!B:B,0)),"-")</f>
        <v>-</v>
      </c>
      <c r="W8914" s="5" t="str">
        <f>IFERROR(INDEX(People!A:A,MATCH(Orders!M8914,People!B:B,0)),"-")</f>
        <v>Cassandra Brandow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IFERROR(INDEX(Returns!A:A,MATCH(Orders!B8915,Returns!B:B,0)),"-")</f>
        <v>-</v>
      </c>
      <c r="W8915" s="5" t="str">
        <f>IFERROR(INDEX(People!A:A,MATCH(Orders!M8915,People!B:B,0)),"-")</f>
        <v>Cassandra Brandow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IFERROR(INDEX(Returns!A:A,MATCH(Orders!B8916,Returns!B:B,0)),"-")</f>
        <v>Yes</v>
      </c>
      <c r="W8916" s="5" t="str">
        <f>IFERROR(INDEX(People!A:A,MATCH(Orders!M8916,People!B:B,0)),"-")</f>
        <v>Kelly Williams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IFERROR(INDEX(Returns!A:A,MATCH(Orders!B8917,Returns!B:B,0)),"-")</f>
        <v>Yes</v>
      </c>
      <c r="W8917" s="5" t="str">
        <f>IFERROR(INDEX(People!A:A,MATCH(Orders!M8917,People!B:B,0)),"-")</f>
        <v>Kelly Williams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IFERROR(INDEX(Returns!A:A,MATCH(Orders!B8918,Returns!B:B,0)),"-")</f>
        <v>Yes</v>
      </c>
      <c r="W8918" s="5" t="str">
        <f>IFERROR(INDEX(People!A:A,MATCH(Orders!M8918,People!B:B,0)),"-")</f>
        <v>Kelly Williams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IFERROR(INDEX(Returns!A:A,MATCH(Orders!B8919,Returns!B:B,0)),"-")</f>
        <v>Yes</v>
      </c>
      <c r="W8919" s="5" t="str">
        <f>IFERROR(INDEX(People!A:A,MATCH(Orders!M8919,People!B:B,0)),"-")</f>
        <v>Kelly Williams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IFERROR(INDEX(Returns!A:A,MATCH(Orders!B8920,Returns!B:B,0)),"-")</f>
        <v>Yes</v>
      </c>
      <c r="W8920" s="5" t="str">
        <f>IFERROR(INDEX(People!A:A,MATCH(Orders!M8920,People!B:B,0)),"-")</f>
        <v>Kelly Williams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IFERROR(INDEX(Returns!A:A,MATCH(Orders!B8921,Returns!B:B,0)),"-")</f>
        <v>-</v>
      </c>
      <c r="W8921" s="5" t="str">
        <f>IFERROR(INDEX(People!A:A,MATCH(Orders!M8921,People!B:B,0)),"-")</f>
        <v>Cassandra Brandow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IFERROR(INDEX(Returns!A:A,MATCH(Orders!B8922,Returns!B:B,0)),"-")</f>
        <v>-</v>
      </c>
      <c r="W8922" s="5" t="str">
        <f>IFERROR(INDEX(People!A:A,MATCH(Orders!M8922,People!B:B,0)),"-")</f>
        <v>Chuck Magee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IFERROR(INDEX(Returns!A:A,MATCH(Orders!B8923,Returns!B:B,0)),"-")</f>
        <v>-</v>
      </c>
      <c r="W8923" s="5" t="str">
        <f>IFERROR(INDEX(People!A:A,MATCH(Orders!M8923,People!B:B,0)),"-")</f>
        <v>Cassandra Brandow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IFERROR(INDEX(Returns!A:A,MATCH(Orders!B8924,Returns!B:B,0)),"-")</f>
        <v>-</v>
      </c>
      <c r="W8924" s="5" t="str">
        <f>IFERROR(INDEX(People!A:A,MATCH(Orders!M8924,People!B:B,0)),"-")</f>
        <v>Cassandra Brandow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IFERROR(INDEX(Returns!A:A,MATCH(Orders!B8925,Returns!B:B,0)),"-")</f>
        <v>-</v>
      </c>
      <c r="W8925" s="5" t="str">
        <f>IFERROR(INDEX(People!A:A,MATCH(Orders!M8925,People!B:B,0)),"-")</f>
        <v>Cassandra Brandow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IFERROR(INDEX(Returns!A:A,MATCH(Orders!B8926,Returns!B:B,0)),"-")</f>
        <v>-</v>
      </c>
      <c r="W8926" s="5" t="str">
        <f>IFERROR(INDEX(People!A:A,MATCH(Orders!M8926,People!B:B,0)),"-")</f>
        <v>Kelly Williams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IFERROR(INDEX(Returns!A:A,MATCH(Orders!B8927,Returns!B:B,0)),"-")</f>
        <v>-</v>
      </c>
      <c r="W8927" s="5" t="str">
        <f>IFERROR(INDEX(People!A:A,MATCH(Orders!M8927,People!B:B,0)),"-")</f>
        <v>Kelly Williams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IFERROR(INDEX(Returns!A:A,MATCH(Orders!B8928,Returns!B:B,0)),"-")</f>
        <v>-</v>
      </c>
      <c r="W8928" s="5" t="str">
        <f>IFERROR(INDEX(People!A:A,MATCH(Orders!M8928,People!B:B,0)),"-")</f>
        <v>Kelly Williams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IFERROR(INDEX(Returns!A:A,MATCH(Orders!B8929,Returns!B:B,0)),"-")</f>
        <v>-</v>
      </c>
      <c r="W8929" s="5" t="str">
        <f>IFERROR(INDEX(People!A:A,MATCH(Orders!M8929,People!B:B,0)),"-")</f>
        <v>Anna Andreadi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IFERROR(INDEX(Returns!A:A,MATCH(Orders!B8930,Returns!B:B,0)),"-")</f>
        <v>-</v>
      </c>
      <c r="W8930" s="5" t="str">
        <f>IFERROR(INDEX(People!A:A,MATCH(Orders!M8930,People!B:B,0)),"-")</f>
        <v>Kelly Williams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IFERROR(INDEX(Returns!A:A,MATCH(Orders!B8931,Returns!B:B,0)),"-")</f>
        <v>-</v>
      </c>
      <c r="W8931" s="5" t="str">
        <f>IFERROR(INDEX(People!A:A,MATCH(Orders!M8931,People!B:B,0)),"-")</f>
        <v>Kelly Williams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IFERROR(INDEX(Returns!A:A,MATCH(Orders!B8932,Returns!B:B,0)),"-")</f>
        <v>-</v>
      </c>
      <c r="W8932" s="5" t="str">
        <f>IFERROR(INDEX(People!A:A,MATCH(Orders!M8932,People!B:B,0)),"-")</f>
        <v>Kelly Williams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IFERROR(INDEX(Returns!A:A,MATCH(Orders!B8933,Returns!B:B,0)),"-")</f>
        <v>-</v>
      </c>
      <c r="W8933" s="5" t="str">
        <f>IFERROR(INDEX(People!A:A,MATCH(Orders!M8933,People!B:B,0)),"-")</f>
        <v>Kelly Williams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IFERROR(INDEX(Returns!A:A,MATCH(Orders!B8934,Returns!B:B,0)),"-")</f>
        <v>-</v>
      </c>
      <c r="W8934" s="5" t="str">
        <f>IFERROR(INDEX(People!A:A,MATCH(Orders!M8934,People!B:B,0)),"-")</f>
        <v>Kelly Williams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IFERROR(INDEX(Returns!A:A,MATCH(Orders!B8935,Returns!B:B,0)),"-")</f>
        <v>-</v>
      </c>
      <c r="W8935" s="5" t="str">
        <f>IFERROR(INDEX(People!A:A,MATCH(Orders!M8935,People!B:B,0)),"-")</f>
        <v>Kelly Williams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IFERROR(INDEX(Returns!A:A,MATCH(Orders!B8936,Returns!B:B,0)),"-")</f>
        <v>-</v>
      </c>
      <c r="W8936" s="5" t="str">
        <f>IFERROR(INDEX(People!A:A,MATCH(Orders!M8936,People!B:B,0)),"-")</f>
        <v>Chuck Magee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IFERROR(INDEX(Returns!A:A,MATCH(Orders!B8937,Returns!B:B,0)),"-")</f>
        <v>-</v>
      </c>
      <c r="W8937" s="5" t="str">
        <f>IFERROR(INDEX(People!A:A,MATCH(Orders!M8937,People!B:B,0)),"-")</f>
        <v>Chuck Magee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IFERROR(INDEX(Returns!A:A,MATCH(Orders!B8938,Returns!B:B,0)),"-")</f>
        <v>-</v>
      </c>
      <c r="W8938" s="5" t="str">
        <f>IFERROR(INDEX(People!A:A,MATCH(Orders!M8938,People!B:B,0)),"-")</f>
        <v>Anna Andreadi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IFERROR(INDEX(Returns!A:A,MATCH(Orders!B8939,Returns!B:B,0)),"-")</f>
        <v>-</v>
      </c>
      <c r="W8939" s="5" t="str">
        <f>IFERROR(INDEX(People!A:A,MATCH(Orders!M8939,People!B:B,0)),"-")</f>
        <v>Anna Andreadi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IFERROR(INDEX(Returns!A:A,MATCH(Orders!B8940,Returns!B:B,0)),"-")</f>
        <v>-</v>
      </c>
      <c r="W8940" s="5" t="str">
        <f>IFERROR(INDEX(People!A:A,MATCH(Orders!M8940,People!B:B,0)),"-")</f>
        <v>Anna Andreadi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IFERROR(INDEX(Returns!A:A,MATCH(Orders!B8941,Returns!B:B,0)),"-")</f>
        <v>-</v>
      </c>
      <c r="W8941" s="5" t="str">
        <f>IFERROR(INDEX(People!A:A,MATCH(Orders!M8941,People!B:B,0)),"-")</f>
        <v>Anna Andreadi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IFERROR(INDEX(Returns!A:A,MATCH(Orders!B8942,Returns!B:B,0)),"-")</f>
        <v>-</v>
      </c>
      <c r="W8942" s="5" t="str">
        <f>IFERROR(INDEX(People!A:A,MATCH(Orders!M8942,People!B:B,0)),"-")</f>
        <v>Cassandra Brandow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IFERROR(INDEX(Returns!A:A,MATCH(Orders!B8943,Returns!B:B,0)),"-")</f>
        <v>Yes</v>
      </c>
      <c r="W8943" s="5" t="str">
        <f>IFERROR(INDEX(People!A:A,MATCH(Orders!M8943,People!B:B,0)),"-")</f>
        <v>Anna Andreadi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IFERROR(INDEX(Returns!A:A,MATCH(Orders!B8944,Returns!B:B,0)),"-")</f>
        <v>Yes</v>
      </c>
      <c r="W8944" s="5" t="str">
        <f>IFERROR(INDEX(People!A:A,MATCH(Orders!M8944,People!B:B,0)),"-")</f>
        <v>Anna Andreadi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IFERROR(INDEX(Returns!A:A,MATCH(Orders!B8945,Returns!B:B,0)),"-")</f>
        <v>-</v>
      </c>
      <c r="W8945" s="5" t="str">
        <f>IFERROR(INDEX(People!A:A,MATCH(Orders!M8945,People!B:B,0)),"-")</f>
        <v>Kelly Williams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IFERROR(INDEX(Returns!A:A,MATCH(Orders!B8946,Returns!B:B,0)),"-")</f>
        <v>-</v>
      </c>
      <c r="W8946" s="5" t="str">
        <f>IFERROR(INDEX(People!A:A,MATCH(Orders!M8946,People!B:B,0)),"-")</f>
        <v>Anna Andreadi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IFERROR(INDEX(Returns!A:A,MATCH(Orders!B8947,Returns!B:B,0)),"-")</f>
        <v>-</v>
      </c>
      <c r="W8947" s="5" t="str">
        <f>IFERROR(INDEX(People!A:A,MATCH(Orders!M8947,People!B:B,0)),"-")</f>
        <v>Anna Andreadi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IFERROR(INDEX(Returns!A:A,MATCH(Orders!B8948,Returns!B:B,0)),"-")</f>
        <v>-</v>
      </c>
      <c r="W8948" s="5" t="str">
        <f>IFERROR(INDEX(People!A:A,MATCH(Orders!M8948,People!B:B,0)),"-")</f>
        <v>Chuck Magee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IFERROR(INDEX(Returns!A:A,MATCH(Orders!B8949,Returns!B:B,0)),"-")</f>
        <v>-</v>
      </c>
      <c r="W8949" s="5" t="str">
        <f>IFERROR(INDEX(People!A:A,MATCH(Orders!M8949,People!B:B,0)),"-")</f>
        <v>Chuck Magee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IFERROR(INDEX(Returns!A:A,MATCH(Orders!B8950,Returns!B:B,0)),"-")</f>
        <v>-</v>
      </c>
      <c r="W8950" s="5" t="str">
        <f>IFERROR(INDEX(People!A:A,MATCH(Orders!M8950,People!B:B,0)),"-")</f>
        <v>Anna Andreadi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IFERROR(INDEX(Returns!A:A,MATCH(Orders!B8951,Returns!B:B,0)),"-")</f>
        <v>Yes</v>
      </c>
      <c r="W8951" s="5" t="str">
        <f>IFERROR(INDEX(People!A:A,MATCH(Orders!M8951,People!B:B,0)),"-")</f>
        <v>Cassandra Brandow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IFERROR(INDEX(Returns!A:A,MATCH(Orders!B8952,Returns!B:B,0)),"-")</f>
        <v>Yes</v>
      </c>
      <c r="W8952" s="5" t="str">
        <f>IFERROR(INDEX(People!A:A,MATCH(Orders!M8952,People!B:B,0)),"-")</f>
        <v>Cassandra Brandow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IFERROR(INDEX(Returns!A:A,MATCH(Orders!B8953,Returns!B:B,0)),"-")</f>
        <v>Yes</v>
      </c>
      <c r="W8953" s="5" t="str">
        <f>IFERROR(INDEX(People!A:A,MATCH(Orders!M8953,People!B:B,0)),"-")</f>
        <v>Cassandra Brandow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IFERROR(INDEX(Returns!A:A,MATCH(Orders!B8954,Returns!B:B,0)),"-")</f>
        <v>Yes</v>
      </c>
      <c r="W8954" s="5" t="str">
        <f>IFERROR(INDEX(People!A:A,MATCH(Orders!M8954,People!B:B,0)),"-")</f>
        <v>Cassandra Brandow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IFERROR(INDEX(Returns!A:A,MATCH(Orders!B8955,Returns!B:B,0)),"-")</f>
        <v>Yes</v>
      </c>
      <c r="W8955" s="5" t="str">
        <f>IFERROR(INDEX(People!A:A,MATCH(Orders!M8955,People!B:B,0)),"-")</f>
        <v>Cassandra Brandow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IFERROR(INDEX(Returns!A:A,MATCH(Orders!B8956,Returns!B:B,0)),"-")</f>
        <v>-</v>
      </c>
      <c r="W8956" s="5" t="str">
        <f>IFERROR(INDEX(People!A:A,MATCH(Orders!M8956,People!B:B,0)),"-")</f>
        <v>Cassandra Brandow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IFERROR(INDEX(Returns!A:A,MATCH(Orders!B8957,Returns!B:B,0)),"-")</f>
        <v>-</v>
      </c>
      <c r="W8957" s="5" t="str">
        <f>IFERROR(INDEX(People!A:A,MATCH(Orders!M8957,People!B:B,0)),"-")</f>
        <v>Anna Andreadi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IFERROR(INDEX(Returns!A:A,MATCH(Orders!B8958,Returns!B:B,0)),"-")</f>
        <v>-</v>
      </c>
      <c r="W8958" s="5" t="str">
        <f>IFERROR(INDEX(People!A:A,MATCH(Orders!M8958,People!B:B,0)),"-")</f>
        <v>Cassandra Brandow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IFERROR(INDEX(Returns!A:A,MATCH(Orders!B8959,Returns!B:B,0)),"-")</f>
        <v>-</v>
      </c>
      <c r="W8959" s="5" t="str">
        <f>IFERROR(INDEX(People!A:A,MATCH(Orders!M8959,People!B:B,0)),"-")</f>
        <v>Cassandra Brandow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IFERROR(INDEX(Returns!A:A,MATCH(Orders!B8960,Returns!B:B,0)),"-")</f>
        <v>-</v>
      </c>
      <c r="W8960" s="5" t="str">
        <f>IFERROR(INDEX(People!A:A,MATCH(Orders!M8960,People!B:B,0)),"-")</f>
        <v>Kelly Williams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IFERROR(INDEX(Returns!A:A,MATCH(Orders!B8961,Returns!B:B,0)),"-")</f>
        <v>-</v>
      </c>
      <c r="W8961" s="5" t="str">
        <f>IFERROR(INDEX(People!A:A,MATCH(Orders!M8961,People!B:B,0)),"-")</f>
        <v>Kelly Williams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IFERROR(INDEX(Returns!A:A,MATCH(Orders!B8962,Returns!B:B,0)),"-")</f>
        <v>-</v>
      </c>
      <c r="W8962" s="5" t="str">
        <f>IFERROR(INDEX(People!A:A,MATCH(Orders!M8962,People!B:B,0)),"-")</f>
        <v>Kelly Williams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IFERROR(INDEX(Returns!A:A,MATCH(Orders!B8963,Returns!B:B,0)),"-")</f>
        <v>-</v>
      </c>
      <c r="W8963" s="5" t="str">
        <f>IFERROR(INDEX(People!A:A,MATCH(Orders!M8963,People!B:B,0)),"-")</f>
        <v>Kelly Williams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IFERROR(INDEX(Returns!A:A,MATCH(Orders!B8964,Returns!B:B,0)),"-")</f>
        <v>Yes</v>
      </c>
      <c r="W8964" s="5" t="str">
        <f>IFERROR(INDEX(People!A:A,MATCH(Orders!M8964,People!B:B,0)),"-")</f>
        <v>Cassandra Brandow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IFERROR(INDEX(Returns!A:A,MATCH(Orders!B8965,Returns!B:B,0)),"-")</f>
        <v>Yes</v>
      </c>
      <c r="W8965" s="5" t="str">
        <f>IFERROR(INDEX(People!A:A,MATCH(Orders!M8965,People!B:B,0)),"-")</f>
        <v>Cassandra Brandow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IFERROR(INDEX(Returns!A:A,MATCH(Orders!B8966,Returns!B:B,0)),"-")</f>
        <v>Yes</v>
      </c>
      <c r="W8966" s="5" t="str">
        <f>IFERROR(INDEX(People!A:A,MATCH(Orders!M8966,People!B:B,0)),"-")</f>
        <v>Cassandra Brandow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IFERROR(INDEX(Returns!A:A,MATCH(Orders!B8967,Returns!B:B,0)),"-")</f>
        <v>-</v>
      </c>
      <c r="W8967" s="5" t="str">
        <f>IFERROR(INDEX(People!A:A,MATCH(Orders!M8967,People!B:B,0)),"-")</f>
        <v>Kelly Williams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IFERROR(INDEX(Returns!A:A,MATCH(Orders!B8968,Returns!B:B,0)),"-")</f>
        <v>-</v>
      </c>
      <c r="W8968" s="5" t="str">
        <f>IFERROR(INDEX(People!A:A,MATCH(Orders!M8968,People!B:B,0)),"-")</f>
        <v>Chuck Magee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IFERROR(INDEX(Returns!A:A,MATCH(Orders!B8969,Returns!B:B,0)),"-")</f>
        <v>-</v>
      </c>
      <c r="W8969" s="5" t="str">
        <f>IFERROR(INDEX(People!A:A,MATCH(Orders!M8969,People!B:B,0)),"-")</f>
        <v>Chuck Magee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IFERROR(INDEX(Returns!A:A,MATCH(Orders!B8970,Returns!B:B,0)),"-")</f>
        <v>-</v>
      </c>
      <c r="W8970" s="5" t="str">
        <f>IFERROR(INDEX(People!A:A,MATCH(Orders!M8970,People!B:B,0)),"-")</f>
        <v>Cassandra Brandow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IFERROR(INDEX(Returns!A:A,MATCH(Orders!B8971,Returns!B:B,0)),"-")</f>
        <v>-</v>
      </c>
      <c r="W8971" s="5" t="str">
        <f>IFERROR(INDEX(People!A:A,MATCH(Orders!M8971,People!B:B,0)),"-")</f>
        <v>Chuck Magee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IFERROR(INDEX(Returns!A:A,MATCH(Orders!B8972,Returns!B:B,0)),"-")</f>
        <v>-</v>
      </c>
      <c r="W8972" s="5" t="str">
        <f>IFERROR(INDEX(People!A:A,MATCH(Orders!M8972,People!B:B,0)),"-")</f>
        <v>Chuck Magee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IFERROR(INDEX(Returns!A:A,MATCH(Orders!B8973,Returns!B:B,0)),"-")</f>
        <v>-</v>
      </c>
      <c r="W8973" s="5" t="str">
        <f>IFERROR(INDEX(People!A:A,MATCH(Orders!M8973,People!B:B,0)),"-")</f>
        <v>Chuck Magee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IFERROR(INDEX(Returns!A:A,MATCH(Orders!B8974,Returns!B:B,0)),"-")</f>
        <v>-</v>
      </c>
      <c r="W8974" s="5" t="str">
        <f>IFERROR(INDEX(People!A:A,MATCH(Orders!M8974,People!B:B,0)),"-")</f>
        <v>Chuck Magee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IFERROR(INDEX(Returns!A:A,MATCH(Orders!B8975,Returns!B:B,0)),"-")</f>
        <v>-</v>
      </c>
      <c r="W8975" s="5" t="str">
        <f>IFERROR(INDEX(People!A:A,MATCH(Orders!M8975,People!B:B,0)),"-")</f>
        <v>Anna Andreadi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IFERROR(INDEX(Returns!A:A,MATCH(Orders!B8976,Returns!B:B,0)),"-")</f>
        <v>-</v>
      </c>
      <c r="W8976" s="5" t="str">
        <f>IFERROR(INDEX(People!A:A,MATCH(Orders!M8976,People!B:B,0)),"-")</f>
        <v>Kelly Williams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IFERROR(INDEX(Returns!A:A,MATCH(Orders!B8977,Returns!B:B,0)),"-")</f>
        <v>-</v>
      </c>
      <c r="W8977" s="5" t="str">
        <f>IFERROR(INDEX(People!A:A,MATCH(Orders!M8977,People!B:B,0)),"-")</f>
        <v>Kelly Williams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IFERROR(INDEX(Returns!A:A,MATCH(Orders!B8978,Returns!B:B,0)),"-")</f>
        <v>-</v>
      </c>
      <c r="W8978" s="5" t="str">
        <f>IFERROR(INDEX(People!A:A,MATCH(Orders!M8978,People!B:B,0)),"-")</f>
        <v>Kelly Williams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IFERROR(INDEX(Returns!A:A,MATCH(Orders!B8979,Returns!B:B,0)),"-")</f>
        <v>-</v>
      </c>
      <c r="W8979" s="5" t="str">
        <f>IFERROR(INDEX(People!A:A,MATCH(Orders!M8979,People!B:B,0)),"-")</f>
        <v>Kelly Williams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IFERROR(INDEX(Returns!A:A,MATCH(Orders!B8980,Returns!B:B,0)),"-")</f>
        <v>-</v>
      </c>
      <c r="W8980" s="5" t="str">
        <f>IFERROR(INDEX(People!A:A,MATCH(Orders!M8980,People!B:B,0)),"-")</f>
        <v>Chuck Magee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IFERROR(INDEX(Returns!A:A,MATCH(Orders!B8981,Returns!B:B,0)),"-")</f>
        <v>-</v>
      </c>
      <c r="W8981" s="5" t="str">
        <f>IFERROR(INDEX(People!A:A,MATCH(Orders!M8981,People!B:B,0)),"-")</f>
        <v>Kelly Williams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IFERROR(INDEX(Returns!A:A,MATCH(Orders!B8982,Returns!B:B,0)),"-")</f>
        <v>-</v>
      </c>
      <c r="W8982" s="5" t="str">
        <f>IFERROR(INDEX(People!A:A,MATCH(Orders!M8982,People!B:B,0)),"-")</f>
        <v>Kelly Williams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IFERROR(INDEX(Returns!A:A,MATCH(Orders!B8983,Returns!B:B,0)),"-")</f>
        <v>-</v>
      </c>
      <c r="W8983" s="5" t="str">
        <f>IFERROR(INDEX(People!A:A,MATCH(Orders!M8983,People!B:B,0)),"-")</f>
        <v>Kelly Williams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IFERROR(INDEX(Returns!A:A,MATCH(Orders!B8984,Returns!B:B,0)),"-")</f>
        <v>-</v>
      </c>
      <c r="W8984" s="5" t="str">
        <f>IFERROR(INDEX(People!A:A,MATCH(Orders!M8984,People!B:B,0)),"-")</f>
        <v>Kelly Williams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IFERROR(INDEX(Returns!A:A,MATCH(Orders!B8985,Returns!B:B,0)),"-")</f>
        <v>-</v>
      </c>
      <c r="W8985" s="5" t="str">
        <f>IFERROR(INDEX(People!A:A,MATCH(Orders!M8985,People!B:B,0)),"-")</f>
        <v>Kelly Williams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IFERROR(INDEX(Returns!A:A,MATCH(Orders!B8986,Returns!B:B,0)),"-")</f>
        <v>-</v>
      </c>
      <c r="W8986" s="5" t="str">
        <f>IFERROR(INDEX(People!A:A,MATCH(Orders!M8986,People!B:B,0)),"-")</f>
        <v>Kelly Williams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IFERROR(INDEX(Returns!A:A,MATCH(Orders!B8987,Returns!B:B,0)),"-")</f>
        <v>-</v>
      </c>
      <c r="W8987" s="5" t="str">
        <f>IFERROR(INDEX(People!A:A,MATCH(Orders!M8987,People!B:B,0)),"-")</f>
        <v>Cassandra Brandow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IFERROR(INDEX(Returns!A:A,MATCH(Orders!B8988,Returns!B:B,0)),"-")</f>
        <v>-</v>
      </c>
      <c r="W8988" s="5" t="str">
        <f>IFERROR(INDEX(People!A:A,MATCH(Orders!M8988,People!B:B,0)),"-")</f>
        <v>Cassandra Brandow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IFERROR(INDEX(Returns!A:A,MATCH(Orders!B8989,Returns!B:B,0)),"-")</f>
        <v>-</v>
      </c>
      <c r="W8989" s="5" t="str">
        <f>IFERROR(INDEX(People!A:A,MATCH(Orders!M8989,People!B:B,0)),"-")</f>
        <v>Cassandra Brandow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IFERROR(INDEX(Returns!A:A,MATCH(Orders!B8990,Returns!B:B,0)),"-")</f>
        <v>-</v>
      </c>
      <c r="W8990" s="5" t="str">
        <f>IFERROR(INDEX(People!A:A,MATCH(Orders!M8990,People!B:B,0)),"-")</f>
        <v>Cassandra Brandow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IFERROR(INDEX(Returns!A:A,MATCH(Orders!B8991,Returns!B:B,0)),"-")</f>
        <v>-</v>
      </c>
      <c r="W8991" s="5" t="str">
        <f>IFERROR(INDEX(People!A:A,MATCH(Orders!M8991,People!B:B,0)),"-")</f>
        <v>Kelly Williams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IFERROR(INDEX(Returns!A:A,MATCH(Orders!B8992,Returns!B:B,0)),"-")</f>
        <v>-</v>
      </c>
      <c r="W8992" s="5" t="str">
        <f>IFERROR(INDEX(People!A:A,MATCH(Orders!M8992,People!B:B,0)),"-")</f>
        <v>Kelly Williams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IFERROR(INDEX(Returns!A:A,MATCH(Orders!B8993,Returns!B:B,0)),"-")</f>
        <v>-</v>
      </c>
      <c r="W8993" s="5" t="str">
        <f>IFERROR(INDEX(People!A:A,MATCH(Orders!M8993,People!B:B,0)),"-")</f>
        <v>Anna Andreadi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IFERROR(INDEX(Returns!A:A,MATCH(Orders!B8994,Returns!B:B,0)),"-")</f>
        <v>-</v>
      </c>
      <c r="W8994" s="5" t="str">
        <f>IFERROR(INDEX(People!A:A,MATCH(Orders!M8994,People!B:B,0)),"-")</f>
        <v>Cassandra Brandow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IFERROR(INDEX(Returns!A:A,MATCH(Orders!B8995,Returns!B:B,0)),"-")</f>
        <v>-</v>
      </c>
      <c r="W8995" s="5" t="str">
        <f>IFERROR(INDEX(People!A:A,MATCH(Orders!M8995,People!B:B,0)),"-")</f>
        <v>Cassandra Brandow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IFERROR(INDEX(Returns!A:A,MATCH(Orders!B8996,Returns!B:B,0)),"-")</f>
        <v>-</v>
      </c>
      <c r="W8996" s="5" t="str">
        <f>IFERROR(INDEX(People!A:A,MATCH(Orders!M8996,People!B:B,0)),"-")</f>
        <v>Cassandra Brandow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IFERROR(INDEX(Returns!A:A,MATCH(Orders!B8997,Returns!B:B,0)),"-")</f>
        <v>-</v>
      </c>
      <c r="W8997" s="5" t="str">
        <f>IFERROR(INDEX(People!A:A,MATCH(Orders!M8997,People!B:B,0)),"-")</f>
        <v>Cassandra Brandow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IFERROR(INDEX(Returns!A:A,MATCH(Orders!B8998,Returns!B:B,0)),"-")</f>
        <v>-</v>
      </c>
      <c r="W8998" s="5" t="str">
        <f>IFERROR(INDEX(People!A:A,MATCH(Orders!M8998,People!B:B,0)),"-")</f>
        <v>Kelly Williams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IFERROR(INDEX(Returns!A:A,MATCH(Orders!B8999,Returns!B:B,0)),"-")</f>
        <v>-</v>
      </c>
      <c r="W8999" s="5" t="str">
        <f>IFERROR(INDEX(People!A:A,MATCH(Orders!M8999,People!B:B,0)),"-")</f>
        <v>Kelly Williams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IFERROR(INDEX(Returns!A:A,MATCH(Orders!B9000,Returns!B:B,0)),"-")</f>
        <v>-</v>
      </c>
      <c r="W9000" s="5" t="str">
        <f>IFERROR(INDEX(People!A:A,MATCH(Orders!M9000,People!B:B,0)),"-")</f>
        <v>Kelly Williams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IFERROR(INDEX(Returns!A:A,MATCH(Orders!B9001,Returns!B:B,0)),"-")</f>
        <v>-</v>
      </c>
      <c r="W9001" s="5" t="str">
        <f>IFERROR(INDEX(People!A:A,MATCH(Orders!M9001,People!B:B,0)),"-")</f>
        <v>Chuck Magee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IFERROR(INDEX(Returns!A:A,MATCH(Orders!B9002,Returns!B:B,0)),"-")</f>
        <v>-</v>
      </c>
      <c r="W9002" s="5" t="str">
        <f>IFERROR(INDEX(People!A:A,MATCH(Orders!M9002,People!B:B,0)),"-")</f>
        <v>Anna Andreadi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IFERROR(INDEX(Returns!A:A,MATCH(Orders!B9003,Returns!B:B,0)),"-")</f>
        <v>-</v>
      </c>
      <c r="W9003" s="5" t="str">
        <f>IFERROR(INDEX(People!A:A,MATCH(Orders!M9003,People!B:B,0)),"-")</f>
        <v>Cassandra Brandow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IFERROR(INDEX(Returns!A:A,MATCH(Orders!B9004,Returns!B:B,0)),"-")</f>
        <v>-</v>
      </c>
      <c r="W9004" s="5" t="str">
        <f>IFERROR(INDEX(People!A:A,MATCH(Orders!M9004,People!B:B,0)),"-")</f>
        <v>Cassandra Brandow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IFERROR(INDEX(Returns!A:A,MATCH(Orders!B9005,Returns!B:B,0)),"-")</f>
        <v>-</v>
      </c>
      <c r="W9005" s="5" t="str">
        <f>IFERROR(INDEX(People!A:A,MATCH(Orders!M9005,People!B:B,0)),"-")</f>
        <v>Anna Andreadi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IFERROR(INDEX(Returns!A:A,MATCH(Orders!B9006,Returns!B:B,0)),"-")</f>
        <v>-</v>
      </c>
      <c r="W9006" s="5" t="str">
        <f>IFERROR(INDEX(People!A:A,MATCH(Orders!M9006,People!B:B,0)),"-")</f>
        <v>Anna Andreadi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IFERROR(INDEX(Returns!A:A,MATCH(Orders!B9007,Returns!B:B,0)),"-")</f>
        <v>Yes</v>
      </c>
      <c r="W9007" s="5" t="str">
        <f>IFERROR(INDEX(People!A:A,MATCH(Orders!M9007,People!B:B,0)),"-")</f>
        <v>Kelly Williams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IFERROR(INDEX(Returns!A:A,MATCH(Orders!B9008,Returns!B:B,0)),"-")</f>
        <v>Yes</v>
      </c>
      <c r="W9008" s="5" t="str">
        <f>IFERROR(INDEX(People!A:A,MATCH(Orders!M9008,People!B:B,0)),"-")</f>
        <v>Kelly Williams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IFERROR(INDEX(Returns!A:A,MATCH(Orders!B9009,Returns!B:B,0)),"-")</f>
        <v>Yes</v>
      </c>
      <c r="W9009" s="5" t="str">
        <f>IFERROR(INDEX(People!A:A,MATCH(Orders!M9009,People!B:B,0)),"-")</f>
        <v>Kelly Williams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IFERROR(INDEX(Returns!A:A,MATCH(Orders!B9010,Returns!B:B,0)),"-")</f>
        <v>Yes</v>
      </c>
      <c r="W9010" s="5" t="str">
        <f>IFERROR(INDEX(People!A:A,MATCH(Orders!M9010,People!B:B,0)),"-")</f>
        <v>Kelly Williams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IFERROR(INDEX(Returns!A:A,MATCH(Orders!B9011,Returns!B:B,0)),"-")</f>
        <v>-</v>
      </c>
      <c r="W9011" s="5" t="str">
        <f>IFERROR(INDEX(People!A:A,MATCH(Orders!M9011,People!B:B,0)),"-")</f>
        <v>Chuck Magee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IFERROR(INDEX(Returns!A:A,MATCH(Orders!B9012,Returns!B:B,0)),"-")</f>
        <v>-</v>
      </c>
      <c r="W9012" s="5" t="str">
        <f>IFERROR(INDEX(People!A:A,MATCH(Orders!M9012,People!B:B,0)),"-")</f>
        <v>Cassandra Brandow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IFERROR(INDEX(Returns!A:A,MATCH(Orders!B9013,Returns!B:B,0)),"-")</f>
        <v>-</v>
      </c>
      <c r="W9013" s="5" t="str">
        <f>IFERROR(INDEX(People!A:A,MATCH(Orders!M9013,People!B:B,0)),"-")</f>
        <v>Kelly Williams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IFERROR(INDEX(Returns!A:A,MATCH(Orders!B9014,Returns!B:B,0)),"-")</f>
        <v>-</v>
      </c>
      <c r="W9014" s="5" t="str">
        <f>IFERROR(INDEX(People!A:A,MATCH(Orders!M9014,People!B:B,0)),"-")</f>
        <v>Chuck Magee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IFERROR(INDEX(Returns!A:A,MATCH(Orders!B9015,Returns!B:B,0)),"-")</f>
        <v>Yes</v>
      </c>
      <c r="W9015" s="5" t="str">
        <f>IFERROR(INDEX(People!A:A,MATCH(Orders!M9015,People!B:B,0)),"-")</f>
        <v>Anna Andreadi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IFERROR(INDEX(Returns!A:A,MATCH(Orders!B9016,Returns!B:B,0)),"-")</f>
        <v>Yes</v>
      </c>
      <c r="W9016" s="5" t="str">
        <f>IFERROR(INDEX(People!A:A,MATCH(Orders!M9016,People!B:B,0)),"-")</f>
        <v>Anna Andreadi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IFERROR(INDEX(Returns!A:A,MATCH(Orders!B9017,Returns!B:B,0)),"-")</f>
        <v>-</v>
      </c>
      <c r="W9017" s="5" t="str">
        <f>IFERROR(INDEX(People!A:A,MATCH(Orders!M9017,People!B:B,0)),"-")</f>
        <v>Anna Andreadi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IFERROR(INDEX(Returns!A:A,MATCH(Orders!B9018,Returns!B:B,0)),"-")</f>
        <v>-</v>
      </c>
      <c r="W9018" s="5" t="str">
        <f>IFERROR(INDEX(People!A:A,MATCH(Orders!M9018,People!B:B,0)),"-")</f>
        <v>Anna Andreadi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IFERROR(INDEX(Returns!A:A,MATCH(Orders!B9019,Returns!B:B,0)),"-")</f>
        <v>-</v>
      </c>
      <c r="W9019" s="5" t="str">
        <f>IFERROR(INDEX(People!A:A,MATCH(Orders!M9019,People!B:B,0)),"-")</f>
        <v>Anna Andreadi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IFERROR(INDEX(Returns!A:A,MATCH(Orders!B9020,Returns!B:B,0)),"-")</f>
        <v>-</v>
      </c>
      <c r="W9020" s="5" t="str">
        <f>IFERROR(INDEX(People!A:A,MATCH(Orders!M9020,People!B:B,0)),"-")</f>
        <v>Anna Andreadi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IFERROR(INDEX(Returns!A:A,MATCH(Orders!B9021,Returns!B:B,0)),"-")</f>
        <v>-</v>
      </c>
      <c r="W9021" s="5" t="str">
        <f>IFERROR(INDEX(People!A:A,MATCH(Orders!M9021,People!B:B,0)),"-")</f>
        <v>Cassandra Brandow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IFERROR(INDEX(Returns!A:A,MATCH(Orders!B9022,Returns!B:B,0)),"-")</f>
        <v>-</v>
      </c>
      <c r="W9022" s="5" t="str">
        <f>IFERROR(INDEX(People!A:A,MATCH(Orders!M9022,People!B:B,0)),"-")</f>
        <v>Cassandra Brandow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IFERROR(INDEX(Returns!A:A,MATCH(Orders!B9023,Returns!B:B,0)),"-")</f>
        <v>-</v>
      </c>
      <c r="W9023" s="5" t="str">
        <f>IFERROR(INDEX(People!A:A,MATCH(Orders!M9023,People!B:B,0)),"-")</f>
        <v>Chuck Magee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IFERROR(INDEX(Returns!A:A,MATCH(Orders!B9024,Returns!B:B,0)),"-")</f>
        <v>-</v>
      </c>
      <c r="W9024" s="5" t="str">
        <f>IFERROR(INDEX(People!A:A,MATCH(Orders!M9024,People!B:B,0)),"-")</f>
        <v>Anna Andreadi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IFERROR(INDEX(Returns!A:A,MATCH(Orders!B9025,Returns!B:B,0)),"-")</f>
        <v>-</v>
      </c>
      <c r="W9025" s="5" t="str">
        <f>IFERROR(INDEX(People!A:A,MATCH(Orders!M9025,People!B:B,0)),"-")</f>
        <v>Chuck Magee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IFERROR(INDEX(Returns!A:A,MATCH(Orders!B9026,Returns!B:B,0)),"-")</f>
        <v>-</v>
      </c>
      <c r="W9026" s="5" t="str">
        <f>IFERROR(INDEX(People!A:A,MATCH(Orders!M9026,People!B:B,0)),"-")</f>
        <v>Chuck Magee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IFERROR(INDEX(Returns!A:A,MATCH(Orders!B9027,Returns!B:B,0)),"-")</f>
        <v>-</v>
      </c>
      <c r="W9027" s="5" t="str">
        <f>IFERROR(INDEX(People!A:A,MATCH(Orders!M9027,People!B:B,0)),"-")</f>
        <v>Chuck Magee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IFERROR(INDEX(Returns!A:A,MATCH(Orders!B9028,Returns!B:B,0)),"-")</f>
        <v>-</v>
      </c>
      <c r="W9028" s="5" t="str">
        <f>IFERROR(INDEX(People!A:A,MATCH(Orders!M9028,People!B:B,0)),"-")</f>
        <v>Chuck Magee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IFERROR(INDEX(Returns!A:A,MATCH(Orders!B9029,Returns!B:B,0)),"-")</f>
        <v>-</v>
      </c>
      <c r="W9029" s="5" t="str">
        <f>IFERROR(INDEX(People!A:A,MATCH(Orders!M9029,People!B:B,0)),"-")</f>
        <v>Chuck Magee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IFERROR(INDEX(Returns!A:A,MATCH(Orders!B9030,Returns!B:B,0)),"-")</f>
        <v>-</v>
      </c>
      <c r="W9030" s="5" t="str">
        <f>IFERROR(INDEX(People!A:A,MATCH(Orders!M9030,People!B:B,0)),"-")</f>
        <v>Chuck Magee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IFERROR(INDEX(Returns!A:A,MATCH(Orders!B9031,Returns!B:B,0)),"-")</f>
        <v>-</v>
      </c>
      <c r="W9031" s="5" t="str">
        <f>IFERROR(INDEX(People!A:A,MATCH(Orders!M9031,People!B:B,0)),"-")</f>
        <v>Chuck Magee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IFERROR(INDEX(Returns!A:A,MATCH(Orders!B9032,Returns!B:B,0)),"-")</f>
        <v>-</v>
      </c>
      <c r="W9032" s="5" t="str">
        <f>IFERROR(INDEX(People!A:A,MATCH(Orders!M9032,People!B:B,0)),"-")</f>
        <v>Anna Andreadi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IFERROR(INDEX(Returns!A:A,MATCH(Orders!B9033,Returns!B:B,0)),"-")</f>
        <v>-</v>
      </c>
      <c r="W9033" s="5" t="str">
        <f>IFERROR(INDEX(People!A:A,MATCH(Orders!M9033,People!B:B,0)),"-")</f>
        <v>Anna Andreadi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IFERROR(INDEX(Returns!A:A,MATCH(Orders!B9034,Returns!B:B,0)),"-")</f>
        <v>-</v>
      </c>
      <c r="W9034" s="5" t="str">
        <f>IFERROR(INDEX(People!A:A,MATCH(Orders!M9034,People!B:B,0)),"-")</f>
        <v>Kelly Williams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IFERROR(INDEX(Returns!A:A,MATCH(Orders!B9035,Returns!B:B,0)),"-")</f>
        <v>-</v>
      </c>
      <c r="W9035" s="5" t="str">
        <f>IFERROR(INDEX(People!A:A,MATCH(Orders!M9035,People!B:B,0)),"-")</f>
        <v>Cassandra Brandow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IFERROR(INDEX(Returns!A:A,MATCH(Orders!B9036,Returns!B:B,0)),"-")</f>
        <v>Yes</v>
      </c>
      <c r="W9036" s="5" t="str">
        <f>IFERROR(INDEX(People!A:A,MATCH(Orders!M9036,People!B:B,0)),"-")</f>
        <v>Kelly Williams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IFERROR(INDEX(Returns!A:A,MATCH(Orders!B9037,Returns!B:B,0)),"-")</f>
        <v>Yes</v>
      </c>
      <c r="W9037" s="5" t="str">
        <f>IFERROR(INDEX(People!A:A,MATCH(Orders!M9037,People!B:B,0)),"-")</f>
        <v>Kelly Williams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IFERROR(INDEX(Returns!A:A,MATCH(Orders!B9038,Returns!B:B,0)),"-")</f>
        <v>-</v>
      </c>
      <c r="W9038" s="5" t="str">
        <f>IFERROR(INDEX(People!A:A,MATCH(Orders!M9038,People!B:B,0)),"-")</f>
        <v>Chuck Magee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IFERROR(INDEX(Returns!A:A,MATCH(Orders!B9039,Returns!B:B,0)),"-")</f>
        <v>-</v>
      </c>
      <c r="W9039" s="5" t="str">
        <f>IFERROR(INDEX(People!A:A,MATCH(Orders!M9039,People!B:B,0)),"-")</f>
        <v>Chuck Magee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IFERROR(INDEX(Returns!A:A,MATCH(Orders!B9040,Returns!B:B,0)),"-")</f>
        <v>-</v>
      </c>
      <c r="W9040" s="5" t="str">
        <f>IFERROR(INDEX(People!A:A,MATCH(Orders!M9040,People!B:B,0)),"-")</f>
        <v>Kelly Williams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IFERROR(INDEX(Returns!A:A,MATCH(Orders!B9041,Returns!B:B,0)),"-")</f>
        <v>-</v>
      </c>
      <c r="W9041" s="5" t="str">
        <f>IFERROR(INDEX(People!A:A,MATCH(Orders!M9041,People!B:B,0)),"-")</f>
        <v>Kelly Williams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IFERROR(INDEX(Returns!A:A,MATCH(Orders!B9042,Returns!B:B,0)),"-")</f>
        <v>-</v>
      </c>
      <c r="W9042" s="5" t="str">
        <f>IFERROR(INDEX(People!A:A,MATCH(Orders!M9042,People!B:B,0)),"-")</f>
        <v>Anna Andreadi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IFERROR(INDEX(Returns!A:A,MATCH(Orders!B9043,Returns!B:B,0)),"-")</f>
        <v>-</v>
      </c>
      <c r="W9043" s="5" t="str">
        <f>IFERROR(INDEX(People!A:A,MATCH(Orders!M9043,People!B:B,0)),"-")</f>
        <v>Cassandra Brandow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IFERROR(INDEX(Returns!A:A,MATCH(Orders!B9044,Returns!B:B,0)),"-")</f>
        <v>-</v>
      </c>
      <c r="W9044" s="5" t="str">
        <f>IFERROR(INDEX(People!A:A,MATCH(Orders!M9044,People!B:B,0)),"-")</f>
        <v>Anna Andreadi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IFERROR(INDEX(Returns!A:A,MATCH(Orders!B9045,Returns!B:B,0)),"-")</f>
        <v>-</v>
      </c>
      <c r="W9045" s="5" t="str">
        <f>IFERROR(INDEX(People!A:A,MATCH(Orders!M9045,People!B:B,0)),"-")</f>
        <v>Anna Andreadi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IFERROR(INDEX(Returns!A:A,MATCH(Orders!B9046,Returns!B:B,0)),"-")</f>
        <v>-</v>
      </c>
      <c r="W9046" s="5" t="str">
        <f>IFERROR(INDEX(People!A:A,MATCH(Orders!M9046,People!B:B,0)),"-")</f>
        <v>Anna Andreadi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IFERROR(INDEX(Returns!A:A,MATCH(Orders!B9047,Returns!B:B,0)),"-")</f>
        <v>-</v>
      </c>
      <c r="W9047" s="5" t="str">
        <f>IFERROR(INDEX(People!A:A,MATCH(Orders!M9047,People!B:B,0)),"-")</f>
        <v>Anna Andreadi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IFERROR(INDEX(Returns!A:A,MATCH(Orders!B9048,Returns!B:B,0)),"-")</f>
        <v>-</v>
      </c>
      <c r="W9048" s="5" t="str">
        <f>IFERROR(INDEX(People!A:A,MATCH(Orders!M9048,People!B:B,0)),"-")</f>
        <v>Anna Andreadi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IFERROR(INDEX(Returns!A:A,MATCH(Orders!B9049,Returns!B:B,0)),"-")</f>
        <v>-</v>
      </c>
      <c r="W9049" s="5" t="str">
        <f>IFERROR(INDEX(People!A:A,MATCH(Orders!M9049,People!B:B,0)),"-")</f>
        <v>Anna Andreadi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IFERROR(INDEX(Returns!A:A,MATCH(Orders!B9050,Returns!B:B,0)),"-")</f>
        <v>-</v>
      </c>
      <c r="W9050" s="5" t="str">
        <f>IFERROR(INDEX(People!A:A,MATCH(Orders!M9050,People!B:B,0)),"-")</f>
        <v>Anna Andreadi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IFERROR(INDEX(Returns!A:A,MATCH(Orders!B9051,Returns!B:B,0)),"-")</f>
        <v>-</v>
      </c>
      <c r="W9051" s="5" t="str">
        <f>IFERROR(INDEX(People!A:A,MATCH(Orders!M9051,People!B:B,0)),"-")</f>
        <v>Chuck Magee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IFERROR(INDEX(Returns!A:A,MATCH(Orders!B9052,Returns!B:B,0)),"-")</f>
        <v>-</v>
      </c>
      <c r="W9052" s="5" t="str">
        <f>IFERROR(INDEX(People!A:A,MATCH(Orders!M9052,People!B:B,0)),"-")</f>
        <v>Anna Andreadi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IFERROR(INDEX(Returns!A:A,MATCH(Orders!B9053,Returns!B:B,0)),"-")</f>
        <v>-</v>
      </c>
      <c r="W9053" s="5" t="str">
        <f>IFERROR(INDEX(People!A:A,MATCH(Orders!M9053,People!B:B,0)),"-")</f>
        <v>Anna Andreadi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IFERROR(INDEX(Returns!A:A,MATCH(Orders!B9054,Returns!B:B,0)),"-")</f>
        <v>-</v>
      </c>
      <c r="W9054" s="5" t="str">
        <f>IFERROR(INDEX(People!A:A,MATCH(Orders!M9054,People!B:B,0)),"-")</f>
        <v>Anna Andreadi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IFERROR(INDEX(Returns!A:A,MATCH(Orders!B9055,Returns!B:B,0)),"-")</f>
        <v>-</v>
      </c>
      <c r="W9055" s="5" t="str">
        <f>IFERROR(INDEX(People!A:A,MATCH(Orders!M9055,People!B:B,0)),"-")</f>
        <v>Anna Andreadi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IFERROR(INDEX(Returns!A:A,MATCH(Orders!B9056,Returns!B:B,0)),"-")</f>
        <v>-</v>
      </c>
      <c r="W9056" s="5" t="str">
        <f>IFERROR(INDEX(People!A:A,MATCH(Orders!M9056,People!B:B,0)),"-")</f>
        <v>Anna Andreadi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IFERROR(INDEX(Returns!A:A,MATCH(Orders!B9057,Returns!B:B,0)),"-")</f>
        <v>-</v>
      </c>
      <c r="W9057" s="5" t="str">
        <f>IFERROR(INDEX(People!A:A,MATCH(Orders!M9057,People!B:B,0)),"-")</f>
        <v>Anna Andreadi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IFERROR(INDEX(Returns!A:A,MATCH(Orders!B9058,Returns!B:B,0)),"-")</f>
        <v>-</v>
      </c>
      <c r="W9058" s="5" t="str">
        <f>IFERROR(INDEX(People!A:A,MATCH(Orders!M9058,People!B:B,0)),"-")</f>
        <v>Chuck Magee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IFERROR(INDEX(Returns!A:A,MATCH(Orders!B9059,Returns!B:B,0)),"-")</f>
        <v>-</v>
      </c>
      <c r="W9059" s="5" t="str">
        <f>IFERROR(INDEX(People!A:A,MATCH(Orders!M9059,People!B:B,0)),"-")</f>
        <v>Anna Andreadi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IFERROR(INDEX(Returns!A:A,MATCH(Orders!B9060,Returns!B:B,0)),"-")</f>
        <v>-</v>
      </c>
      <c r="W9060" s="5" t="str">
        <f>IFERROR(INDEX(People!A:A,MATCH(Orders!M9060,People!B:B,0)),"-")</f>
        <v>Anna Andreadi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IFERROR(INDEX(Returns!A:A,MATCH(Orders!B9061,Returns!B:B,0)),"-")</f>
        <v>-</v>
      </c>
      <c r="W9061" s="5" t="str">
        <f>IFERROR(INDEX(People!A:A,MATCH(Orders!M9061,People!B:B,0)),"-")</f>
        <v>Anna Andreadi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IFERROR(INDEX(Returns!A:A,MATCH(Orders!B9062,Returns!B:B,0)),"-")</f>
        <v>-</v>
      </c>
      <c r="W9062" s="5" t="str">
        <f>IFERROR(INDEX(People!A:A,MATCH(Orders!M9062,People!B:B,0)),"-")</f>
        <v>Anna Andreadi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IFERROR(INDEX(Returns!A:A,MATCH(Orders!B9063,Returns!B:B,0)),"-")</f>
        <v>-</v>
      </c>
      <c r="W9063" s="5" t="str">
        <f>IFERROR(INDEX(People!A:A,MATCH(Orders!M9063,People!B:B,0)),"-")</f>
        <v>Anna Andreadi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IFERROR(INDEX(Returns!A:A,MATCH(Orders!B9064,Returns!B:B,0)),"-")</f>
        <v>-</v>
      </c>
      <c r="W9064" s="5" t="str">
        <f>IFERROR(INDEX(People!A:A,MATCH(Orders!M9064,People!B:B,0)),"-")</f>
        <v>Chuck Magee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IFERROR(INDEX(Returns!A:A,MATCH(Orders!B9065,Returns!B:B,0)),"-")</f>
        <v>-</v>
      </c>
      <c r="W9065" s="5" t="str">
        <f>IFERROR(INDEX(People!A:A,MATCH(Orders!M9065,People!B:B,0)),"-")</f>
        <v>Kelly Williams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IFERROR(INDEX(Returns!A:A,MATCH(Orders!B9066,Returns!B:B,0)),"-")</f>
        <v>-</v>
      </c>
      <c r="W9066" s="5" t="str">
        <f>IFERROR(INDEX(People!A:A,MATCH(Orders!M9066,People!B:B,0)),"-")</f>
        <v>Kelly Williams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IFERROR(INDEX(Returns!A:A,MATCH(Orders!B9067,Returns!B:B,0)),"-")</f>
        <v>-</v>
      </c>
      <c r="W9067" s="5" t="str">
        <f>IFERROR(INDEX(People!A:A,MATCH(Orders!M9067,People!B:B,0)),"-")</f>
        <v>Kelly Williams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IFERROR(INDEX(Returns!A:A,MATCH(Orders!B9068,Returns!B:B,0)),"-")</f>
        <v>-</v>
      </c>
      <c r="W9068" s="5" t="str">
        <f>IFERROR(INDEX(People!A:A,MATCH(Orders!M9068,People!B:B,0)),"-")</f>
        <v>Cassandra Brandow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IFERROR(INDEX(Returns!A:A,MATCH(Orders!B9069,Returns!B:B,0)),"-")</f>
        <v>Yes</v>
      </c>
      <c r="W9069" s="5" t="str">
        <f>IFERROR(INDEX(People!A:A,MATCH(Orders!M9069,People!B:B,0)),"-")</f>
        <v>Chuck Magee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IFERROR(INDEX(Returns!A:A,MATCH(Orders!B9070,Returns!B:B,0)),"-")</f>
        <v>-</v>
      </c>
      <c r="W9070" s="5" t="str">
        <f>IFERROR(INDEX(People!A:A,MATCH(Orders!M9070,People!B:B,0)),"-")</f>
        <v>Anna Andreadi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IFERROR(INDEX(Returns!A:A,MATCH(Orders!B9071,Returns!B:B,0)),"-")</f>
        <v>-</v>
      </c>
      <c r="W9071" s="5" t="str">
        <f>IFERROR(INDEX(People!A:A,MATCH(Orders!M9071,People!B:B,0)),"-")</f>
        <v>Anna Andreadi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IFERROR(INDEX(Returns!A:A,MATCH(Orders!B9072,Returns!B:B,0)),"-")</f>
        <v>-</v>
      </c>
      <c r="W9072" s="5" t="str">
        <f>IFERROR(INDEX(People!A:A,MATCH(Orders!M9072,People!B:B,0)),"-")</f>
        <v>Chuck Magee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IFERROR(INDEX(Returns!A:A,MATCH(Orders!B9073,Returns!B:B,0)),"-")</f>
        <v>-</v>
      </c>
      <c r="W9073" s="5" t="str">
        <f>IFERROR(INDEX(People!A:A,MATCH(Orders!M9073,People!B:B,0)),"-")</f>
        <v>Kelly Williams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IFERROR(INDEX(Returns!A:A,MATCH(Orders!B9074,Returns!B:B,0)),"-")</f>
        <v>-</v>
      </c>
      <c r="W9074" s="5" t="str">
        <f>IFERROR(INDEX(People!A:A,MATCH(Orders!M9074,People!B:B,0)),"-")</f>
        <v>Kelly Williams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IFERROR(INDEX(Returns!A:A,MATCH(Orders!B9075,Returns!B:B,0)),"-")</f>
        <v>-</v>
      </c>
      <c r="W9075" s="5" t="str">
        <f>IFERROR(INDEX(People!A:A,MATCH(Orders!M9075,People!B:B,0)),"-")</f>
        <v>Kelly Williams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IFERROR(INDEX(Returns!A:A,MATCH(Orders!B9076,Returns!B:B,0)),"-")</f>
        <v>-</v>
      </c>
      <c r="W9076" s="5" t="str">
        <f>IFERROR(INDEX(People!A:A,MATCH(Orders!M9076,People!B:B,0)),"-")</f>
        <v>Cassandra Brandow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IFERROR(INDEX(Returns!A:A,MATCH(Orders!B9077,Returns!B:B,0)),"-")</f>
        <v>-</v>
      </c>
      <c r="W9077" s="5" t="str">
        <f>IFERROR(INDEX(People!A:A,MATCH(Orders!M9077,People!B:B,0)),"-")</f>
        <v>Chuck Magee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IFERROR(INDEX(Returns!A:A,MATCH(Orders!B9078,Returns!B:B,0)),"-")</f>
        <v>-</v>
      </c>
      <c r="W9078" s="5" t="str">
        <f>IFERROR(INDEX(People!A:A,MATCH(Orders!M9078,People!B:B,0)),"-")</f>
        <v>Chuck Magee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IFERROR(INDEX(Returns!A:A,MATCH(Orders!B9079,Returns!B:B,0)),"-")</f>
        <v>-</v>
      </c>
      <c r="W9079" s="5" t="str">
        <f>IFERROR(INDEX(People!A:A,MATCH(Orders!M9079,People!B:B,0)),"-")</f>
        <v>Kelly Williams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IFERROR(INDEX(Returns!A:A,MATCH(Orders!B9080,Returns!B:B,0)),"-")</f>
        <v>-</v>
      </c>
      <c r="W9080" s="5" t="str">
        <f>IFERROR(INDEX(People!A:A,MATCH(Orders!M9080,People!B:B,0)),"-")</f>
        <v>Cassandra Brandow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IFERROR(INDEX(Returns!A:A,MATCH(Orders!B9081,Returns!B:B,0)),"-")</f>
        <v>-</v>
      </c>
      <c r="W9081" s="5" t="str">
        <f>IFERROR(INDEX(People!A:A,MATCH(Orders!M9081,People!B:B,0)),"-")</f>
        <v>Cassandra Brandow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IFERROR(INDEX(Returns!A:A,MATCH(Orders!B9082,Returns!B:B,0)),"-")</f>
        <v>Yes</v>
      </c>
      <c r="W9082" s="5" t="str">
        <f>IFERROR(INDEX(People!A:A,MATCH(Orders!M9082,People!B:B,0)),"-")</f>
        <v>Anna Andreadi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IFERROR(INDEX(Returns!A:A,MATCH(Orders!B9083,Returns!B:B,0)),"-")</f>
        <v>Yes</v>
      </c>
      <c r="W9083" s="5" t="str">
        <f>IFERROR(INDEX(People!A:A,MATCH(Orders!M9083,People!B:B,0)),"-")</f>
        <v>Anna Andreadi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IFERROR(INDEX(Returns!A:A,MATCH(Orders!B9084,Returns!B:B,0)),"-")</f>
        <v>-</v>
      </c>
      <c r="W9084" s="5" t="str">
        <f>IFERROR(INDEX(People!A:A,MATCH(Orders!M9084,People!B:B,0)),"-")</f>
        <v>Cassandra Brandow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IFERROR(INDEX(Returns!A:A,MATCH(Orders!B9085,Returns!B:B,0)),"-")</f>
        <v>-</v>
      </c>
      <c r="W9085" s="5" t="str">
        <f>IFERROR(INDEX(People!A:A,MATCH(Orders!M9085,People!B:B,0)),"-")</f>
        <v>Cassandra Brandow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IFERROR(INDEX(Returns!A:A,MATCH(Orders!B9086,Returns!B:B,0)),"-")</f>
        <v>-</v>
      </c>
      <c r="W9086" s="5" t="str">
        <f>IFERROR(INDEX(People!A:A,MATCH(Orders!M9086,People!B:B,0)),"-")</f>
        <v>Cassandra Brandow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IFERROR(INDEX(Returns!A:A,MATCH(Orders!B9087,Returns!B:B,0)),"-")</f>
        <v>-</v>
      </c>
      <c r="W9087" s="5" t="str">
        <f>IFERROR(INDEX(People!A:A,MATCH(Orders!M9087,People!B:B,0)),"-")</f>
        <v>Anna Andreadi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IFERROR(INDEX(Returns!A:A,MATCH(Orders!B9088,Returns!B:B,0)),"-")</f>
        <v>-</v>
      </c>
      <c r="W9088" s="5" t="str">
        <f>IFERROR(INDEX(People!A:A,MATCH(Orders!M9088,People!B:B,0)),"-")</f>
        <v>Kelly Williams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IFERROR(INDEX(Returns!A:A,MATCH(Orders!B9089,Returns!B:B,0)),"-")</f>
        <v>-</v>
      </c>
      <c r="W9089" s="5" t="str">
        <f>IFERROR(INDEX(People!A:A,MATCH(Orders!M9089,People!B:B,0)),"-")</f>
        <v>Kelly Williams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IFERROR(INDEX(Returns!A:A,MATCH(Orders!B9090,Returns!B:B,0)),"-")</f>
        <v>-</v>
      </c>
      <c r="W9090" s="5" t="str">
        <f>IFERROR(INDEX(People!A:A,MATCH(Orders!M9090,People!B:B,0)),"-")</f>
        <v>Cassandra Brandow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IFERROR(INDEX(Returns!A:A,MATCH(Orders!B9091,Returns!B:B,0)),"-")</f>
        <v>-</v>
      </c>
      <c r="W9091" s="5" t="str">
        <f>IFERROR(INDEX(People!A:A,MATCH(Orders!M9091,People!B:B,0)),"-")</f>
        <v>Chuck Magee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IFERROR(INDEX(Returns!A:A,MATCH(Orders!B9092,Returns!B:B,0)),"-")</f>
        <v>-</v>
      </c>
      <c r="W9092" s="5" t="str">
        <f>IFERROR(INDEX(People!A:A,MATCH(Orders!M9092,People!B:B,0)),"-")</f>
        <v>Cassandra Brandow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IFERROR(INDEX(Returns!A:A,MATCH(Orders!B9093,Returns!B:B,0)),"-")</f>
        <v>-</v>
      </c>
      <c r="W9093" s="5" t="str">
        <f>IFERROR(INDEX(People!A:A,MATCH(Orders!M9093,People!B:B,0)),"-")</f>
        <v>Chuck Magee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IFERROR(INDEX(Returns!A:A,MATCH(Orders!B9094,Returns!B:B,0)),"-")</f>
        <v>-</v>
      </c>
      <c r="W9094" s="5" t="str">
        <f>IFERROR(INDEX(People!A:A,MATCH(Orders!M9094,People!B:B,0)),"-")</f>
        <v>Chuck Magee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IFERROR(INDEX(Returns!A:A,MATCH(Orders!B9095,Returns!B:B,0)),"-")</f>
        <v>-</v>
      </c>
      <c r="W9095" s="5" t="str">
        <f>IFERROR(INDEX(People!A:A,MATCH(Orders!M9095,People!B:B,0)),"-")</f>
        <v>Kelly Williams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IFERROR(INDEX(Returns!A:A,MATCH(Orders!B9096,Returns!B:B,0)),"-")</f>
        <v>-</v>
      </c>
      <c r="W9096" s="5" t="str">
        <f>IFERROR(INDEX(People!A:A,MATCH(Orders!M9096,People!B:B,0)),"-")</f>
        <v>Kelly Williams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IFERROR(INDEX(Returns!A:A,MATCH(Orders!B9097,Returns!B:B,0)),"-")</f>
        <v>-</v>
      </c>
      <c r="W9097" s="5" t="str">
        <f>IFERROR(INDEX(People!A:A,MATCH(Orders!M9097,People!B:B,0)),"-")</f>
        <v>Kelly Williams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IFERROR(INDEX(Returns!A:A,MATCH(Orders!B9098,Returns!B:B,0)),"-")</f>
        <v>-</v>
      </c>
      <c r="W9098" s="5" t="str">
        <f>IFERROR(INDEX(People!A:A,MATCH(Orders!M9098,People!B:B,0)),"-")</f>
        <v>Kelly Williams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IFERROR(INDEX(Returns!A:A,MATCH(Orders!B9099,Returns!B:B,0)),"-")</f>
        <v>-</v>
      </c>
      <c r="W9099" s="5" t="str">
        <f>IFERROR(INDEX(People!A:A,MATCH(Orders!M9099,People!B:B,0)),"-")</f>
        <v>Kelly Williams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IFERROR(INDEX(Returns!A:A,MATCH(Orders!B9100,Returns!B:B,0)),"-")</f>
        <v>-</v>
      </c>
      <c r="W9100" s="5" t="str">
        <f>IFERROR(INDEX(People!A:A,MATCH(Orders!M9100,People!B:B,0)),"-")</f>
        <v>Kelly Williams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IFERROR(INDEX(Returns!A:A,MATCH(Orders!B9101,Returns!B:B,0)),"-")</f>
        <v>-</v>
      </c>
      <c r="W9101" s="5" t="str">
        <f>IFERROR(INDEX(People!A:A,MATCH(Orders!M9101,People!B:B,0)),"-")</f>
        <v>Kelly Williams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IFERROR(INDEX(Returns!A:A,MATCH(Orders!B9102,Returns!B:B,0)),"-")</f>
        <v>-</v>
      </c>
      <c r="W9102" s="5" t="str">
        <f>IFERROR(INDEX(People!A:A,MATCH(Orders!M9102,People!B:B,0)),"-")</f>
        <v>Kelly Williams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IFERROR(INDEX(Returns!A:A,MATCH(Orders!B9103,Returns!B:B,0)),"-")</f>
        <v>-</v>
      </c>
      <c r="W9103" s="5" t="str">
        <f>IFERROR(INDEX(People!A:A,MATCH(Orders!M9103,People!B:B,0)),"-")</f>
        <v>Kelly Williams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IFERROR(INDEX(Returns!A:A,MATCH(Orders!B9104,Returns!B:B,0)),"-")</f>
        <v>-</v>
      </c>
      <c r="W9104" s="5" t="str">
        <f>IFERROR(INDEX(People!A:A,MATCH(Orders!M9104,People!B:B,0)),"-")</f>
        <v>Kelly Williams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IFERROR(INDEX(Returns!A:A,MATCH(Orders!B9105,Returns!B:B,0)),"-")</f>
        <v>-</v>
      </c>
      <c r="W9105" s="5" t="str">
        <f>IFERROR(INDEX(People!A:A,MATCH(Orders!M9105,People!B:B,0)),"-")</f>
        <v>Kelly Williams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IFERROR(INDEX(Returns!A:A,MATCH(Orders!B9106,Returns!B:B,0)),"-")</f>
        <v>-</v>
      </c>
      <c r="W9106" s="5" t="str">
        <f>IFERROR(INDEX(People!A:A,MATCH(Orders!M9106,People!B:B,0)),"-")</f>
        <v>Kelly Williams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IFERROR(INDEX(Returns!A:A,MATCH(Orders!B9107,Returns!B:B,0)),"-")</f>
        <v>-</v>
      </c>
      <c r="W9107" s="5" t="str">
        <f>IFERROR(INDEX(People!A:A,MATCH(Orders!M9107,People!B:B,0)),"-")</f>
        <v>Kelly Williams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IFERROR(INDEX(Returns!A:A,MATCH(Orders!B9108,Returns!B:B,0)),"-")</f>
        <v>-</v>
      </c>
      <c r="W9108" s="5" t="str">
        <f>IFERROR(INDEX(People!A:A,MATCH(Orders!M9108,People!B:B,0)),"-")</f>
        <v>Kelly Williams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IFERROR(INDEX(Returns!A:A,MATCH(Orders!B9109,Returns!B:B,0)),"-")</f>
        <v>Yes</v>
      </c>
      <c r="W9109" s="5" t="str">
        <f>IFERROR(INDEX(People!A:A,MATCH(Orders!M9109,People!B:B,0)),"-")</f>
        <v>Kelly Williams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IFERROR(INDEX(Returns!A:A,MATCH(Orders!B9110,Returns!B:B,0)),"-")</f>
        <v>Yes</v>
      </c>
      <c r="W9110" s="5" t="str">
        <f>IFERROR(INDEX(People!A:A,MATCH(Orders!M9110,People!B:B,0)),"-")</f>
        <v>Kelly Williams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IFERROR(INDEX(Returns!A:A,MATCH(Orders!B9111,Returns!B:B,0)),"-")</f>
        <v>Yes</v>
      </c>
      <c r="W9111" s="5" t="str">
        <f>IFERROR(INDEX(People!A:A,MATCH(Orders!M9111,People!B:B,0)),"-")</f>
        <v>Kelly Williams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IFERROR(INDEX(Returns!A:A,MATCH(Orders!B9112,Returns!B:B,0)),"-")</f>
        <v>-</v>
      </c>
      <c r="W9112" s="5" t="str">
        <f>IFERROR(INDEX(People!A:A,MATCH(Orders!M9112,People!B:B,0)),"-")</f>
        <v>Cassandra Brandow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IFERROR(INDEX(Returns!A:A,MATCH(Orders!B9113,Returns!B:B,0)),"-")</f>
        <v>-</v>
      </c>
      <c r="W9113" s="5" t="str">
        <f>IFERROR(INDEX(People!A:A,MATCH(Orders!M9113,People!B:B,0)),"-")</f>
        <v>Cassandra Brandow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IFERROR(INDEX(Returns!A:A,MATCH(Orders!B9114,Returns!B:B,0)),"-")</f>
        <v>-</v>
      </c>
      <c r="W9114" s="5" t="str">
        <f>IFERROR(INDEX(People!A:A,MATCH(Orders!M9114,People!B:B,0)),"-")</f>
        <v>Cassandra Brandow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IFERROR(INDEX(Returns!A:A,MATCH(Orders!B9115,Returns!B:B,0)),"-")</f>
        <v>-</v>
      </c>
      <c r="W9115" s="5" t="str">
        <f>IFERROR(INDEX(People!A:A,MATCH(Orders!M9115,People!B:B,0)),"-")</f>
        <v>Cassandra Brandow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IFERROR(INDEX(Returns!A:A,MATCH(Orders!B9116,Returns!B:B,0)),"-")</f>
        <v>-</v>
      </c>
      <c r="W9116" s="5" t="str">
        <f>IFERROR(INDEX(People!A:A,MATCH(Orders!M9116,People!B:B,0)),"-")</f>
        <v>Anna Andreadi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IFERROR(INDEX(Returns!A:A,MATCH(Orders!B9117,Returns!B:B,0)),"-")</f>
        <v>-</v>
      </c>
      <c r="W9117" s="5" t="str">
        <f>IFERROR(INDEX(People!A:A,MATCH(Orders!M9117,People!B:B,0)),"-")</f>
        <v>Chuck Magee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IFERROR(INDEX(Returns!A:A,MATCH(Orders!B9118,Returns!B:B,0)),"-")</f>
        <v>-</v>
      </c>
      <c r="W9118" s="5" t="str">
        <f>IFERROR(INDEX(People!A:A,MATCH(Orders!M9118,People!B:B,0)),"-")</f>
        <v>Chuck Magee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IFERROR(INDEX(Returns!A:A,MATCH(Orders!B9119,Returns!B:B,0)),"-")</f>
        <v>-</v>
      </c>
      <c r="W9119" s="5" t="str">
        <f>IFERROR(INDEX(People!A:A,MATCH(Orders!M9119,People!B:B,0)),"-")</f>
        <v>Chuck Magee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IFERROR(INDEX(Returns!A:A,MATCH(Orders!B9120,Returns!B:B,0)),"-")</f>
        <v>-</v>
      </c>
      <c r="W9120" s="5" t="str">
        <f>IFERROR(INDEX(People!A:A,MATCH(Orders!M9120,People!B:B,0)),"-")</f>
        <v>Chuck Magee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IFERROR(INDEX(Returns!A:A,MATCH(Orders!B9121,Returns!B:B,0)),"-")</f>
        <v>-</v>
      </c>
      <c r="W9121" s="5" t="str">
        <f>IFERROR(INDEX(People!A:A,MATCH(Orders!M9121,People!B:B,0)),"-")</f>
        <v>Anna Andreadi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IFERROR(INDEX(Returns!A:A,MATCH(Orders!B9122,Returns!B:B,0)),"-")</f>
        <v>-</v>
      </c>
      <c r="W9122" s="5" t="str">
        <f>IFERROR(INDEX(People!A:A,MATCH(Orders!M9122,People!B:B,0)),"-")</f>
        <v>Anna Andreadi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IFERROR(INDEX(Returns!A:A,MATCH(Orders!B9123,Returns!B:B,0)),"-")</f>
        <v>Yes</v>
      </c>
      <c r="W9123" s="5" t="str">
        <f>IFERROR(INDEX(People!A:A,MATCH(Orders!M9123,People!B:B,0)),"-")</f>
        <v>Anna Andreadi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IFERROR(INDEX(Returns!A:A,MATCH(Orders!B9124,Returns!B:B,0)),"-")</f>
        <v>-</v>
      </c>
      <c r="W9124" s="5" t="str">
        <f>IFERROR(INDEX(People!A:A,MATCH(Orders!M9124,People!B:B,0)),"-")</f>
        <v>Anna Andreadi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IFERROR(INDEX(Returns!A:A,MATCH(Orders!B9125,Returns!B:B,0)),"-")</f>
        <v>-</v>
      </c>
      <c r="W9125" s="5" t="str">
        <f>IFERROR(INDEX(People!A:A,MATCH(Orders!M9125,People!B:B,0)),"-")</f>
        <v>Chuck Magee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IFERROR(INDEX(Returns!A:A,MATCH(Orders!B9126,Returns!B:B,0)),"-")</f>
        <v>-</v>
      </c>
      <c r="W9126" s="5" t="str">
        <f>IFERROR(INDEX(People!A:A,MATCH(Orders!M9126,People!B:B,0)),"-")</f>
        <v>Kelly Williams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IFERROR(INDEX(Returns!A:A,MATCH(Orders!B9127,Returns!B:B,0)),"-")</f>
        <v>-</v>
      </c>
      <c r="W9127" s="5" t="str">
        <f>IFERROR(INDEX(People!A:A,MATCH(Orders!M9127,People!B:B,0)),"-")</f>
        <v>Kelly Williams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IFERROR(INDEX(Returns!A:A,MATCH(Orders!B9128,Returns!B:B,0)),"-")</f>
        <v>-</v>
      </c>
      <c r="W9128" s="5" t="str">
        <f>IFERROR(INDEX(People!A:A,MATCH(Orders!M9128,People!B:B,0)),"-")</f>
        <v>Anna Andreadi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IFERROR(INDEX(Returns!A:A,MATCH(Orders!B9129,Returns!B:B,0)),"-")</f>
        <v>-</v>
      </c>
      <c r="W9129" s="5" t="str">
        <f>IFERROR(INDEX(People!A:A,MATCH(Orders!M9129,People!B:B,0)),"-")</f>
        <v>Kelly Williams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IFERROR(INDEX(Returns!A:A,MATCH(Orders!B9130,Returns!B:B,0)),"-")</f>
        <v>-</v>
      </c>
      <c r="W9130" s="5" t="str">
        <f>IFERROR(INDEX(People!A:A,MATCH(Orders!M9130,People!B:B,0)),"-")</f>
        <v>Anna Andreadi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IFERROR(INDEX(Returns!A:A,MATCH(Orders!B9131,Returns!B:B,0)),"-")</f>
        <v>-</v>
      </c>
      <c r="W9131" s="5" t="str">
        <f>IFERROR(INDEX(People!A:A,MATCH(Orders!M9131,People!B:B,0)),"-")</f>
        <v>Chuck Magee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IFERROR(INDEX(Returns!A:A,MATCH(Orders!B9132,Returns!B:B,0)),"-")</f>
        <v>-</v>
      </c>
      <c r="W9132" s="5" t="str">
        <f>IFERROR(INDEX(People!A:A,MATCH(Orders!M9132,People!B:B,0)),"-")</f>
        <v>Chuck Magee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IFERROR(INDEX(Returns!A:A,MATCH(Orders!B9133,Returns!B:B,0)),"-")</f>
        <v>-</v>
      </c>
      <c r="W9133" s="5" t="str">
        <f>IFERROR(INDEX(People!A:A,MATCH(Orders!M9133,People!B:B,0)),"-")</f>
        <v>Chuck Magee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IFERROR(INDEX(Returns!A:A,MATCH(Orders!B9134,Returns!B:B,0)),"-")</f>
        <v>-</v>
      </c>
      <c r="W9134" s="5" t="str">
        <f>IFERROR(INDEX(People!A:A,MATCH(Orders!M9134,People!B:B,0)),"-")</f>
        <v>Chuck Magee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IFERROR(INDEX(Returns!A:A,MATCH(Orders!B9135,Returns!B:B,0)),"-")</f>
        <v>-</v>
      </c>
      <c r="W9135" s="5" t="str">
        <f>IFERROR(INDEX(People!A:A,MATCH(Orders!M9135,People!B:B,0)),"-")</f>
        <v>Anna Andreadi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IFERROR(INDEX(Returns!A:A,MATCH(Orders!B9136,Returns!B:B,0)),"-")</f>
        <v>-</v>
      </c>
      <c r="W9136" s="5" t="str">
        <f>IFERROR(INDEX(People!A:A,MATCH(Orders!M9136,People!B:B,0)),"-")</f>
        <v>Cassandra Brandow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IFERROR(INDEX(Returns!A:A,MATCH(Orders!B9137,Returns!B:B,0)),"-")</f>
        <v>-</v>
      </c>
      <c r="W9137" s="5" t="str">
        <f>IFERROR(INDEX(People!A:A,MATCH(Orders!M9137,People!B:B,0)),"-")</f>
        <v>Cassandra Brandow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IFERROR(INDEX(Returns!A:A,MATCH(Orders!B9138,Returns!B:B,0)),"-")</f>
        <v>-</v>
      </c>
      <c r="W9138" s="5" t="str">
        <f>IFERROR(INDEX(People!A:A,MATCH(Orders!M9138,People!B:B,0)),"-")</f>
        <v>Cassandra Brandow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IFERROR(INDEX(Returns!A:A,MATCH(Orders!B9139,Returns!B:B,0)),"-")</f>
        <v>-</v>
      </c>
      <c r="W9139" s="5" t="str">
        <f>IFERROR(INDEX(People!A:A,MATCH(Orders!M9139,People!B:B,0)),"-")</f>
        <v>Cassandra Brandow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IFERROR(INDEX(Returns!A:A,MATCH(Orders!B9140,Returns!B:B,0)),"-")</f>
        <v>-</v>
      </c>
      <c r="W9140" s="5" t="str">
        <f>IFERROR(INDEX(People!A:A,MATCH(Orders!M9140,People!B:B,0)),"-")</f>
        <v>Cassandra Brandow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IFERROR(INDEX(Returns!A:A,MATCH(Orders!B9141,Returns!B:B,0)),"-")</f>
        <v>-</v>
      </c>
      <c r="W9141" s="5" t="str">
        <f>IFERROR(INDEX(People!A:A,MATCH(Orders!M9141,People!B:B,0)),"-")</f>
        <v>Kelly Williams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IFERROR(INDEX(Returns!A:A,MATCH(Orders!B9142,Returns!B:B,0)),"-")</f>
        <v>-</v>
      </c>
      <c r="W9142" s="5" t="str">
        <f>IFERROR(INDEX(People!A:A,MATCH(Orders!M9142,People!B:B,0)),"-")</f>
        <v>Anna Andreadi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IFERROR(INDEX(Returns!A:A,MATCH(Orders!B9143,Returns!B:B,0)),"-")</f>
        <v>-</v>
      </c>
      <c r="W9143" s="5" t="str">
        <f>IFERROR(INDEX(People!A:A,MATCH(Orders!M9143,People!B:B,0)),"-")</f>
        <v>Chuck Magee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IFERROR(INDEX(Returns!A:A,MATCH(Orders!B9144,Returns!B:B,0)),"-")</f>
        <v>-</v>
      </c>
      <c r="W9144" s="5" t="str">
        <f>IFERROR(INDEX(People!A:A,MATCH(Orders!M9144,People!B:B,0)),"-")</f>
        <v>Anna Andreadi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IFERROR(INDEX(Returns!A:A,MATCH(Orders!B9145,Returns!B:B,0)),"-")</f>
        <v>-</v>
      </c>
      <c r="W9145" s="5" t="str">
        <f>IFERROR(INDEX(People!A:A,MATCH(Orders!M9145,People!B:B,0)),"-")</f>
        <v>Anna Andreadi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IFERROR(INDEX(Returns!A:A,MATCH(Orders!B9146,Returns!B:B,0)),"-")</f>
        <v>-</v>
      </c>
      <c r="W9146" s="5" t="str">
        <f>IFERROR(INDEX(People!A:A,MATCH(Orders!M9146,People!B:B,0)),"-")</f>
        <v>Anna Andreadi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IFERROR(INDEX(Returns!A:A,MATCH(Orders!B9147,Returns!B:B,0)),"-")</f>
        <v>-</v>
      </c>
      <c r="W9147" s="5" t="str">
        <f>IFERROR(INDEX(People!A:A,MATCH(Orders!M9147,People!B:B,0)),"-")</f>
        <v>Kelly Williams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IFERROR(INDEX(Returns!A:A,MATCH(Orders!B9148,Returns!B:B,0)),"-")</f>
        <v>-</v>
      </c>
      <c r="W9148" s="5" t="str">
        <f>IFERROR(INDEX(People!A:A,MATCH(Orders!M9148,People!B:B,0)),"-")</f>
        <v>Chuck Magee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IFERROR(INDEX(Returns!A:A,MATCH(Orders!B9149,Returns!B:B,0)),"-")</f>
        <v>-</v>
      </c>
      <c r="W9149" s="5" t="str">
        <f>IFERROR(INDEX(People!A:A,MATCH(Orders!M9149,People!B:B,0)),"-")</f>
        <v>Chuck Magee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IFERROR(INDEX(Returns!A:A,MATCH(Orders!B9150,Returns!B:B,0)),"-")</f>
        <v>-</v>
      </c>
      <c r="W9150" s="5" t="str">
        <f>IFERROR(INDEX(People!A:A,MATCH(Orders!M9150,People!B:B,0)),"-")</f>
        <v>Chuck Magee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IFERROR(INDEX(Returns!A:A,MATCH(Orders!B9151,Returns!B:B,0)),"-")</f>
        <v>-</v>
      </c>
      <c r="W9151" s="5" t="str">
        <f>IFERROR(INDEX(People!A:A,MATCH(Orders!M9151,People!B:B,0)),"-")</f>
        <v>Kelly Williams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IFERROR(INDEX(Returns!A:A,MATCH(Orders!B9152,Returns!B:B,0)),"-")</f>
        <v>-</v>
      </c>
      <c r="W9152" s="5" t="str">
        <f>IFERROR(INDEX(People!A:A,MATCH(Orders!M9152,People!B:B,0)),"-")</f>
        <v>Kelly Williams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IFERROR(INDEX(Returns!A:A,MATCH(Orders!B9153,Returns!B:B,0)),"-")</f>
        <v>-</v>
      </c>
      <c r="W9153" s="5" t="str">
        <f>IFERROR(INDEX(People!A:A,MATCH(Orders!M9153,People!B:B,0)),"-")</f>
        <v>Anna Andreadi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IFERROR(INDEX(Returns!A:A,MATCH(Orders!B9154,Returns!B:B,0)),"-")</f>
        <v>-</v>
      </c>
      <c r="W9154" s="5" t="str">
        <f>IFERROR(INDEX(People!A:A,MATCH(Orders!M9154,People!B:B,0)),"-")</f>
        <v>Anna Andreadi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IFERROR(INDEX(Returns!A:A,MATCH(Orders!B9155,Returns!B:B,0)),"-")</f>
        <v>-</v>
      </c>
      <c r="W9155" s="5" t="str">
        <f>IFERROR(INDEX(People!A:A,MATCH(Orders!M9155,People!B:B,0)),"-")</f>
        <v>Anna Andreadi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IFERROR(INDEX(Returns!A:A,MATCH(Orders!B9156,Returns!B:B,0)),"-")</f>
        <v>-</v>
      </c>
      <c r="W9156" s="5" t="str">
        <f>IFERROR(INDEX(People!A:A,MATCH(Orders!M9156,People!B:B,0)),"-")</f>
        <v>Chuck Magee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IFERROR(INDEX(Returns!A:A,MATCH(Orders!B9157,Returns!B:B,0)),"-")</f>
        <v>-</v>
      </c>
      <c r="W9157" s="5" t="str">
        <f>IFERROR(INDEX(People!A:A,MATCH(Orders!M9157,People!B:B,0)),"-")</f>
        <v>Anna Andreadi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IFERROR(INDEX(Returns!A:A,MATCH(Orders!B9158,Returns!B:B,0)),"-")</f>
        <v>-</v>
      </c>
      <c r="W9158" s="5" t="str">
        <f>IFERROR(INDEX(People!A:A,MATCH(Orders!M9158,People!B:B,0)),"-")</f>
        <v>Chuck Magee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IFERROR(INDEX(Returns!A:A,MATCH(Orders!B9159,Returns!B:B,0)),"-")</f>
        <v>-</v>
      </c>
      <c r="W9159" s="5" t="str">
        <f>IFERROR(INDEX(People!A:A,MATCH(Orders!M9159,People!B:B,0)),"-")</f>
        <v>Chuck Magee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IFERROR(INDEX(Returns!A:A,MATCH(Orders!B9160,Returns!B:B,0)),"-")</f>
        <v>-</v>
      </c>
      <c r="W9160" s="5" t="str">
        <f>IFERROR(INDEX(People!A:A,MATCH(Orders!M9160,People!B:B,0)),"-")</f>
        <v>Chuck Magee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IFERROR(INDEX(Returns!A:A,MATCH(Orders!B9161,Returns!B:B,0)),"-")</f>
        <v>-</v>
      </c>
      <c r="W9161" s="5" t="str">
        <f>IFERROR(INDEX(People!A:A,MATCH(Orders!M9161,People!B:B,0)),"-")</f>
        <v>Cassandra Brandow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IFERROR(INDEX(Returns!A:A,MATCH(Orders!B9162,Returns!B:B,0)),"-")</f>
        <v>-</v>
      </c>
      <c r="W9162" s="5" t="str">
        <f>IFERROR(INDEX(People!A:A,MATCH(Orders!M9162,People!B:B,0)),"-")</f>
        <v>Cassandra Brandow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IFERROR(INDEX(Returns!A:A,MATCH(Orders!B9163,Returns!B:B,0)),"-")</f>
        <v>-</v>
      </c>
      <c r="W9163" s="5" t="str">
        <f>IFERROR(INDEX(People!A:A,MATCH(Orders!M9163,People!B:B,0)),"-")</f>
        <v>Kelly Williams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IFERROR(INDEX(Returns!A:A,MATCH(Orders!B9164,Returns!B:B,0)),"-")</f>
        <v>-</v>
      </c>
      <c r="W9164" s="5" t="str">
        <f>IFERROR(INDEX(People!A:A,MATCH(Orders!M9164,People!B:B,0)),"-")</f>
        <v>Kelly Williams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IFERROR(INDEX(Returns!A:A,MATCH(Orders!B9165,Returns!B:B,0)),"-")</f>
        <v>-</v>
      </c>
      <c r="W9165" s="5" t="str">
        <f>IFERROR(INDEX(People!A:A,MATCH(Orders!M9165,People!B:B,0)),"-")</f>
        <v>Kelly Williams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IFERROR(INDEX(Returns!A:A,MATCH(Orders!B9166,Returns!B:B,0)),"-")</f>
        <v>-</v>
      </c>
      <c r="W9166" s="5" t="str">
        <f>IFERROR(INDEX(People!A:A,MATCH(Orders!M9166,People!B:B,0)),"-")</f>
        <v>Kelly Williams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IFERROR(INDEX(Returns!A:A,MATCH(Orders!B9167,Returns!B:B,0)),"-")</f>
        <v>-</v>
      </c>
      <c r="W9167" s="5" t="str">
        <f>IFERROR(INDEX(People!A:A,MATCH(Orders!M9167,People!B:B,0)),"-")</f>
        <v>Anna Andreadi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IFERROR(INDEX(Returns!A:A,MATCH(Orders!B9168,Returns!B:B,0)),"-")</f>
        <v>-</v>
      </c>
      <c r="W9168" s="5" t="str">
        <f>IFERROR(INDEX(People!A:A,MATCH(Orders!M9168,People!B:B,0)),"-")</f>
        <v>Anna Andreadi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IFERROR(INDEX(Returns!A:A,MATCH(Orders!B9169,Returns!B:B,0)),"-")</f>
        <v>-</v>
      </c>
      <c r="W9169" s="5" t="str">
        <f>IFERROR(INDEX(People!A:A,MATCH(Orders!M9169,People!B:B,0)),"-")</f>
        <v>Anna Andreadi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IFERROR(INDEX(Returns!A:A,MATCH(Orders!B9170,Returns!B:B,0)),"-")</f>
        <v>-</v>
      </c>
      <c r="W9170" s="5" t="str">
        <f>IFERROR(INDEX(People!A:A,MATCH(Orders!M9170,People!B:B,0)),"-")</f>
        <v>Cassandra Brandow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IFERROR(INDEX(Returns!A:A,MATCH(Orders!B9171,Returns!B:B,0)),"-")</f>
        <v>-</v>
      </c>
      <c r="W9171" s="5" t="str">
        <f>IFERROR(INDEX(People!A:A,MATCH(Orders!M9171,People!B:B,0)),"-")</f>
        <v>Cassandra Brandow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IFERROR(INDEX(Returns!A:A,MATCH(Orders!B9172,Returns!B:B,0)),"-")</f>
        <v>-</v>
      </c>
      <c r="W9172" s="5" t="str">
        <f>IFERROR(INDEX(People!A:A,MATCH(Orders!M9172,People!B:B,0)),"-")</f>
        <v>Anna Andreadi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IFERROR(INDEX(Returns!A:A,MATCH(Orders!B9173,Returns!B:B,0)),"-")</f>
        <v>-</v>
      </c>
      <c r="W9173" s="5" t="str">
        <f>IFERROR(INDEX(People!A:A,MATCH(Orders!M9173,People!B:B,0)),"-")</f>
        <v>Anna Andreadi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IFERROR(INDEX(Returns!A:A,MATCH(Orders!B9174,Returns!B:B,0)),"-")</f>
        <v>-</v>
      </c>
      <c r="W9174" s="5" t="str">
        <f>IFERROR(INDEX(People!A:A,MATCH(Orders!M9174,People!B:B,0)),"-")</f>
        <v>Anna Andreadi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IFERROR(INDEX(Returns!A:A,MATCH(Orders!B9175,Returns!B:B,0)),"-")</f>
        <v>-</v>
      </c>
      <c r="W9175" s="5" t="str">
        <f>IFERROR(INDEX(People!A:A,MATCH(Orders!M9175,People!B:B,0)),"-")</f>
        <v>Anna Andreadi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IFERROR(INDEX(Returns!A:A,MATCH(Orders!B9176,Returns!B:B,0)),"-")</f>
        <v>-</v>
      </c>
      <c r="W9176" s="5" t="str">
        <f>IFERROR(INDEX(People!A:A,MATCH(Orders!M9176,People!B:B,0)),"-")</f>
        <v>Anna Andreadi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IFERROR(INDEX(Returns!A:A,MATCH(Orders!B9177,Returns!B:B,0)),"-")</f>
        <v>-</v>
      </c>
      <c r="W9177" s="5" t="str">
        <f>IFERROR(INDEX(People!A:A,MATCH(Orders!M9177,People!B:B,0)),"-")</f>
        <v>Anna Andreadi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IFERROR(INDEX(Returns!A:A,MATCH(Orders!B9178,Returns!B:B,0)),"-")</f>
        <v>-</v>
      </c>
      <c r="W9178" s="5" t="str">
        <f>IFERROR(INDEX(People!A:A,MATCH(Orders!M9178,People!B:B,0)),"-")</f>
        <v>Cassandra Brandow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IFERROR(INDEX(Returns!A:A,MATCH(Orders!B9179,Returns!B:B,0)),"-")</f>
        <v>-</v>
      </c>
      <c r="W9179" s="5" t="str">
        <f>IFERROR(INDEX(People!A:A,MATCH(Orders!M9179,People!B:B,0)),"-")</f>
        <v>Chuck Magee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IFERROR(INDEX(Returns!A:A,MATCH(Orders!B9180,Returns!B:B,0)),"-")</f>
        <v>-</v>
      </c>
      <c r="W9180" s="5" t="str">
        <f>IFERROR(INDEX(People!A:A,MATCH(Orders!M9180,People!B:B,0)),"-")</f>
        <v>Chuck Magee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IFERROR(INDEX(Returns!A:A,MATCH(Orders!B9181,Returns!B:B,0)),"-")</f>
        <v>-</v>
      </c>
      <c r="W9181" s="5" t="str">
        <f>IFERROR(INDEX(People!A:A,MATCH(Orders!M9181,People!B:B,0)),"-")</f>
        <v>Anna Andreadi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IFERROR(INDEX(Returns!A:A,MATCH(Orders!B9182,Returns!B:B,0)),"-")</f>
        <v>-</v>
      </c>
      <c r="W9182" s="5" t="str">
        <f>IFERROR(INDEX(People!A:A,MATCH(Orders!M9182,People!B:B,0)),"-")</f>
        <v>Anna Andreadi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IFERROR(INDEX(Returns!A:A,MATCH(Orders!B9183,Returns!B:B,0)),"-")</f>
        <v>-</v>
      </c>
      <c r="W9183" s="5" t="str">
        <f>IFERROR(INDEX(People!A:A,MATCH(Orders!M9183,People!B:B,0)),"-")</f>
        <v>Anna Andreadi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IFERROR(INDEX(Returns!A:A,MATCH(Orders!B9184,Returns!B:B,0)),"-")</f>
        <v>-</v>
      </c>
      <c r="W9184" s="5" t="str">
        <f>IFERROR(INDEX(People!A:A,MATCH(Orders!M9184,People!B:B,0)),"-")</f>
        <v>Anna Andreadi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IFERROR(INDEX(Returns!A:A,MATCH(Orders!B9185,Returns!B:B,0)),"-")</f>
        <v>-</v>
      </c>
      <c r="W9185" s="5" t="str">
        <f>IFERROR(INDEX(People!A:A,MATCH(Orders!M9185,People!B:B,0)),"-")</f>
        <v>Anna Andreadi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IFERROR(INDEX(Returns!A:A,MATCH(Orders!B9186,Returns!B:B,0)),"-")</f>
        <v>-</v>
      </c>
      <c r="W9186" s="5" t="str">
        <f>IFERROR(INDEX(People!A:A,MATCH(Orders!M9186,People!B:B,0)),"-")</f>
        <v>Anna Andreadi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IFERROR(INDEX(Returns!A:A,MATCH(Orders!B9187,Returns!B:B,0)),"-")</f>
        <v>-</v>
      </c>
      <c r="W9187" s="5" t="str">
        <f>IFERROR(INDEX(People!A:A,MATCH(Orders!M9187,People!B:B,0)),"-")</f>
        <v>Anna Andreadi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IFERROR(INDEX(Returns!A:A,MATCH(Orders!B9188,Returns!B:B,0)),"-")</f>
        <v>-</v>
      </c>
      <c r="W9188" s="5" t="str">
        <f>IFERROR(INDEX(People!A:A,MATCH(Orders!M9188,People!B:B,0)),"-")</f>
        <v>Anna Andreadi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IFERROR(INDEX(Returns!A:A,MATCH(Orders!B9189,Returns!B:B,0)),"-")</f>
        <v>-</v>
      </c>
      <c r="W9189" s="5" t="str">
        <f>IFERROR(INDEX(People!A:A,MATCH(Orders!M9189,People!B:B,0)),"-")</f>
        <v>Chuck Magee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IFERROR(INDEX(Returns!A:A,MATCH(Orders!B9190,Returns!B:B,0)),"-")</f>
        <v>-</v>
      </c>
      <c r="W9190" s="5" t="str">
        <f>IFERROR(INDEX(People!A:A,MATCH(Orders!M9190,People!B:B,0)),"-")</f>
        <v>Chuck Magee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IFERROR(INDEX(Returns!A:A,MATCH(Orders!B9191,Returns!B:B,0)),"-")</f>
        <v>-</v>
      </c>
      <c r="W9191" s="5" t="str">
        <f>IFERROR(INDEX(People!A:A,MATCH(Orders!M9191,People!B:B,0)),"-")</f>
        <v>Chuck Magee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IFERROR(INDEX(Returns!A:A,MATCH(Orders!B9192,Returns!B:B,0)),"-")</f>
        <v>-</v>
      </c>
      <c r="W9192" s="5" t="str">
        <f>IFERROR(INDEX(People!A:A,MATCH(Orders!M9192,People!B:B,0)),"-")</f>
        <v>Chuck Magee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IFERROR(INDEX(Returns!A:A,MATCH(Orders!B9193,Returns!B:B,0)),"-")</f>
        <v>-</v>
      </c>
      <c r="W9193" s="5" t="str">
        <f>IFERROR(INDEX(People!A:A,MATCH(Orders!M9193,People!B:B,0)),"-")</f>
        <v>Chuck Magee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IFERROR(INDEX(Returns!A:A,MATCH(Orders!B9194,Returns!B:B,0)),"-")</f>
        <v>-</v>
      </c>
      <c r="W9194" s="5" t="str">
        <f>IFERROR(INDEX(People!A:A,MATCH(Orders!M9194,People!B:B,0)),"-")</f>
        <v>Kelly Williams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IFERROR(INDEX(Returns!A:A,MATCH(Orders!B9195,Returns!B:B,0)),"-")</f>
        <v>-</v>
      </c>
      <c r="W9195" s="5" t="str">
        <f>IFERROR(INDEX(People!A:A,MATCH(Orders!M9195,People!B:B,0)),"-")</f>
        <v>Kelly Williams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IFERROR(INDEX(Returns!A:A,MATCH(Orders!B9196,Returns!B:B,0)),"-")</f>
        <v>-</v>
      </c>
      <c r="W9196" s="5" t="str">
        <f>IFERROR(INDEX(People!A:A,MATCH(Orders!M9196,People!B:B,0)),"-")</f>
        <v>Anna Andreadi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IFERROR(INDEX(Returns!A:A,MATCH(Orders!B9197,Returns!B:B,0)),"-")</f>
        <v>-</v>
      </c>
      <c r="W9197" s="5" t="str">
        <f>IFERROR(INDEX(People!A:A,MATCH(Orders!M9197,People!B:B,0)),"-")</f>
        <v>Anna Andreadi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IFERROR(INDEX(Returns!A:A,MATCH(Orders!B9198,Returns!B:B,0)),"-")</f>
        <v>-</v>
      </c>
      <c r="W9198" s="5" t="str">
        <f>IFERROR(INDEX(People!A:A,MATCH(Orders!M9198,People!B:B,0)),"-")</f>
        <v>Anna Andreadi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IFERROR(INDEX(Returns!A:A,MATCH(Orders!B9199,Returns!B:B,0)),"-")</f>
        <v>-</v>
      </c>
      <c r="W9199" s="5" t="str">
        <f>IFERROR(INDEX(People!A:A,MATCH(Orders!M9199,People!B:B,0)),"-")</f>
        <v>Anna Andreadi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IFERROR(INDEX(Returns!A:A,MATCH(Orders!B9200,Returns!B:B,0)),"-")</f>
        <v>-</v>
      </c>
      <c r="W9200" s="5" t="str">
        <f>IFERROR(INDEX(People!A:A,MATCH(Orders!M9200,People!B:B,0)),"-")</f>
        <v>Anna Andreadi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IFERROR(INDEX(Returns!A:A,MATCH(Orders!B9201,Returns!B:B,0)),"-")</f>
        <v>-</v>
      </c>
      <c r="W9201" s="5" t="str">
        <f>IFERROR(INDEX(People!A:A,MATCH(Orders!M9201,People!B:B,0)),"-")</f>
        <v>Anna Andreadi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IFERROR(INDEX(Returns!A:A,MATCH(Orders!B9202,Returns!B:B,0)),"-")</f>
        <v>-</v>
      </c>
      <c r="W9202" s="5" t="str">
        <f>IFERROR(INDEX(People!A:A,MATCH(Orders!M9202,People!B:B,0)),"-")</f>
        <v>Chuck Magee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IFERROR(INDEX(Returns!A:A,MATCH(Orders!B9203,Returns!B:B,0)),"-")</f>
        <v>-</v>
      </c>
      <c r="W9203" s="5" t="str">
        <f>IFERROR(INDEX(People!A:A,MATCH(Orders!M9203,People!B:B,0)),"-")</f>
        <v>Chuck Magee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IFERROR(INDEX(Returns!A:A,MATCH(Orders!B9204,Returns!B:B,0)),"-")</f>
        <v>-</v>
      </c>
      <c r="W9204" s="5" t="str">
        <f>IFERROR(INDEX(People!A:A,MATCH(Orders!M9204,People!B:B,0)),"-")</f>
        <v>Chuck Magee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IFERROR(INDEX(Returns!A:A,MATCH(Orders!B9205,Returns!B:B,0)),"-")</f>
        <v>-</v>
      </c>
      <c r="W9205" s="5" t="str">
        <f>IFERROR(INDEX(People!A:A,MATCH(Orders!M9205,People!B:B,0)),"-")</f>
        <v>Chuck Magee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IFERROR(INDEX(Returns!A:A,MATCH(Orders!B9206,Returns!B:B,0)),"-")</f>
        <v>Yes</v>
      </c>
      <c r="W9206" s="5" t="str">
        <f>IFERROR(INDEX(People!A:A,MATCH(Orders!M9206,People!B:B,0)),"-")</f>
        <v>Anna Andreadi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IFERROR(INDEX(Returns!A:A,MATCH(Orders!B9207,Returns!B:B,0)),"-")</f>
        <v>-</v>
      </c>
      <c r="W9207" s="5" t="str">
        <f>IFERROR(INDEX(People!A:A,MATCH(Orders!M9207,People!B:B,0)),"-")</f>
        <v>Chuck Magee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IFERROR(INDEX(Returns!A:A,MATCH(Orders!B9208,Returns!B:B,0)),"-")</f>
        <v>-</v>
      </c>
      <c r="W9208" s="5" t="str">
        <f>IFERROR(INDEX(People!A:A,MATCH(Orders!M9208,People!B:B,0)),"-")</f>
        <v>Chuck Magee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IFERROR(INDEX(Returns!A:A,MATCH(Orders!B9209,Returns!B:B,0)),"-")</f>
        <v>-</v>
      </c>
      <c r="W9209" s="5" t="str">
        <f>IFERROR(INDEX(People!A:A,MATCH(Orders!M9209,People!B:B,0)),"-")</f>
        <v>Kelly Williams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IFERROR(INDEX(Returns!A:A,MATCH(Orders!B9210,Returns!B:B,0)),"-")</f>
        <v>-</v>
      </c>
      <c r="W9210" s="5" t="str">
        <f>IFERROR(INDEX(People!A:A,MATCH(Orders!M9210,People!B:B,0)),"-")</f>
        <v>Anna Andreadi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IFERROR(INDEX(Returns!A:A,MATCH(Orders!B9211,Returns!B:B,0)),"-")</f>
        <v>-</v>
      </c>
      <c r="W9211" s="5" t="str">
        <f>IFERROR(INDEX(People!A:A,MATCH(Orders!M9211,People!B:B,0)),"-")</f>
        <v>Kelly Williams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IFERROR(INDEX(Returns!A:A,MATCH(Orders!B9212,Returns!B:B,0)),"-")</f>
        <v>-</v>
      </c>
      <c r="W9212" s="5" t="str">
        <f>IFERROR(INDEX(People!A:A,MATCH(Orders!M9212,People!B:B,0)),"-")</f>
        <v>Kelly Williams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IFERROR(INDEX(Returns!A:A,MATCH(Orders!B9213,Returns!B:B,0)),"-")</f>
        <v>-</v>
      </c>
      <c r="W9213" s="5" t="str">
        <f>IFERROR(INDEX(People!A:A,MATCH(Orders!M9213,People!B:B,0)),"-")</f>
        <v>Anna Andreadi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IFERROR(INDEX(Returns!A:A,MATCH(Orders!B9214,Returns!B:B,0)),"-")</f>
        <v>-</v>
      </c>
      <c r="W9214" s="5" t="str">
        <f>IFERROR(INDEX(People!A:A,MATCH(Orders!M9214,People!B:B,0)),"-")</f>
        <v>Anna Andreadi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IFERROR(INDEX(Returns!A:A,MATCH(Orders!B9215,Returns!B:B,0)),"-")</f>
        <v>-</v>
      </c>
      <c r="W9215" s="5" t="str">
        <f>IFERROR(INDEX(People!A:A,MATCH(Orders!M9215,People!B:B,0)),"-")</f>
        <v>Anna Andreadi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IFERROR(INDEX(Returns!A:A,MATCH(Orders!B9216,Returns!B:B,0)),"-")</f>
        <v>-</v>
      </c>
      <c r="W9216" s="5" t="str">
        <f>IFERROR(INDEX(People!A:A,MATCH(Orders!M9216,People!B:B,0)),"-")</f>
        <v>Chuck Magee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IFERROR(INDEX(Returns!A:A,MATCH(Orders!B9217,Returns!B:B,0)),"-")</f>
        <v>-</v>
      </c>
      <c r="W9217" s="5" t="str">
        <f>IFERROR(INDEX(People!A:A,MATCH(Orders!M9217,People!B:B,0)),"-")</f>
        <v>Anna Andreadi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IFERROR(INDEX(Returns!A:A,MATCH(Orders!B9218,Returns!B:B,0)),"-")</f>
        <v>-</v>
      </c>
      <c r="W9218" s="5" t="str">
        <f>IFERROR(INDEX(People!A:A,MATCH(Orders!M9218,People!B:B,0)),"-")</f>
        <v>Kelly Williams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IFERROR(INDEX(Returns!A:A,MATCH(Orders!B9219,Returns!B:B,0)),"-")</f>
        <v>-</v>
      </c>
      <c r="W9219" s="5" t="str">
        <f>IFERROR(INDEX(People!A:A,MATCH(Orders!M9219,People!B:B,0)),"-")</f>
        <v>Kelly Williams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IFERROR(INDEX(Returns!A:A,MATCH(Orders!B9220,Returns!B:B,0)),"-")</f>
        <v>-</v>
      </c>
      <c r="W9220" s="5" t="str">
        <f>IFERROR(INDEX(People!A:A,MATCH(Orders!M9220,People!B:B,0)),"-")</f>
        <v>Chuck Magee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IFERROR(INDEX(Returns!A:A,MATCH(Orders!B9221,Returns!B:B,0)),"-")</f>
        <v>-</v>
      </c>
      <c r="W9221" s="5" t="str">
        <f>IFERROR(INDEX(People!A:A,MATCH(Orders!M9221,People!B:B,0)),"-")</f>
        <v>Chuck Magee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IFERROR(INDEX(Returns!A:A,MATCH(Orders!B9222,Returns!B:B,0)),"-")</f>
        <v>-</v>
      </c>
      <c r="W9222" s="5" t="str">
        <f>IFERROR(INDEX(People!A:A,MATCH(Orders!M9222,People!B:B,0)),"-")</f>
        <v>Cassandra Brandow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IFERROR(INDEX(Returns!A:A,MATCH(Orders!B9223,Returns!B:B,0)),"-")</f>
        <v>-</v>
      </c>
      <c r="W9223" s="5" t="str">
        <f>IFERROR(INDEX(People!A:A,MATCH(Orders!M9223,People!B:B,0)),"-")</f>
        <v>Cassandra Brandow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IFERROR(INDEX(Returns!A:A,MATCH(Orders!B9224,Returns!B:B,0)),"-")</f>
        <v>-</v>
      </c>
      <c r="W9224" s="5" t="str">
        <f>IFERROR(INDEX(People!A:A,MATCH(Orders!M9224,People!B:B,0)),"-")</f>
        <v>Cassandra Brandow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IFERROR(INDEX(Returns!A:A,MATCH(Orders!B9225,Returns!B:B,0)),"-")</f>
        <v>-</v>
      </c>
      <c r="W9225" s="5" t="str">
        <f>IFERROR(INDEX(People!A:A,MATCH(Orders!M9225,People!B:B,0)),"-")</f>
        <v>Kelly Williams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IFERROR(INDEX(Returns!A:A,MATCH(Orders!B9226,Returns!B:B,0)),"-")</f>
        <v>-</v>
      </c>
      <c r="W9226" s="5" t="str">
        <f>IFERROR(INDEX(People!A:A,MATCH(Orders!M9226,People!B:B,0)),"-")</f>
        <v>Kelly Williams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IFERROR(INDEX(Returns!A:A,MATCH(Orders!B9227,Returns!B:B,0)),"-")</f>
        <v>-</v>
      </c>
      <c r="W9227" s="5" t="str">
        <f>IFERROR(INDEX(People!A:A,MATCH(Orders!M9227,People!B:B,0)),"-")</f>
        <v>Kelly Williams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IFERROR(INDEX(Returns!A:A,MATCH(Orders!B9228,Returns!B:B,0)),"-")</f>
        <v>-</v>
      </c>
      <c r="W9228" s="5" t="str">
        <f>IFERROR(INDEX(People!A:A,MATCH(Orders!M9228,People!B:B,0)),"-")</f>
        <v>Kelly Williams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IFERROR(INDEX(Returns!A:A,MATCH(Orders!B9229,Returns!B:B,0)),"-")</f>
        <v>-</v>
      </c>
      <c r="W9229" s="5" t="str">
        <f>IFERROR(INDEX(People!A:A,MATCH(Orders!M9229,People!B:B,0)),"-")</f>
        <v>Anna Andreadi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IFERROR(INDEX(Returns!A:A,MATCH(Orders!B9230,Returns!B:B,0)),"-")</f>
        <v>-</v>
      </c>
      <c r="W9230" s="5" t="str">
        <f>IFERROR(INDEX(People!A:A,MATCH(Orders!M9230,People!B:B,0)),"-")</f>
        <v>Anna Andreadi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IFERROR(INDEX(Returns!A:A,MATCH(Orders!B9231,Returns!B:B,0)),"-")</f>
        <v>-</v>
      </c>
      <c r="W9231" s="5" t="str">
        <f>IFERROR(INDEX(People!A:A,MATCH(Orders!M9231,People!B:B,0)),"-")</f>
        <v>Anna Andreadi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IFERROR(INDEX(Returns!A:A,MATCH(Orders!B9232,Returns!B:B,0)),"-")</f>
        <v>-</v>
      </c>
      <c r="W9232" s="5" t="str">
        <f>IFERROR(INDEX(People!A:A,MATCH(Orders!M9232,People!B:B,0)),"-")</f>
        <v>Anna Andreadi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IFERROR(INDEX(Returns!A:A,MATCH(Orders!B9233,Returns!B:B,0)),"-")</f>
        <v>-</v>
      </c>
      <c r="W9233" s="5" t="str">
        <f>IFERROR(INDEX(People!A:A,MATCH(Orders!M9233,People!B:B,0)),"-")</f>
        <v>Anna Andreadi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IFERROR(INDEX(Returns!A:A,MATCH(Orders!B9234,Returns!B:B,0)),"-")</f>
        <v>Yes</v>
      </c>
      <c r="W9234" s="5" t="str">
        <f>IFERROR(INDEX(People!A:A,MATCH(Orders!M9234,People!B:B,0)),"-")</f>
        <v>Anna Andreadi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IFERROR(INDEX(Returns!A:A,MATCH(Orders!B9235,Returns!B:B,0)),"-")</f>
        <v>Yes</v>
      </c>
      <c r="W9235" s="5" t="str">
        <f>IFERROR(INDEX(People!A:A,MATCH(Orders!M9235,People!B:B,0)),"-")</f>
        <v>Anna Andreadi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IFERROR(INDEX(Returns!A:A,MATCH(Orders!B9236,Returns!B:B,0)),"-")</f>
        <v>Yes</v>
      </c>
      <c r="W9236" s="5" t="str">
        <f>IFERROR(INDEX(People!A:A,MATCH(Orders!M9236,People!B:B,0)),"-")</f>
        <v>Anna Andreadi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IFERROR(INDEX(Returns!A:A,MATCH(Orders!B9237,Returns!B:B,0)),"-")</f>
        <v>Yes</v>
      </c>
      <c r="W9237" s="5" t="str">
        <f>IFERROR(INDEX(People!A:A,MATCH(Orders!M9237,People!B:B,0)),"-")</f>
        <v>Anna Andreadi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IFERROR(INDEX(Returns!A:A,MATCH(Orders!B9238,Returns!B:B,0)),"-")</f>
        <v>Yes</v>
      </c>
      <c r="W9238" s="5" t="str">
        <f>IFERROR(INDEX(People!A:A,MATCH(Orders!M9238,People!B:B,0)),"-")</f>
        <v>Anna Andreadi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IFERROR(INDEX(Returns!A:A,MATCH(Orders!B9239,Returns!B:B,0)),"-")</f>
        <v>Yes</v>
      </c>
      <c r="W9239" s="5" t="str">
        <f>IFERROR(INDEX(People!A:A,MATCH(Orders!M9239,People!B:B,0)),"-")</f>
        <v>Anna Andreadi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IFERROR(INDEX(Returns!A:A,MATCH(Orders!B9240,Returns!B:B,0)),"-")</f>
        <v>-</v>
      </c>
      <c r="W9240" s="5" t="str">
        <f>IFERROR(INDEX(People!A:A,MATCH(Orders!M9240,People!B:B,0)),"-")</f>
        <v>Chuck Magee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IFERROR(INDEX(Returns!A:A,MATCH(Orders!B9241,Returns!B:B,0)),"-")</f>
        <v>-</v>
      </c>
      <c r="W9241" s="5" t="str">
        <f>IFERROR(INDEX(People!A:A,MATCH(Orders!M9241,People!B:B,0)),"-")</f>
        <v>Cassandra Brandow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IFERROR(INDEX(Returns!A:A,MATCH(Orders!B9242,Returns!B:B,0)),"-")</f>
        <v>-</v>
      </c>
      <c r="W9242" s="5" t="str">
        <f>IFERROR(INDEX(People!A:A,MATCH(Orders!M9242,People!B:B,0)),"-")</f>
        <v>Cassandra Brandow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IFERROR(INDEX(Returns!A:A,MATCH(Orders!B9243,Returns!B:B,0)),"-")</f>
        <v>-</v>
      </c>
      <c r="W9243" s="5" t="str">
        <f>IFERROR(INDEX(People!A:A,MATCH(Orders!M9243,People!B:B,0)),"-")</f>
        <v>Cassandra Brandow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IFERROR(INDEX(Returns!A:A,MATCH(Orders!B9244,Returns!B:B,0)),"-")</f>
        <v>-</v>
      </c>
      <c r="W9244" s="5" t="str">
        <f>IFERROR(INDEX(People!A:A,MATCH(Orders!M9244,People!B:B,0)),"-")</f>
        <v>Anna Andreadi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IFERROR(INDEX(Returns!A:A,MATCH(Orders!B9245,Returns!B:B,0)),"-")</f>
        <v>-</v>
      </c>
      <c r="W9245" s="5" t="str">
        <f>IFERROR(INDEX(People!A:A,MATCH(Orders!M9245,People!B:B,0)),"-")</f>
        <v>Anna Andreadi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IFERROR(INDEX(Returns!A:A,MATCH(Orders!B9246,Returns!B:B,0)),"-")</f>
        <v>-</v>
      </c>
      <c r="W9246" s="5" t="str">
        <f>IFERROR(INDEX(People!A:A,MATCH(Orders!M9246,People!B:B,0)),"-")</f>
        <v>Anna Andreadi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IFERROR(INDEX(Returns!A:A,MATCH(Orders!B9247,Returns!B:B,0)),"-")</f>
        <v>-</v>
      </c>
      <c r="W9247" s="5" t="str">
        <f>IFERROR(INDEX(People!A:A,MATCH(Orders!M9247,People!B:B,0)),"-")</f>
        <v>Anna Andreadi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IFERROR(INDEX(Returns!A:A,MATCH(Orders!B9248,Returns!B:B,0)),"-")</f>
        <v>-</v>
      </c>
      <c r="W9248" s="5" t="str">
        <f>IFERROR(INDEX(People!A:A,MATCH(Orders!M9248,People!B:B,0)),"-")</f>
        <v>Anna Andreadi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IFERROR(INDEX(Returns!A:A,MATCH(Orders!B9249,Returns!B:B,0)),"-")</f>
        <v>-</v>
      </c>
      <c r="W9249" s="5" t="str">
        <f>IFERROR(INDEX(People!A:A,MATCH(Orders!M9249,People!B:B,0)),"-")</f>
        <v>Anna Andreadi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IFERROR(INDEX(Returns!A:A,MATCH(Orders!B9250,Returns!B:B,0)),"-")</f>
        <v>-</v>
      </c>
      <c r="W9250" s="5" t="str">
        <f>IFERROR(INDEX(People!A:A,MATCH(Orders!M9250,People!B:B,0)),"-")</f>
        <v>Chuck Magee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IFERROR(INDEX(Returns!A:A,MATCH(Orders!B9251,Returns!B:B,0)),"-")</f>
        <v>-</v>
      </c>
      <c r="W9251" s="5" t="str">
        <f>IFERROR(INDEX(People!A:A,MATCH(Orders!M9251,People!B:B,0)),"-")</f>
        <v>Chuck Magee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IFERROR(INDEX(Returns!A:A,MATCH(Orders!B9252,Returns!B:B,0)),"-")</f>
        <v>-</v>
      </c>
      <c r="W9252" s="5" t="str">
        <f>IFERROR(INDEX(People!A:A,MATCH(Orders!M9252,People!B:B,0)),"-")</f>
        <v>Kelly Williams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IFERROR(INDEX(Returns!A:A,MATCH(Orders!B9253,Returns!B:B,0)),"-")</f>
        <v>Yes</v>
      </c>
      <c r="W9253" s="5" t="str">
        <f>IFERROR(INDEX(People!A:A,MATCH(Orders!M9253,People!B:B,0)),"-")</f>
        <v>Anna Andreadi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IFERROR(INDEX(Returns!A:A,MATCH(Orders!B9254,Returns!B:B,0)),"-")</f>
        <v>-</v>
      </c>
      <c r="W9254" s="5" t="str">
        <f>IFERROR(INDEX(People!A:A,MATCH(Orders!M9254,People!B:B,0)),"-")</f>
        <v>Cassandra Brandow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IFERROR(INDEX(Returns!A:A,MATCH(Orders!B9255,Returns!B:B,0)),"-")</f>
        <v>-</v>
      </c>
      <c r="W9255" s="5" t="str">
        <f>IFERROR(INDEX(People!A:A,MATCH(Orders!M9255,People!B:B,0)),"-")</f>
        <v>Cassandra Brandow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IFERROR(INDEX(Returns!A:A,MATCH(Orders!B9256,Returns!B:B,0)),"-")</f>
        <v>-</v>
      </c>
      <c r="W9256" s="5" t="str">
        <f>IFERROR(INDEX(People!A:A,MATCH(Orders!M9256,People!B:B,0)),"-")</f>
        <v>Kelly Williams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IFERROR(INDEX(Returns!A:A,MATCH(Orders!B9257,Returns!B:B,0)),"-")</f>
        <v>-</v>
      </c>
      <c r="W9257" s="5" t="str">
        <f>IFERROR(INDEX(People!A:A,MATCH(Orders!M9257,People!B:B,0)),"-")</f>
        <v>Kelly Williams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IFERROR(INDEX(Returns!A:A,MATCH(Orders!B9258,Returns!B:B,0)),"-")</f>
        <v>-</v>
      </c>
      <c r="W9258" s="5" t="str">
        <f>IFERROR(INDEX(People!A:A,MATCH(Orders!M9258,People!B:B,0)),"-")</f>
        <v>Kelly Williams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IFERROR(INDEX(Returns!A:A,MATCH(Orders!B9259,Returns!B:B,0)),"-")</f>
        <v>-</v>
      </c>
      <c r="W9259" s="5" t="str">
        <f>IFERROR(INDEX(People!A:A,MATCH(Orders!M9259,People!B:B,0)),"-")</f>
        <v>Kelly Williams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IFERROR(INDEX(Returns!A:A,MATCH(Orders!B9260,Returns!B:B,0)),"-")</f>
        <v>-</v>
      </c>
      <c r="W9260" s="5" t="str">
        <f>IFERROR(INDEX(People!A:A,MATCH(Orders!M9260,People!B:B,0)),"-")</f>
        <v>Kelly Williams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IFERROR(INDEX(Returns!A:A,MATCH(Orders!B9261,Returns!B:B,0)),"-")</f>
        <v>-</v>
      </c>
      <c r="W9261" s="5" t="str">
        <f>IFERROR(INDEX(People!A:A,MATCH(Orders!M9261,People!B:B,0)),"-")</f>
        <v>Kelly Williams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IFERROR(INDEX(Returns!A:A,MATCH(Orders!B9262,Returns!B:B,0)),"-")</f>
        <v>-</v>
      </c>
      <c r="W9262" s="5" t="str">
        <f>IFERROR(INDEX(People!A:A,MATCH(Orders!M9262,People!B:B,0)),"-")</f>
        <v>Kelly Williams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IFERROR(INDEX(Returns!A:A,MATCH(Orders!B9263,Returns!B:B,0)),"-")</f>
        <v>-</v>
      </c>
      <c r="W9263" s="5" t="str">
        <f>IFERROR(INDEX(People!A:A,MATCH(Orders!M9263,People!B:B,0)),"-")</f>
        <v>Anna Andreadi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IFERROR(INDEX(Returns!A:A,MATCH(Orders!B9264,Returns!B:B,0)),"-")</f>
        <v>-</v>
      </c>
      <c r="W9264" s="5" t="str">
        <f>IFERROR(INDEX(People!A:A,MATCH(Orders!M9264,People!B:B,0)),"-")</f>
        <v>Kelly Williams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IFERROR(INDEX(Returns!A:A,MATCH(Orders!B9265,Returns!B:B,0)),"-")</f>
        <v>-</v>
      </c>
      <c r="W9265" s="5" t="str">
        <f>IFERROR(INDEX(People!A:A,MATCH(Orders!M9265,People!B:B,0)),"-")</f>
        <v>Kelly Williams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IFERROR(INDEX(Returns!A:A,MATCH(Orders!B9266,Returns!B:B,0)),"-")</f>
        <v>-</v>
      </c>
      <c r="W9266" s="5" t="str">
        <f>IFERROR(INDEX(People!A:A,MATCH(Orders!M9266,People!B:B,0)),"-")</f>
        <v>Cassandra Brandow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IFERROR(INDEX(Returns!A:A,MATCH(Orders!B9267,Returns!B:B,0)),"-")</f>
        <v>-</v>
      </c>
      <c r="W9267" s="5" t="str">
        <f>IFERROR(INDEX(People!A:A,MATCH(Orders!M9267,People!B:B,0)),"-")</f>
        <v>Cassandra Brandow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IFERROR(INDEX(Returns!A:A,MATCH(Orders!B9268,Returns!B:B,0)),"-")</f>
        <v>-</v>
      </c>
      <c r="W9268" s="5" t="str">
        <f>IFERROR(INDEX(People!A:A,MATCH(Orders!M9268,People!B:B,0)),"-")</f>
        <v>Anna Andreadi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IFERROR(INDEX(Returns!A:A,MATCH(Orders!B9269,Returns!B:B,0)),"-")</f>
        <v>-</v>
      </c>
      <c r="W9269" s="5" t="str">
        <f>IFERROR(INDEX(People!A:A,MATCH(Orders!M9269,People!B:B,0)),"-")</f>
        <v>Chuck Magee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IFERROR(INDEX(Returns!A:A,MATCH(Orders!B9270,Returns!B:B,0)),"-")</f>
        <v>-</v>
      </c>
      <c r="W9270" s="5" t="str">
        <f>IFERROR(INDEX(People!A:A,MATCH(Orders!M9270,People!B:B,0)),"-")</f>
        <v>Chuck Magee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IFERROR(INDEX(Returns!A:A,MATCH(Orders!B9271,Returns!B:B,0)),"-")</f>
        <v>-</v>
      </c>
      <c r="W9271" s="5" t="str">
        <f>IFERROR(INDEX(People!A:A,MATCH(Orders!M9271,People!B:B,0)),"-")</f>
        <v>Chuck Magee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IFERROR(INDEX(Returns!A:A,MATCH(Orders!B9272,Returns!B:B,0)),"-")</f>
        <v>-</v>
      </c>
      <c r="W9272" s="5" t="str">
        <f>IFERROR(INDEX(People!A:A,MATCH(Orders!M9272,People!B:B,0)),"-")</f>
        <v>Chuck Magee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IFERROR(INDEX(Returns!A:A,MATCH(Orders!B9273,Returns!B:B,0)),"-")</f>
        <v>-</v>
      </c>
      <c r="W9273" s="5" t="str">
        <f>IFERROR(INDEX(People!A:A,MATCH(Orders!M9273,People!B:B,0)),"-")</f>
        <v>Chuck Magee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IFERROR(INDEX(Returns!A:A,MATCH(Orders!B9274,Returns!B:B,0)),"-")</f>
        <v>-</v>
      </c>
      <c r="W9274" s="5" t="str">
        <f>IFERROR(INDEX(People!A:A,MATCH(Orders!M9274,People!B:B,0)),"-")</f>
        <v>Chuck Magee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IFERROR(INDEX(Returns!A:A,MATCH(Orders!B9275,Returns!B:B,0)),"-")</f>
        <v>-</v>
      </c>
      <c r="W9275" s="5" t="str">
        <f>IFERROR(INDEX(People!A:A,MATCH(Orders!M9275,People!B:B,0)),"-")</f>
        <v>Cassandra Brandow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IFERROR(INDEX(Returns!A:A,MATCH(Orders!B9276,Returns!B:B,0)),"-")</f>
        <v>-</v>
      </c>
      <c r="W9276" s="5" t="str">
        <f>IFERROR(INDEX(People!A:A,MATCH(Orders!M9276,People!B:B,0)),"-")</f>
        <v>Anna Andreadi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IFERROR(INDEX(Returns!A:A,MATCH(Orders!B9277,Returns!B:B,0)),"-")</f>
        <v>-</v>
      </c>
      <c r="W9277" s="5" t="str">
        <f>IFERROR(INDEX(People!A:A,MATCH(Orders!M9277,People!B:B,0)),"-")</f>
        <v>Cassandra Brandow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IFERROR(INDEX(Returns!A:A,MATCH(Orders!B9278,Returns!B:B,0)),"-")</f>
        <v>-</v>
      </c>
      <c r="W9278" s="5" t="str">
        <f>IFERROR(INDEX(People!A:A,MATCH(Orders!M9278,People!B:B,0)),"-")</f>
        <v>Cassandra Brandow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IFERROR(INDEX(Returns!A:A,MATCH(Orders!B9279,Returns!B:B,0)),"-")</f>
        <v>-</v>
      </c>
      <c r="W9279" s="5" t="str">
        <f>IFERROR(INDEX(People!A:A,MATCH(Orders!M9279,People!B:B,0)),"-")</f>
        <v>Chuck Magee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IFERROR(INDEX(Returns!A:A,MATCH(Orders!B9280,Returns!B:B,0)),"-")</f>
        <v>-</v>
      </c>
      <c r="W9280" s="5" t="str">
        <f>IFERROR(INDEX(People!A:A,MATCH(Orders!M9280,People!B:B,0)),"-")</f>
        <v>Chuck Magee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IFERROR(INDEX(Returns!A:A,MATCH(Orders!B9281,Returns!B:B,0)),"-")</f>
        <v>-</v>
      </c>
      <c r="W9281" s="5" t="str">
        <f>IFERROR(INDEX(People!A:A,MATCH(Orders!M9281,People!B:B,0)),"-")</f>
        <v>Chuck Magee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IFERROR(INDEX(Returns!A:A,MATCH(Orders!B9282,Returns!B:B,0)),"-")</f>
        <v>-</v>
      </c>
      <c r="W9282" s="5" t="str">
        <f>IFERROR(INDEX(People!A:A,MATCH(Orders!M9282,People!B:B,0)),"-")</f>
        <v>Anna Andreadi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IFERROR(INDEX(Returns!A:A,MATCH(Orders!B9283,Returns!B:B,0)),"-")</f>
        <v>-</v>
      </c>
      <c r="W9283" s="5" t="str">
        <f>IFERROR(INDEX(People!A:A,MATCH(Orders!M9283,People!B:B,0)),"-")</f>
        <v>Cassandra Brandow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IFERROR(INDEX(Returns!A:A,MATCH(Orders!B9284,Returns!B:B,0)),"-")</f>
        <v>-</v>
      </c>
      <c r="W9284" s="5" t="str">
        <f>IFERROR(INDEX(People!A:A,MATCH(Orders!M9284,People!B:B,0)),"-")</f>
        <v>Cassandra Brandow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IFERROR(INDEX(Returns!A:A,MATCH(Orders!B9285,Returns!B:B,0)),"-")</f>
        <v>-</v>
      </c>
      <c r="W9285" s="5" t="str">
        <f>IFERROR(INDEX(People!A:A,MATCH(Orders!M9285,People!B:B,0)),"-")</f>
        <v>Anna Andreadi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IFERROR(INDEX(Returns!A:A,MATCH(Orders!B9286,Returns!B:B,0)),"-")</f>
        <v>-</v>
      </c>
      <c r="W9286" s="5" t="str">
        <f>IFERROR(INDEX(People!A:A,MATCH(Orders!M9286,People!B:B,0)),"-")</f>
        <v>Kelly Williams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IFERROR(INDEX(Returns!A:A,MATCH(Orders!B9287,Returns!B:B,0)),"-")</f>
        <v>-</v>
      </c>
      <c r="W9287" s="5" t="str">
        <f>IFERROR(INDEX(People!A:A,MATCH(Orders!M9287,People!B:B,0)),"-")</f>
        <v>Cassandra Brandow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IFERROR(INDEX(Returns!A:A,MATCH(Orders!B9288,Returns!B:B,0)),"-")</f>
        <v>-</v>
      </c>
      <c r="W9288" s="5" t="str">
        <f>IFERROR(INDEX(People!A:A,MATCH(Orders!M9288,People!B:B,0)),"-")</f>
        <v>Kelly Williams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IFERROR(INDEX(Returns!A:A,MATCH(Orders!B9289,Returns!B:B,0)),"-")</f>
        <v>-</v>
      </c>
      <c r="W9289" s="5" t="str">
        <f>IFERROR(INDEX(People!A:A,MATCH(Orders!M9289,People!B:B,0)),"-")</f>
        <v>Kelly Williams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IFERROR(INDEX(Returns!A:A,MATCH(Orders!B9290,Returns!B:B,0)),"-")</f>
        <v>-</v>
      </c>
      <c r="W9290" s="5" t="str">
        <f>IFERROR(INDEX(People!A:A,MATCH(Orders!M9290,People!B:B,0)),"-")</f>
        <v>Chuck Magee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IFERROR(INDEX(Returns!A:A,MATCH(Orders!B9291,Returns!B:B,0)),"-")</f>
        <v>-</v>
      </c>
      <c r="W9291" s="5" t="str">
        <f>IFERROR(INDEX(People!A:A,MATCH(Orders!M9291,People!B:B,0)),"-")</f>
        <v>Anna Andreadi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IFERROR(INDEX(Returns!A:A,MATCH(Orders!B9292,Returns!B:B,0)),"-")</f>
        <v>-</v>
      </c>
      <c r="W9292" s="5" t="str">
        <f>IFERROR(INDEX(People!A:A,MATCH(Orders!M9292,People!B:B,0)),"-")</f>
        <v>Chuck Magee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IFERROR(INDEX(Returns!A:A,MATCH(Orders!B9293,Returns!B:B,0)),"-")</f>
        <v>-</v>
      </c>
      <c r="W9293" s="5" t="str">
        <f>IFERROR(INDEX(People!A:A,MATCH(Orders!M9293,People!B:B,0)),"-")</f>
        <v>Chuck Magee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IFERROR(INDEX(Returns!A:A,MATCH(Orders!B9294,Returns!B:B,0)),"-")</f>
        <v>-</v>
      </c>
      <c r="W9294" s="5" t="str">
        <f>IFERROR(INDEX(People!A:A,MATCH(Orders!M9294,People!B:B,0)),"-")</f>
        <v>Kelly Williams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IFERROR(INDEX(Returns!A:A,MATCH(Orders!B9295,Returns!B:B,0)),"-")</f>
        <v>-</v>
      </c>
      <c r="W9295" s="5" t="str">
        <f>IFERROR(INDEX(People!A:A,MATCH(Orders!M9295,People!B:B,0)),"-")</f>
        <v>Chuck Magee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IFERROR(INDEX(Returns!A:A,MATCH(Orders!B9296,Returns!B:B,0)),"-")</f>
        <v>-</v>
      </c>
      <c r="W9296" s="5" t="str">
        <f>IFERROR(INDEX(People!A:A,MATCH(Orders!M9296,People!B:B,0)),"-")</f>
        <v>Chuck Magee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IFERROR(INDEX(Returns!A:A,MATCH(Orders!B9297,Returns!B:B,0)),"-")</f>
        <v>-</v>
      </c>
      <c r="W9297" s="5" t="str">
        <f>IFERROR(INDEX(People!A:A,MATCH(Orders!M9297,People!B:B,0)),"-")</f>
        <v>Chuck Magee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IFERROR(INDEX(Returns!A:A,MATCH(Orders!B9298,Returns!B:B,0)),"-")</f>
        <v>-</v>
      </c>
      <c r="W9298" s="5" t="str">
        <f>IFERROR(INDEX(People!A:A,MATCH(Orders!M9298,People!B:B,0)),"-")</f>
        <v>Kelly Williams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IFERROR(INDEX(Returns!A:A,MATCH(Orders!B9299,Returns!B:B,0)),"-")</f>
        <v>-</v>
      </c>
      <c r="W9299" s="5" t="str">
        <f>IFERROR(INDEX(People!A:A,MATCH(Orders!M9299,People!B:B,0)),"-")</f>
        <v>Kelly Williams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IFERROR(INDEX(Returns!A:A,MATCH(Orders!B9300,Returns!B:B,0)),"-")</f>
        <v>-</v>
      </c>
      <c r="W9300" s="5" t="str">
        <f>IFERROR(INDEX(People!A:A,MATCH(Orders!M9300,People!B:B,0)),"-")</f>
        <v>Kelly Williams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IFERROR(INDEX(Returns!A:A,MATCH(Orders!B9301,Returns!B:B,0)),"-")</f>
        <v>-</v>
      </c>
      <c r="W9301" s="5" t="str">
        <f>IFERROR(INDEX(People!A:A,MATCH(Orders!M9301,People!B:B,0)),"-")</f>
        <v>Kelly Williams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IFERROR(INDEX(Returns!A:A,MATCH(Orders!B9302,Returns!B:B,0)),"-")</f>
        <v>-</v>
      </c>
      <c r="W9302" s="5" t="str">
        <f>IFERROR(INDEX(People!A:A,MATCH(Orders!M9302,People!B:B,0)),"-")</f>
        <v>Kelly Williams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IFERROR(INDEX(Returns!A:A,MATCH(Orders!B9303,Returns!B:B,0)),"-")</f>
        <v>-</v>
      </c>
      <c r="W9303" s="5" t="str">
        <f>IFERROR(INDEX(People!A:A,MATCH(Orders!M9303,People!B:B,0)),"-")</f>
        <v>Kelly Williams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IFERROR(INDEX(Returns!A:A,MATCH(Orders!B9304,Returns!B:B,0)),"-")</f>
        <v>-</v>
      </c>
      <c r="W9304" s="5" t="str">
        <f>IFERROR(INDEX(People!A:A,MATCH(Orders!M9304,People!B:B,0)),"-")</f>
        <v>Kelly Williams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IFERROR(INDEX(Returns!A:A,MATCH(Orders!B9305,Returns!B:B,0)),"-")</f>
        <v>-</v>
      </c>
      <c r="W9305" s="5" t="str">
        <f>IFERROR(INDEX(People!A:A,MATCH(Orders!M9305,People!B:B,0)),"-")</f>
        <v>Kelly Williams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IFERROR(INDEX(Returns!A:A,MATCH(Orders!B9306,Returns!B:B,0)),"-")</f>
        <v>-</v>
      </c>
      <c r="W9306" s="5" t="str">
        <f>IFERROR(INDEX(People!A:A,MATCH(Orders!M9306,People!B:B,0)),"-")</f>
        <v>Kelly Williams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IFERROR(INDEX(Returns!A:A,MATCH(Orders!B9307,Returns!B:B,0)),"-")</f>
        <v>-</v>
      </c>
      <c r="W9307" s="5" t="str">
        <f>IFERROR(INDEX(People!A:A,MATCH(Orders!M9307,People!B:B,0)),"-")</f>
        <v>Anna Andreadi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IFERROR(INDEX(Returns!A:A,MATCH(Orders!B9308,Returns!B:B,0)),"-")</f>
        <v>-</v>
      </c>
      <c r="W9308" s="5" t="str">
        <f>IFERROR(INDEX(People!A:A,MATCH(Orders!M9308,People!B:B,0)),"-")</f>
        <v>Anna Andreadi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IFERROR(INDEX(Returns!A:A,MATCH(Orders!B9309,Returns!B:B,0)),"-")</f>
        <v>-</v>
      </c>
      <c r="W9309" s="5" t="str">
        <f>IFERROR(INDEX(People!A:A,MATCH(Orders!M9309,People!B:B,0)),"-")</f>
        <v>Anna Andreadi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IFERROR(INDEX(Returns!A:A,MATCH(Orders!B9310,Returns!B:B,0)),"-")</f>
        <v>-</v>
      </c>
      <c r="W9310" s="5" t="str">
        <f>IFERROR(INDEX(People!A:A,MATCH(Orders!M9310,People!B:B,0)),"-")</f>
        <v>Anna Andreadi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IFERROR(INDEX(Returns!A:A,MATCH(Orders!B9311,Returns!B:B,0)),"-")</f>
        <v>-</v>
      </c>
      <c r="W9311" s="5" t="str">
        <f>IFERROR(INDEX(People!A:A,MATCH(Orders!M9311,People!B:B,0)),"-")</f>
        <v>Anna Andreadi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IFERROR(INDEX(Returns!A:A,MATCH(Orders!B9312,Returns!B:B,0)),"-")</f>
        <v>-</v>
      </c>
      <c r="W9312" s="5" t="str">
        <f>IFERROR(INDEX(People!A:A,MATCH(Orders!M9312,People!B:B,0)),"-")</f>
        <v>Chuck Magee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IFERROR(INDEX(Returns!A:A,MATCH(Orders!B9313,Returns!B:B,0)),"-")</f>
        <v>-</v>
      </c>
      <c r="W9313" s="5" t="str">
        <f>IFERROR(INDEX(People!A:A,MATCH(Orders!M9313,People!B:B,0)),"-")</f>
        <v>Kelly Williams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IFERROR(INDEX(Returns!A:A,MATCH(Orders!B9314,Returns!B:B,0)),"-")</f>
        <v>-</v>
      </c>
      <c r="W9314" s="5" t="str">
        <f>IFERROR(INDEX(People!A:A,MATCH(Orders!M9314,People!B:B,0)),"-")</f>
        <v>Kelly Williams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IFERROR(INDEX(Returns!A:A,MATCH(Orders!B9315,Returns!B:B,0)),"-")</f>
        <v>Yes</v>
      </c>
      <c r="W9315" s="5" t="str">
        <f>IFERROR(INDEX(People!A:A,MATCH(Orders!M9315,People!B:B,0)),"-")</f>
        <v>Kelly Williams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IFERROR(INDEX(Returns!A:A,MATCH(Orders!B9316,Returns!B:B,0)),"-")</f>
        <v>Yes</v>
      </c>
      <c r="W9316" s="5" t="str">
        <f>IFERROR(INDEX(People!A:A,MATCH(Orders!M9316,People!B:B,0)),"-")</f>
        <v>Kelly Williams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IFERROR(INDEX(Returns!A:A,MATCH(Orders!B9317,Returns!B:B,0)),"-")</f>
        <v>-</v>
      </c>
      <c r="W9317" s="5" t="str">
        <f>IFERROR(INDEX(People!A:A,MATCH(Orders!M9317,People!B:B,0)),"-")</f>
        <v>Chuck Magee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IFERROR(INDEX(Returns!A:A,MATCH(Orders!B9318,Returns!B:B,0)),"-")</f>
        <v>-</v>
      </c>
      <c r="W9318" s="5" t="str">
        <f>IFERROR(INDEX(People!A:A,MATCH(Orders!M9318,People!B:B,0)),"-")</f>
        <v>Chuck Magee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IFERROR(INDEX(Returns!A:A,MATCH(Orders!B9319,Returns!B:B,0)),"-")</f>
        <v>-</v>
      </c>
      <c r="W9319" s="5" t="str">
        <f>IFERROR(INDEX(People!A:A,MATCH(Orders!M9319,People!B:B,0)),"-")</f>
        <v>Kelly Williams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IFERROR(INDEX(Returns!A:A,MATCH(Orders!B9320,Returns!B:B,0)),"-")</f>
        <v>-</v>
      </c>
      <c r="W9320" s="5" t="str">
        <f>IFERROR(INDEX(People!A:A,MATCH(Orders!M9320,People!B:B,0)),"-")</f>
        <v>Chuck Magee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IFERROR(INDEX(Returns!A:A,MATCH(Orders!B9321,Returns!B:B,0)),"-")</f>
        <v>-</v>
      </c>
      <c r="W9321" s="5" t="str">
        <f>IFERROR(INDEX(People!A:A,MATCH(Orders!M9321,People!B:B,0)),"-")</f>
        <v>Chuck Magee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IFERROR(INDEX(Returns!A:A,MATCH(Orders!B9322,Returns!B:B,0)),"-")</f>
        <v>-</v>
      </c>
      <c r="W9322" s="5" t="str">
        <f>IFERROR(INDEX(People!A:A,MATCH(Orders!M9322,People!B:B,0)),"-")</f>
        <v>Chuck Magee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IFERROR(INDEX(Returns!A:A,MATCH(Orders!B9323,Returns!B:B,0)),"-")</f>
        <v>-</v>
      </c>
      <c r="W9323" s="5" t="str">
        <f>IFERROR(INDEX(People!A:A,MATCH(Orders!M9323,People!B:B,0)),"-")</f>
        <v>Kelly Williams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IFERROR(INDEX(Returns!A:A,MATCH(Orders!B9324,Returns!B:B,0)),"-")</f>
        <v>-</v>
      </c>
      <c r="W9324" s="5" t="str">
        <f>IFERROR(INDEX(People!A:A,MATCH(Orders!M9324,People!B:B,0)),"-")</f>
        <v>Kelly Williams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IFERROR(INDEX(Returns!A:A,MATCH(Orders!B9325,Returns!B:B,0)),"-")</f>
        <v>Yes</v>
      </c>
      <c r="W9325" s="5" t="str">
        <f>IFERROR(INDEX(People!A:A,MATCH(Orders!M9325,People!B:B,0)),"-")</f>
        <v>Anna Andreadi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IFERROR(INDEX(Returns!A:A,MATCH(Orders!B9326,Returns!B:B,0)),"-")</f>
        <v>Yes</v>
      </c>
      <c r="W9326" s="5" t="str">
        <f>IFERROR(INDEX(People!A:A,MATCH(Orders!M9326,People!B:B,0)),"-")</f>
        <v>Anna Andreadi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IFERROR(INDEX(Returns!A:A,MATCH(Orders!B9327,Returns!B:B,0)),"-")</f>
        <v>Yes</v>
      </c>
      <c r="W9327" s="5" t="str">
        <f>IFERROR(INDEX(People!A:A,MATCH(Orders!M9327,People!B:B,0)),"-")</f>
        <v>Anna Andreadi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IFERROR(INDEX(Returns!A:A,MATCH(Orders!B9328,Returns!B:B,0)),"-")</f>
        <v>-</v>
      </c>
      <c r="W9328" s="5" t="str">
        <f>IFERROR(INDEX(People!A:A,MATCH(Orders!M9328,People!B:B,0)),"-")</f>
        <v>Anna Andreadi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IFERROR(INDEX(Returns!A:A,MATCH(Orders!B9329,Returns!B:B,0)),"-")</f>
        <v>-</v>
      </c>
      <c r="W9329" s="5" t="str">
        <f>IFERROR(INDEX(People!A:A,MATCH(Orders!M9329,People!B:B,0)),"-")</f>
        <v>Anna Andreadi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IFERROR(INDEX(Returns!A:A,MATCH(Orders!B9330,Returns!B:B,0)),"-")</f>
        <v>-</v>
      </c>
      <c r="W9330" s="5" t="str">
        <f>IFERROR(INDEX(People!A:A,MATCH(Orders!M9330,People!B:B,0)),"-")</f>
        <v>Anna Andreadi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IFERROR(INDEX(Returns!A:A,MATCH(Orders!B9331,Returns!B:B,0)),"-")</f>
        <v>-</v>
      </c>
      <c r="W9331" s="5" t="str">
        <f>IFERROR(INDEX(People!A:A,MATCH(Orders!M9331,People!B:B,0)),"-")</f>
        <v>Anna Andreadi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IFERROR(INDEX(Returns!A:A,MATCH(Orders!B9332,Returns!B:B,0)),"-")</f>
        <v>-</v>
      </c>
      <c r="W9332" s="5" t="str">
        <f>IFERROR(INDEX(People!A:A,MATCH(Orders!M9332,People!B:B,0)),"-")</f>
        <v>Chuck Magee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IFERROR(INDEX(Returns!A:A,MATCH(Orders!B9333,Returns!B:B,0)),"-")</f>
        <v>-</v>
      </c>
      <c r="W9333" s="5" t="str">
        <f>IFERROR(INDEX(People!A:A,MATCH(Orders!M9333,People!B:B,0)),"-")</f>
        <v>Anna Andreadi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IFERROR(INDEX(Returns!A:A,MATCH(Orders!B9334,Returns!B:B,0)),"-")</f>
        <v>-</v>
      </c>
      <c r="W9334" s="5" t="str">
        <f>IFERROR(INDEX(People!A:A,MATCH(Orders!M9334,People!B:B,0)),"-")</f>
        <v>Cassandra Brandow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IFERROR(INDEX(Returns!A:A,MATCH(Orders!B9335,Returns!B:B,0)),"-")</f>
        <v>-</v>
      </c>
      <c r="W9335" s="5" t="str">
        <f>IFERROR(INDEX(People!A:A,MATCH(Orders!M9335,People!B:B,0)),"-")</f>
        <v>Cassandra Brandow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IFERROR(INDEX(Returns!A:A,MATCH(Orders!B9336,Returns!B:B,0)),"-")</f>
        <v>-</v>
      </c>
      <c r="W9336" s="5" t="str">
        <f>IFERROR(INDEX(People!A:A,MATCH(Orders!M9336,People!B:B,0)),"-")</f>
        <v>Cassandra Brandow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IFERROR(INDEX(Returns!A:A,MATCH(Orders!B9337,Returns!B:B,0)),"-")</f>
        <v>-</v>
      </c>
      <c r="W9337" s="5" t="str">
        <f>IFERROR(INDEX(People!A:A,MATCH(Orders!M9337,People!B:B,0)),"-")</f>
        <v>Cassandra Brandow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IFERROR(INDEX(Returns!A:A,MATCH(Orders!B9338,Returns!B:B,0)),"-")</f>
        <v>-</v>
      </c>
      <c r="W9338" s="5" t="str">
        <f>IFERROR(INDEX(People!A:A,MATCH(Orders!M9338,People!B:B,0)),"-")</f>
        <v>Anna Andreadi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IFERROR(INDEX(Returns!A:A,MATCH(Orders!B9339,Returns!B:B,0)),"-")</f>
        <v>-</v>
      </c>
      <c r="W9339" s="5" t="str">
        <f>IFERROR(INDEX(People!A:A,MATCH(Orders!M9339,People!B:B,0)),"-")</f>
        <v>Anna Andreadi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IFERROR(INDEX(Returns!A:A,MATCH(Orders!B9340,Returns!B:B,0)),"-")</f>
        <v>-</v>
      </c>
      <c r="W9340" s="5" t="str">
        <f>IFERROR(INDEX(People!A:A,MATCH(Orders!M9340,People!B:B,0)),"-")</f>
        <v>Anna Andreadi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IFERROR(INDEX(Returns!A:A,MATCH(Orders!B9341,Returns!B:B,0)),"-")</f>
        <v>-</v>
      </c>
      <c r="W9341" s="5" t="str">
        <f>IFERROR(INDEX(People!A:A,MATCH(Orders!M9341,People!B:B,0)),"-")</f>
        <v>Anna Andreadi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IFERROR(INDEX(Returns!A:A,MATCH(Orders!B9342,Returns!B:B,0)),"-")</f>
        <v>-</v>
      </c>
      <c r="W9342" s="5" t="str">
        <f>IFERROR(INDEX(People!A:A,MATCH(Orders!M9342,People!B:B,0)),"-")</f>
        <v>Anna Andreadi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IFERROR(INDEX(Returns!A:A,MATCH(Orders!B9343,Returns!B:B,0)),"-")</f>
        <v>-</v>
      </c>
      <c r="W9343" s="5" t="str">
        <f>IFERROR(INDEX(People!A:A,MATCH(Orders!M9343,People!B:B,0)),"-")</f>
        <v>Anna Andreadi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IFERROR(INDEX(Returns!A:A,MATCH(Orders!B9344,Returns!B:B,0)),"-")</f>
        <v>-</v>
      </c>
      <c r="W9344" s="5" t="str">
        <f>IFERROR(INDEX(People!A:A,MATCH(Orders!M9344,People!B:B,0)),"-")</f>
        <v>Anna Andreadi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IFERROR(INDEX(Returns!A:A,MATCH(Orders!B9345,Returns!B:B,0)),"-")</f>
        <v>Yes</v>
      </c>
      <c r="W9345" s="5" t="str">
        <f>IFERROR(INDEX(People!A:A,MATCH(Orders!M9345,People!B:B,0)),"-")</f>
        <v>Chuck Magee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IFERROR(INDEX(Returns!A:A,MATCH(Orders!B9346,Returns!B:B,0)),"-")</f>
        <v>Yes</v>
      </c>
      <c r="W9346" s="5" t="str">
        <f>IFERROR(INDEX(People!A:A,MATCH(Orders!M9346,People!B:B,0)),"-")</f>
        <v>Chuck Magee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IFERROR(INDEX(Returns!A:A,MATCH(Orders!B9347,Returns!B:B,0)),"-")</f>
        <v>Yes</v>
      </c>
      <c r="W9347" s="5" t="str">
        <f>IFERROR(INDEX(People!A:A,MATCH(Orders!M9347,People!B:B,0)),"-")</f>
        <v>Chuck Magee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IFERROR(INDEX(Returns!A:A,MATCH(Orders!B9348,Returns!B:B,0)),"-")</f>
        <v>Yes</v>
      </c>
      <c r="W9348" s="5" t="str">
        <f>IFERROR(INDEX(People!A:A,MATCH(Orders!M9348,People!B:B,0)),"-")</f>
        <v>Chuck Magee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IFERROR(INDEX(Returns!A:A,MATCH(Orders!B9349,Returns!B:B,0)),"-")</f>
        <v>Yes</v>
      </c>
      <c r="W9349" s="5" t="str">
        <f>IFERROR(INDEX(People!A:A,MATCH(Orders!M9349,People!B:B,0)),"-")</f>
        <v>Chuck Magee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IFERROR(INDEX(Returns!A:A,MATCH(Orders!B9350,Returns!B:B,0)),"-")</f>
        <v>-</v>
      </c>
      <c r="W9350" s="5" t="str">
        <f>IFERROR(INDEX(People!A:A,MATCH(Orders!M9350,People!B:B,0)),"-")</f>
        <v>Anna Andreadi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IFERROR(INDEX(Returns!A:A,MATCH(Orders!B9351,Returns!B:B,0)),"-")</f>
        <v>-</v>
      </c>
      <c r="W9351" s="5" t="str">
        <f>IFERROR(INDEX(People!A:A,MATCH(Orders!M9351,People!B:B,0)),"-")</f>
        <v>Anna Andreadi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IFERROR(INDEX(Returns!A:A,MATCH(Orders!B9352,Returns!B:B,0)),"-")</f>
        <v>-</v>
      </c>
      <c r="W9352" s="5" t="str">
        <f>IFERROR(INDEX(People!A:A,MATCH(Orders!M9352,People!B:B,0)),"-")</f>
        <v>Anna Andreadi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IFERROR(INDEX(Returns!A:A,MATCH(Orders!B9353,Returns!B:B,0)),"-")</f>
        <v>-</v>
      </c>
      <c r="W9353" s="5" t="str">
        <f>IFERROR(INDEX(People!A:A,MATCH(Orders!M9353,People!B:B,0)),"-")</f>
        <v>Anna Andreadi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IFERROR(INDEX(Returns!A:A,MATCH(Orders!B9354,Returns!B:B,0)),"-")</f>
        <v>-</v>
      </c>
      <c r="W9354" s="5" t="str">
        <f>IFERROR(INDEX(People!A:A,MATCH(Orders!M9354,People!B:B,0)),"-")</f>
        <v>Kelly Williams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IFERROR(INDEX(Returns!A:A,MATCH(Orders!B9355,Returns!B:B,0)),"-")</f>
        <v>-</v>
      </c>
      <c r="W9355" s="5" t="str">
        <f>IFERROR(INDEX(People!A:A,MATCH(Orders!M9355,People!B:B,0)),"-")</f>
        <v>Kelly Williams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IFERROR(INDEX(Returns!A:A,MATCH(Orders!B9356,Returns!B:B,0)),"-")</f>
        <v>-</v>
      </c>
      <c r="W9356" s="5" t="str">
        <f>IFERROR(INDEX(People!A:A,MATCH(Orders!M9356,People!B:B,0)),"-")</f>
        <v>Kelly Williams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IFERROR(INDEX(Returns!A:A,MATCH(Orders!B9357,Returns!B:B,0)),"-")</f>
        <v>-</v>
      </c>
      <c r="W9357" s="5" t="str">
        <f>IFERROR(INDEX(People!A:A,MATCH(Orders!M9357,People!B:B,0)),"-")</f>
        <v>Kelly Williams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IFERROR(INDEX(Returns!A:A,MATCH(Orders!B9358,Returns!B:B,0)),"-")</f>
        <v>-</v>
      </c>
      <c r="W9358" s="5" t="str">
        <f>IFERROR(INDEX(People!A:A,MATCH(Orders!M9358,People!B:B,0)),"-")</f>
        <v>Kelly Williams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IFERROR(INDEX(Returns!A:A,MATCH(Orders!B9359,Returns!B:B,0)),"-")</f>
        <v>-</v>
      </c>
      <c r="W9359" s="5" t="str">
        <f>IFERROR(INDEX(People!A:A,MATCH(Orders!M9359,People!B:B,0)),"-")</f>
        <v>Chuck Magee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IFERROR(INDEX(Returns!A:A,MATCH(Orders!B9360,Returns!B:B,0)),"-")</f>
        <v>-</v>
      </c>
      <c r="W9360" s="5" t="str">
        <f>IFERROR(INDEX(People!A:A,MATCH(Orders!M9360,People!B:B,0)),"-")</f>
        <v>Chuck Magee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IFERROR(INDEX(Returns!A:A,MATCH(Orders!B9361,Returns!B:B,0)),"-")</f>
        <v>-</v>
      </c>
      <c r="W9361" s="5" t="str">
        <f>IFERROR(INDEX(People!A:A,MATCH(Orders!M9361,People!B:B,0)),"-")</f>
        <v>Chuck Magee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IFERROR(INDEX(Returns!A:A,MATCH(Orders!B9362,Returns!B:B,0)),"-")</f>
        <v>-</v>
      </c>
      <c r="W9362" s="5" t="str">
        <f>IFERROR(INDEX(People!A:A,MATCH(Orders!M9362,People!B:B,0)),"-")</f>
        <v>Chuck Magee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IFERROR(INDEX(Returns!A:A,MATCH(Orders!B9363,Returns!B:B,0)),"-")</f>
        <v>-</v>
      </c>
      <c r="W9363" s="5" t="str">
        <f>IFERROR(INDEX(People!A:A,MATCH(Orders!M9363,People!B:B,0)),"-")</f>
        <v>Anna Andreadi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IFERROR(INDEX(Returns!A:A,MATCH(Orders!B9364,Returns!B:B,0)),"-")</f>
        <v>-</v>
      </c>
      <c r="W9364" s="5" t="str">
        <f>IFERROR(INDEX(People!A:A,MATCH(Orders!M9364,People!B:B,0)),"-")</f>
        <v>Anna Andreadi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IFERROR(INDEX(Returns!A:A,MATCH(Orders!B9365,Returns!B:B,0)),"-")</f>
        <v>-</v>
      </c>
      <c r="W9365" s="5" t="str">
        <f>IFERROR(INDEX(People!A:A,MATCH(Orders!M9365,People!B:B,0)),"-")</f>
        <v>Anna Andreadi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IFERROR(INDEX(Returns!A:A,MATCH(Orders!B9366,Returns!B:B,0)),"-")</f>
        <v>-</v>
      </c>
      <c r="W9366" s="5" t="str">
        <f>IFERROR(INDEX(People!A:A,MATCH(Orders!M9366,People!B:B,0)),"-")</f>
        <v>Anna Andreadi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IFERROR(INDEX(Returns!A:A,MATCH(Orders!B9367,Returns!B:B,0)),"-")</f>
        <v>-</v>
      </c>
      <c r="W9367" s="5" t="str">
        <f>IFERROR(INDEX(People!A:A,MATCH(Orders!M9367,People!B:B,0)),"-")</f>
        <v>Kelly Williams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IFERROR(INDEX(Returns!A:A,MATCH(Orders!B9368,Returns!B:B,0)),"-")</f>
        <v>-</v>
      </c>
      <c r="W9368" s="5" t="str">
        <f>IFERROR(INDEX(People!A:A,MATCH(Orders!M9368,People!B:B,0)),"-")</f>
        <v>Chuck Magee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IFERROR(INDEX(Returns!A:A,MATCH(Orders!B9369,Returns!B:B,0)),"-")</f>
        <v>-</v>
      </c>
      <c r="W9369" s="5" t="str">
        <f>IFERROR(INDEX(People!A:A,MATCH(Orders!M9369,People!B:B,0)),"-")</f>
        <v>Chuck Magee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IFERROR(INDEX(Returns!A:A,MATCH(Orders!B9370,Returns!B:B,0)),"-")</f>
        <v>-</v>
      </c>
      <c r="W9370" s="5" t="str">
        <f>IFERROR(INDEX(People!A:A,MATCH(Orders!M9370,People!B:B,0)),"-")</f>
        <v>Chuck Magee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IFERROR(INDEX(Returns!A:A,MATCH(Orders!B9371,Returns!B:B,0)),"-")</f>
        <v>-</v>
      </c>
      <c r="W9371" s="5" t="str">
        <f>IFERROR(INDEX(People!A:A,MATCH(Orders!M9371,People!B:B,0)),"-")</f>
        <v>Chuck Magee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IFERROR(INDEX(Returns!A:A,MATCH(Orders!B9372,Returns!B:B,0)),"-")</f>
        <v>-</v>
      </c>
      <c r="W9372" s="5" t="str">
        <f>IFERROR(INDEX(People!A:A,MATCH(Orders!M9372,People!B:B,0)),"-")</f>
        <v>Chuck Magee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IFERROR(INDEX(Returns!A:A,MATCH(Orders!B9373,Returns!B:B,0)),"-")</f>
        <v>-</v>
      </c>
      <c r="W9373" s="5" t="str">
        <f>IFERROR(INDEX(People!A:A,MATCH(Orders!M9373,People!B:B,0)),"-")</f>
        <v>Chuck Magee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IFERROR(INDEX(Returns!A:A,MATCH(Orders!B9374,Returns!B:B,0)),"-")</f>
        <v>-</v>
      </c>
      <c r="W9374" s="5" t="str">
        <f>IFERROR(INDEX(People!A:A,MATCH(Orders!M9374,People!B:B,0)),"-")</f>
        <v>Chuck Magee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IFERROR(INDEX(Returns!A:A,MATCH(Orders!B9375,Returns!B:B,0)),"-")</f>
        <v>-</v>
      </c>
      <c r="W9375" s="5" t="str">
        <f>IFERROR(INDEX(People!A:A,MATCH(Orders!M9375,People!B:B,0)),"-")</f>
        <v>Anna Andreadi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IFERROR(INDEX(Returns!A:A,MATCH(Orders!B9376,Returns!B:B,0)),"-")</f>
        <v>-</v>
      </c>
      <c r="W9376" s="5" t="str">
        <f>IFERROR(INDEX(People!A:A,MATCH(Orders!M9376,People!B:B,0)),"-")</f>
        <v>Anna Andreadi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IFERROR(INDEX(Returns!A:A,MATCH(Orders!B9377,Returns!B:B,0)),"-")</f>
        <v>-</v>
      </c>
      <c r="W9377" s="5" t="str">
        <f>IFERROR(INDEX(People!A:A,MATCH(Orders!M9377,People!B:B,0)),"-")</f>
        <v>Anna Andreadi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IFERROR(INDEX(Returns!A:A,MATCH(Orders!B9378,Returns!B:B,0)),"-")</f>
        <v>-</v>
      </c>
      <c r="W9378" s="5" t="str">
        <f>IFERROR(INDEX(People!A:A,MATCH(Orders!M9378,People!B:B,0)),"-")</f>
        <v>Chuck Magee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IFERROR(INDEX(Returns!A:A,MATCH(Orders!B9379,Returns!B:B,0)),"-")</f>
        <v>-</v>
      </c>
      <c r="W9379" s="5" t="str">
        <f>IFERROR(INDEX(People!A:A,MATCH(Orders!M9379,People!B:B,0)),"-")</f>
        <v>Kelly Williams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IFERROR(INDEX(Returns!A:A,MATCH(Orders!B9380,Returns!B:B,0)),"-")</f>
        <v>-</v>
      </c>
      <c r="W9380" s="5" t="str">
        <f>IFERROR(INDEX(People!A:A,MATCH(Orders!M9380,People!B:B,0)),"-")</f>
        <v>Kelly Williams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IFERROR(INDEX(Returns!A:A,MATCH(Orders!B9381,Returns!B:B,0)),"-")</f>
        <v>-</v>
      </c>
      <c r="W9381" s="5" t="str">
        <f>IFERROR(INDEX(People!A:A,MATCH(Orders!M9381,People!B:B,0)),"-")</f>
        <v>Cassandra Brandow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IFERROR(INDEX(Returns!A:A,MATCH(Orders!B9382,Returns!B:B,0)),"-")</f>
        <v>-</v>
      </c>
      <c r="W9382" s="5" t="str">
        <f>IFERROR(INDEX(People!A:A,MATCH(Orders!M9382,People!B:B,0)),"-")</f>
        <v>Cassandra Brandow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IFERROR(INDEX(Returns!A:A,MATCH(Orders!B9383,Returns!B:B,0)),"-")</f>
        <v>-</v>
      </c>
      <c r="W9383" s="5" t="str">
        <f>IFERROR(INDEX(People!A:A,MATCH(Orders!M9383,People!B:B,0)),"-")</f>
        <v>Cassandra Brandow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IFERROR(INDEX(Returns!A:A,MATCH(Orders!B9384,Returns!B:B,0)),"-")</f>
        <v>-</v>
      </c>
      <c r="W9384" s="5" t="str">
        <f>IFERROR(INDEX(People!A:A,MATCH(Orders!M9384,People!B:B,0)),"-")</f>
        <v>Cassandra Brandow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IFERROR(INDEX(Returns!A:A,MATCH(Orders!B9385,Returns!B:B,0)),"-")</f>
        <v>-</v>
      </c>
      <c r="W9385" s="5" t="str">
        <f>IFERROR(INDEX(People!A:A,MATCH(Orders!M9385,People!B:B,0)),"-")</f>
        <v>Cassandra Brandow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IFERROR(INDEX(Returns!A:A,MATCH(Orders!B9386,Returns!B:B,0)),"-")</f>
        <v>-</v>
      </c>
      <c r="W9386" s="5" t="str">
        <f>IFERROR(INDEX(People!A:A,MATCH(Orders!M9386,People!B:B,0)),"-")</f>
        <v>Chuck Magee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IFERROR(INDEX(Returns!A:A,MATCH(Orders!B9387,Returns!B:B,0)),"-")</f>
        <v>-</v>
      </c>
      <c r="W9387" s="5" t="str">
        <f>IFERROR(INDEX(People!A:A,MATCH(Orders!M9387,People!B:B,0)),"-")</f>
        <v>Anna Andreadi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IFERROR(INDEX(Returns!A:A,MATCH(Orders!B9388,Returns!B:B,0)),"-")</f>
        <v>-</v>
      </c>
      <c r="W9388" s="5" t="str">
        <f>IFERROR(INDEX(People!A:A,MATCH(Orders!M9388,People!B:B,0)),"-")</f>
        <v>Chuck Magee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IFERROR(INDEX(Returns!A:A,MATCH(Orders!B9389,Returns!B:B,0)),"-")</f>
        <v>-</v>
      </c>
      <c r="W9389" s="5" t="str">
        <f>IFERROR(INDEX(People!A:A,MATCH(Orders!M9389,People!B:B,0)),"-")</f>
        <v>Chuck Magee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IFERROR(INDEX(Returns!A:A,MATCH(Orders!B9390,Returns!B:B,0)),"-")</f>
        <v>-</v>
      </c>
      <c r="W9390" s="5" t="str">
        <f>IFERROR(INDEX(People!A:A,MATCH(Orders!M9390,People!B:B,0)),"-")</f>
        <v>Chuck Magee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IFERROR(INDEX(Returns!A:A,MATCH(Orders!B9391,Returns!B:B,0)),"-")</f>
        <v>-</v>
      </c>
      <c r="W9391" s="5" t="str">
        <f>IFERROR(INDEX(People!A:A,MATCH(Orders!M9391,People!B:B,0)),"-")</f>
        <v>Chuck Magee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IFERROR(INDEX(Returns!A:A,MATCH(Orders!B9392,Returns!B:B,0)),"-")</f>
        <v>-</v>
      </c>
      <c r="W9392" s="5" t="str">
        <f>IFERROR(INDEX(People!A:A,MATCH(Orders!M9392,People!B:B,0)),"-")</f>
        <v>Kelly Williams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IFERROR(INDEX(Returns!A:A,MATCH(Orders!B9393,Returns!B:B,0)),"-")</f>
        <v>-</v>
      </c>
      <c r="W9393" s="5" t="str">
        <f>IFERROR(INDEX(People!A:A,MATCH(Orders!M9393,People!B:B,0)),"-")</f>
        <v>Kelly Williams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IFERROR(INDEX(Returns!A:A,MATCH(Orders!B9394,Returns!B:B,0)),"-")</f>
        <v>-</v>
      </c>
      <c r="W9394" s="5" t="str">
        <f>IFERROR(INDEX(People!A:A,MATCH(Orders!M9394,People!B:B,0)),"-")</f>
        <v>Anna Andreadi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IFERROR(INDEX(Returns!A:A,MATCH(Orders!B9395,Returns!B:B,0)),"-")</f>
        <v>-</v>
      </c>
      <c r="W9395" s="5" t="str">
        <f>IFERROR(INDEX(People!A:A,MATCH(Orders!M9395,People!B:B,0)),"-")</f>
        <v>Chuck Magee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IFERROR(INDEX(Returns!A:A,MATCH(Orders!B9396,Returns!B:B,0)),"-")</f>
        <v>-</v>
      </c>
      <c r="W9396" s="5" t="str">
        <f>IFERROR(INDEX(People!A:A,MATCH(Orders!M9396,People!B:B,0)),"-")</f>
        <v>Chuck Magee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IFERROR(INDEX(Returns!A:A,MATCH(Orders!B9397,Returns!B:B,0)),"-")</f>
        <v>-</v>
      </c>
      <c r="W9397" s="5" t="str">
        <f>IFERROR(INDEX(People!A:A,MATCH(Orders!M9397,People!B:B,0)),"-")</f>
        <v>Chuck Magee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IFERROR(INDEX(Returns!A:A,MATCH(Orders!B9398,Returns!B:B,0)),"-")</f>
        <v>-</v>
      </c>
      <c r="W9398" s="5" t="str">
        <f>IFERROR(INDEX(People!A:A,MATCH(Orders!M9398,People!B:B,0)),"-")</f>
        <v>Chuck Magee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IFERROR(INDEX(Returns!A:A,MATCH(Orders!B9399,Returns!B:B,0)),"-")</f>
        <v>-</v>
      </c>
      <c r="W9399" s="5" t="str">
        <f>IFERROR(INDEX(People!A:A,MATCH(Orders!M9399,People!B:B,0)),"-")</f>
        <v>Chuck Magee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IFERROR(INDEX(Returns!A:A,MATCH(Orders!B9400,Returns!B:B,0)),"-")</f>
        <v>-</v>
      </c>
      <c r="W9400" s="5" t="str">
        <f>IFERROR(INDEX(People!A:A,MATCH(Orders!M9400,People!B:B,0)),"-")</f>
        <v>Chuck Magee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IFERROR(INDEX(Returns!A:A,MATCH(Orders!B9401,Returns!B:B,0)),"-")</f>
        <v>-</v>
      </c>
      <c r="W9401" s="5" t="str">
        <f>IFERROR(INDEX(People!A:A,MATCH(Orders!M9401,People!B:B,0)),"-")</f>
        <v>Kelly Williams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IFERROR(INDEX(Returns!A:A,MATCH(Orders!B9402,Returns!B:B,0)),"-")</f>
        <v>-</v>
      </c>
      <c r="W9402" s="5" t="str">
        <f>IFERROR(INDEX(People!A:A,MATCH(Orders!M9402,People!B:B,0)),"-")</f>
        <v>Cassandra Brandow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IFERROR(INDEX(Returns!A:A,MATCH(Orders!B9403,Returns!B:B,0)),"-")</f>
        <v>-</v>
      </c>
      <c r="W9403" s="5" t="str">
        <f>IFERROR(INDEX(People!A:A,MATCH(Orders!M9403,People!B:B,0)),"-")</f>
        <v>Anna Andreadi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IFERROR(INDEX(Returns!A:A,MATCH(Orders!B9404,Returns!B:B,0)),"-")</f>
        <v>-</v>
      </c>
      <c r="W9404" s="5" t="str">
        <f>IFERROR(INDEX(People!A:A,MATCH(Orders!M9404,People!B:B,0)),"-")</f>
        <v>Chuck Magee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IFERROR(INDEX(Returns!A:A,MATCH(Orders!B9405,Returns!B:B,0)),"-")</f>
        <v>-</v>
      </c>
      <c r="W9405" s="5" t="str">
        <f>IFERROR(INDEX(People!A:A,MATCH(Orders!M9405,People!B:B,0)),"-")</f>
        <v>Chuck Magee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IFERROR(INDEX(Returns!A:A,MATCH(Orders!B9406,Returns!B:B,0)),"-")</f>
        <v>-</v>
      </c>
      <c r="W9406" s="5" t="str">
        <f>IFERROR(INDEX(People!A:A,MATCH(Orders!M9406,People!B:B,0)),"-")</f>
        <v>Chuck Magee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IFERROR(INDEX(Returns!A:A,MATCH(Orders!B9407,Returns!B:B,0)),"-")</f>
        <v>-</v>
      </c>
      <c r="W9407" s="5" t="str">
        <f>IFERROR(INDEX(People!A:A,MATCH(Orders!M9407,People!B:B,0)),"-")</f>
        <v>Kelly Williams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IFERROR(INDEX(Returns!A:A,MATCH(Orders!B9408,Returns!B:B,0)),"-")</f>
        <v>-</v>
      </c>
      <c r="W9408" s="5" t="str">
        <f>IFERROR(INDEX(People!A:A,MATCH(Orders!M9408,People!B:B,0)),"-")</f>
        <v>Kelly Williams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IFERROR(INDEX(Returns!A:A,MATCH(Orders!B9409,Returns!B:B,0)),"-")</f>
        <v>-</v>
      </c>
      <c r="W9409" s="5" t="str">
        <f>IFERROR(INDEX(People!A:A,MATCH(Orders!M9409,People!B:B,0)),"-")</f>
        <v>Chuck Magee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IFERROR(INDEX(Returns!A:A,MATCH(Orders!B9410,Returns!B:B,0)),"-")</f>
        <v>-</v>
      </c>
      <c r="W9410" s="5" t="str">
        <f>IFERROR(INDEX(People!A:A,MATCH(Orders!M9410,People!B:B,0)),"-")</f>
        <v>Chuck Magee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IFERROR(INDEX(Returns!A:A,MATCH(Orders!B9411,Returns!B:B,0)),"-")</f>
        <v>-</v>
      </c>
      <c r="W9411" s="5" t="str">
        <f>IFERROR(INDEX(People!A:A,MATCH(Orders!M9411,People!B:B,0)),"-")</f>
        <v>Chuck Magee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IFERROR(INDEX(Returns!A:A,MATCH(Orders!B9412,Returns!B:B,0)),"-")</f>
        <v>-</v>
      </c>
      <c r="W9412" s="5" t="str">
        <f>IFERROR(INDEX(People!A:A,MATCH(Orders!M9412,People!B:B,0)),"-")</f>
        <v>Chuck Magee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IFERROR(INDEX(Returns!A:A,MATCH(Orders!B9413,Returns!B:B,0)),"-")</f>
        <v>-</v>
      </c>
      <c r="W9413" s="5" t="str">
        <f>IFERROR(INDEX(People!A:A,MATCH(Orders!M9413,People!B:B,0)),"-")</f>
        <v>Anna Andreadi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IFERROR(INDEX(Returns!A:A,MATCH(Orders!B9414,Returns!B:B,0)),"-")</f>
        <v>-</v>
      </c>
      <c r="W9414" s="5" t="str">
        <f>IFERROR(INDEX(People!A:A,MATCH(Orders!M9414,People!B:B,0)),"-")</f>
        <v>Anna Andreadi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IFERROR(INDEX(Returns!A:A,MATCH(Orders!B9415,Returns!B:B,0)),"-")</f>
        <v>-</v>
      </c>
      <c r="W9415" s="5" t="str">
        <f>IFERROR(INDEX(People!A:A,MATCH(Orders!M9415,People!B:B,0)),"-")</f>
        <v>Kelly Williams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IFERROR(INDEX(Returns!A:A,MATCH(Orders!B9416,Returns!B:B,0)),"-")</f>
        <v>-</v>
      </c>
      <c r="W9416" s="5" t="str">
        <f>IFERROR(INDEX(People!A:A,MATCH(Orders!M9416,People!B:B,0)),"-")</f>
        <v>Anna Andreadi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IFERROR(INDEX(Returns!A:A,MATCH(Orders!B9417,Returns!B:B,0)),"-")</f>
        <v>-</v>
      </c>
      <c r="W9417" s="5" t="str">
        <f>IFERROR(INDEX(People!A:A,MATCH(Orders!M9417,People!B:B,0)),"-")</f>
        <v>Anna Andreadi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IFERROR(INDEX(Returns!A:A,MATCH(Orders!B9418,Returns!B:B,0)),"-")</f>
        <v>-</v>
      </c>
      <c r="W9418" s="5" t="str">
        <f>IFERROR(INDEX(People!A:A,MATCH(Orders!M9418,People!B:B,0)),"-")</f>
        <v>Anna Andreadi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IFERROR(INDEX(Returns!A:A,MATCH(Orders!B9419,Returns!B:B,0)),"-")</f>
        <v>-</v>
      </c>
      <c r="W9419" s="5" t="str">
        <f>IFERROR(INDEX(People!A:A,MATCH(Orders!M9419,People!B:B,0)),"-")</f>
        <v>Cassandra Brandow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IFERROR(INDEX(Returns!A:A,MATCH(Orders!B9420,Returns!B:B,0)),"-")</f>
        <v>-</v>
      </c>
      <c r="W9420" s="5" t="str">
        <f>IFERROR(INDEX(People!A:A,MATCH(Orders!M9420,People!B:B,0)),"-")</f>
        <v>Cassandra Brandow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IFERROR(INDEX(Returns!A:A,MATCH(Orders!B9421,Returns!B:B,0)),"-")</f>
        <v>-</v>
      </c>
      <c r="W9421" s="5" t="str">
        <f>IFERROR(INDEX(People!A:A,MATCH(Orders!M9421,People!B:B,0)),"-")</f>
        <v>Kelly Williams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IFERROR(INDEX(Returns!A:A,MATCH(Orders!B9422,Returns!B:B,0)),"-")</f>
        <v>-</v>
      </c>
      <c r="W9422" s="5" t="str">
        <f>IFERROR(INDEX(People!A:A,MATCH(Orders!M9422,People!B:B,0)),"-")</f>
        <v>Kelly Williams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IFERROR(INDEX(Returns!A:A,MATCH(Orders!B9423,Returns!B:B,0)),"-")</f>
        <v>-</v>
      </c>
      <c r="W9423" s="5" t="str">
        <f>IFERROR(INDEX(People!A:A,MATCH(Orders!M9423,People!B:B,0)),"-")</f>
        <v>Anna Andreadi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IFERROR(INDEX(Returns!A:A,MATCH(Orders!B9424,Returns!B:B,0)),"-")</f>
        <v>-</v>
      </c>
      <c r="W9424" s="5" t="str">
        <f>IFERROR(INDEX(People!A:A,MATCH(Orders!M9424,People!B:B,0)),"-")</f>
        <v>Anna Andreadi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IFERROR(INDEX(Returns!A:A,MATCH(Orders!B9425,Returns!B:B,0)),"-")</f>
        <v>-</v>
      </c>
      <c r="W9425" s="5" t="str">
        <f>IFERROR(INDEX(People!A:A,MATCH(Orders!M9425,People!B:B,0)),"-")</f>
        <v>Anna Andreadi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IFERROR(INDEX(Returns!A:A,MATCH(Orders!B9426,Returns!B:B,0)),"-")</f>
        <v>-</v>
      </c>
      <c r="W9426" s="5" t="str">
        <f>IFERROR(INDEX(People!A:A,MATCH(Orders!M9426,People!B:B,0)),"-")</f>
        <v>Anna Andreadi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IFERROR(INDEX(Returns!A:A,MATCH(Orders!B9427,Returns!B:B,0)),"-")</f>
        <v>-</v>
      </c>
      <c r="W9427" s="5" t="str">
        <f>IFERROR(INDEX(People!A:A,MATCH(Orders!M9427,People!B:B,0)),"-")</f>
        <v>Chuck Magee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IFERROR(INDEX(Returns!A:A,MATCH(Orders!B9428,Returns!B:B,0)),"-")</f>
        <v>-</v>
      </c>
      <c r="W9428" s="5" t="str">
        <f>IFERROR(INDEX(People!A:A,MATCH(Orders!M9428,People!B:B,0)),"-")</f>
        <v>Anna Andreadi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IFERROR(INDEX(Returns!A:A,MATCH(Orders!B9429,Returns!B:B,0)),"-")</f>
        <v>-</v>
      </c>
      <c r="W9429" s="5" t="str">
        <f>IFERROR(INDEX(People!A:A,MATCH(Orders!M9429,People!B:B,0)),"-")</f>
        <v>Chuck Magee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IFERROR(INDEX(Returns!A:A,MATCH(Orders!B9430,Returns!B:B,0)),"-")</f>
        <v>-</v>
      </c>
      <c r="W9430" s="5" t="str">
        <f>IFERROR(INDEX(People!A:A,MATCH(Orders!M9430,People!B:B,0)),"-")</f>
        <v>Kelly Williams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IFERROR(INDEX(Returns!A:A,MATCH(Orders!B9431,Returns!B:B,0)),"-")</f>
        <v>-</v>
      </c>
      <c r="W9431" s="5" t="str">
        <f>IFERROR(INDEX(People!A:A,MATCH(Orders!M9431,People!B:B,0)),"-")</f>
        <v>Kelly Williams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IFERROR(INDEX(Returns!A:A,MATCH(Orders!B9432,Returns!B:B,0)),"-")</f>
        <v>-</v>
      </c>
      <c r="W9432" s="5" t="str">
        <f>IFERROR(INDEX(People!A:A,MATCH(Orders!M9432,People!B:B,0)),"-")</f>
        <v>Kelly Williams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IFERROR(INDEX(Returns!A:A,MATCH(Orders!B9433,Returns!B:B,0)),"-")</f>
        <v>-</v>
      </c>
      <c r="W9433" s="5" t="str">
        <f>IFERROR(INDEX(People!A:A,MATCH(Orders!M9433,People!B:B,0)),"-")</f>
        <v>Chuck Magee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IFERROR(INDEX(Returns!A:A,MATCH(Orders!B9434,Returns!B:B,0)),"-")</f>
        <v>-</v>
      </c>
      <c r="W9434" s="5" t="str">
        <f>IFERROR(INDEX(People!A:A,MATCH(Orders!M9434,People!B:B,0)),"-")</f>
        <v>Anna Andreadi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IFERROR(INDEX(Returns!A:A,MATCH(Orders!B9435,Returns!B:B,0)),"-")</f>
        <v>-</v>
      </c>
      <c r="W9435" s="5" t="str">
        <f>IFERROR(INDEX(People!A:A,MATCH(Orders!M9435,People!B:B,0)),"-")</f>
        <v>Anna Andreadi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IFERROR(INDEX(Returns!A:A,MATCH(Orders!B9436,Returns!B:B,0)),"-")</f>
        <v>-</v>
      </c>
      <c r="W9436" s="5" t="str">
        <f>IFERROR(INDEX(People!A:A,MATCH(Orders!M9436,People!B:B,0)),"-")</f>
        <v>Anna Andreadi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IFERROR(INDEX(Returns!A:A,MATCH(Orders!B9437,Returns!B:B,0)),"-")</f>
        <v>-</v>
      </c>
      <c r="W9437" s="5" t="str">
        <f>IFERROR(INDEX(People!A:A,MATCH(Orders!M9437,People!B:B,0)),"-")</f>
        <v>Anna Andreadi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IFERROR(INDEX(Returns!A:A,MATCH(Orders!B9438,Returns!B:B,0)),"-")</f>
        <v>-</v>
      </c>
      <c r="W9438" s="5" t="str">
        <f>IFERROR(INDEX(People!A:A,MATCH(Orders!M9438,People!B:B,0)),"-")</f>
        <v>Chuck Magee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IFERROR(INDEX(Returns!A:A,MATCH(Orders!B9439,Returns!B:B,0)),"-")</f>
        <v>-</v>
      </c>
      <c r="W9439" s="5" t="str">
        <f>IFERROR(INDEX(People!A:A,MATCH(Orders!M9439,People!B:B,0)),"-")</f>
        <v>Anna Andreadi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IFERROR(INDEX(Returns!A:A,MATCH(Orders!B9440,Returns!B:B,0)),"-")</f>
        <v>-</v>
      </c>
      <c r="W9440" s="5" t="str">
        <f>IFERROR(INDEX(People!A:A,MATCH(Orders!M9440,People!B:B,0)),"-")</f>
        <v>Chuck Magee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IFERROR(INDEX(Returns!A:A,MATCH(Orders!B9441,Returns!B:B,0)),"-")</f>
        <v>-</v>
      </c>
      <c r="W9441" s="5" t="str">
        <f>IFERROR(INDEX(People!A:A,MATCH(Orders!M9441,People!B:B,0)),"-")</f>
        <v>Kelly Williams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IFERROR(INDEX(Returns!A:A,MATCH(Orders!B9442,Returns!B:B,0)),"-")</f>
        <v>-</v>
      </c>
      <c r="W9442" s="5" t="str">
        <f>IFERROR(INDEX(People!A:A,MATCH(Orders!M9442,People!B:B,0)),"-")</f>
        <v>Chuck Magee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IFERROR(INDEX(Returns!A:A,MATCH(Orders!B9443,Returns!B:B,0)),"-")</f>
        <v>-</v>
      </c>
      <c r="W9443" s="5" t="str">
        <f>IFERROR(INDEX(People!A:A,MATCH(Orders!M9443,People!B:B,0)),"-")</f>
        <v>Chuck Magee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IFERROR(INDEX(Returns!A:A,MATCH(Orders!B9444,Returns!B:B,0)),"-")</f>
        <v>-</v>
      </c>
      <c r="W9444" s="5" t="str">
        <f>IFERROR(INDEX(People!A:A,MATCH(Orders!M9444,People!B:B,0)),"-")</f>
        <v>Cassandra Brandow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IFERROR(INDEX(Returns!A:A,MATCH(Orders!B9445,Returns!B:B,0)),"-")</f>
        <v>-</v>
      </c>
      <c r="W9445" s="5" t="str">
        <f>IFERROR(INDEX(People!A:A,MATCH(Orders!M9445,People!B:B,0)),"-")</f>
        <v>Cassandra Brandow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IFERROR(INDEX(Returns!A:A,MATCH(Orders!B9446,Returns!B:B,0)),"-")</f>
        <v>-</v>
      </c>
      <c r="W9446" s="5" t="str">
        <f>IFERROR(INDEX(People!A:A,MATCH(Orders!M9446,People!B:B,0)),"-")</f>
        <v>Kelly Williams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IFERROR(INDEX(Returns!A:A,MATCH(Orders!B9447,Returns!B:B,0)),"-")</f>
        <v>-</v>
      </c>
      <c r="W9447" s="5" t="str">
        <f>IFERROR(INDEX(People!A:A,MATCH(Orders!M9447,People!B:B,0)),"-")</f>
        <v>Kelly Williams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IFERROR(INDEX(Returns!A:A,MATCH(Orders!B9448,Returns!B:B,0)),"-")</f>
        <v>-</v>
      </c>
      <c r="W9448" s="5" t="str">
        <f>IFERROR(INDEX(People!A:A,MATCH(Orders!M9448,People!B:B,0)),"-")</f>
        <v>Kelly Williams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IFERROR(INDEX(Returns!A:A,MATCH(Orders!B9449,Returns!B:B,0)),"-")</f>
        <v>-</v>
      </c>
      <c r="W9449" s="5" t="str">
        <f>IFERROR(INDEX(People!A:A,MATCH(Orders!M9449,People!B:B,0)),"-")</f>
        <v>Kelly Williams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IFERROR(INDEX(Returns!A:A,MATCH(Orders!B9450,Returns!B:B,0)),"-")</f>
        <v>Yes</v>
      </c>
      <c r="W9450" s="5" t="str">
        <f>IFERROR(INDEX(People!A:A,MATCH(Orders!M9450,People!B:B,0)),"-")</f>
        <v>Anna Andreadi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IFERROR(INDEX(Returns!A:A,MATCH(Orders!B9451,Returns!B:B,0)),"-")</f>
        <v>-</v>
      </c>
      <c r="W9451" s="5" t="str">
        <f>IFERROR(INDEX(People!A:A,MATCH(Orders!M9451,People!B:B,0)),"-")</f>
        <v>Anna Andreadi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IFERROR(INDEX(Returns!A:A,MATCH(Orders!B9452,Returns!B:B,0)),"-")</f>
        <v>-</v>
      </c>
      <c r="W9452" s="5" t="str">
        <f>IFERROR(INDEX(People!A:A,MATCH(Orders!M9452,People!B:B,0)),"-")</f>
        <v>Anna Andreadi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IFERROR(INDEX(Returns!A:A,MATCH(Orders!B9453,Returns!B:B,0)),"-")</f>
        <v>-</v>
      </c>
      <c r="W9453" s="5" t="str">
        <f>IFERROR(INDEX(People!A:A,MATCH(Orders!M9453,People!B:B,0)),"-")</f>
        <v>Anna Andreadi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IFERROR(INDEX(Returns!A:A,MATCH(Orders!B9454,Returns!B:B,0)),"-")</f>
        <v>-</v>
      </c>
      <c r="W9454" s="5" t="str">
        <f>IFERROR(INDEX(People!A:A,MATCH(Orders!M9454,People!B:B,0)),"-")</f>
        <v>Anna Andreadi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IFERROR(INDEX(Returns!A:A,MATCH(Orders!B9455,Returns!B:B,0)),"-")</f>
        <v>-</v>
      </c>
      <c r="W9455" s="5" t="str">
        <f>IFERROR(INDEX(People!A:A,MATCH(Orders!M9455,People!B:B,0)),"-")</f>
        <v>Anna Andreadi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IFERROR(INDEX(Returns!A:A,MATCH(Orders!B9456,Returns!B:B,0)),"-")</f>
        <v>-</v>
      </c>
      <c r="W9456" s="5" t="str">
        <f>IFERROR(INDEX(People!A:A,MATCH(Orders!M9456,People!B:B,0)),"-")</f>
        <v>Anna Andreadi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IFERROR(INDEX(Returns!A:A,MATCH(Orders!B9457,Returns!B:B,0)),"-")</f>
        <v>-</v>
      </c>
      <c r="W9457" s="5" t="str">
        <f>IFERROR(INDEX(People!A:A,MATCH(Orders!M9457,People!B:B,0)),"-")</f>
        <v>Cassandra Brandow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IFERROR(INDEX(Returns!A:A,MATCH(Orders!B9458,Returns!B:B,0)),"-")</f>
        <v>-</v>
      </c>
      <c r="W9458" s="5" t="str">
        <f>IFERROR(INDEX(People!A:A,MATCH(Orders!M9458,People!B:B,0)),"-")</f>
        <v>Cassandra Brandow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IFERROR(INDEX(Returns!A:A,MATCH(Orders!B9459,Returns!B:B,0)),"-")</f>
        <v>-</v>
      </c>
      <c r="W9459" s="5" t="str">
        <f>IFERROR(INDEX(People!A:A,MATCH(Orders!M9459,People!B:B,0)),"-")</f>
        <v>Cassandra Brandow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IFERROR(INDEX(Returns!A:A,MATCH(Orders!B9460,Returns!B:B,0)),"-")</f>
        <v>-</v>
      </c>
      <c r="W9460" s="5" t="str">
        <f>IFERROR(INDEX(People!A:A,MATCH(Orders!M9460,People!B:B,0)),"-")</f>
        <v>Anna Andreadi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IFERROR(INDEX(Returns!A:A,MATCH(Orders!B9461,Returns!B:B,0)),"-")</f>
        <v>-</v>
      </c>
      <c r="W9461" s="5" t="str">
        <f>IFERROR(INDEX(People!A:A,MATCH(Orders!M9461,People!B:B,0)),"-")</f>
        <v>Anna Andreadi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IFERROR(INDEX(Returns!A:A,MATCH(Orders!B9462,Returns!B:B,0)),"-")</f>
        <v>-</v>
      </c>
      <c r="W9462" s="5" t="str">
        <f>IFERROR(INDEX(People!A:A,MATCH(Orders!M9462,People!B:B,0)),"-")</f>
        <v>Chuck Magee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IFERROR(INDEX(Returns!A:A,MATCH(Orders!B9463,Returns!B:B,0)),"-")</f>
        <v>Yes</v>
      </c>
      <c r="W9463" s="5" t="str">
        <f>IFERROR(INDEX(People!A:A,MATCH(Orders!M9463,People!B:B,0)),"-")</f>
        <v>Anna Andreadi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IFERROR(INDEX(Returns!A:A,MATCH(Orders!B9464,Returns!B:B,0)),"-")</f>
        <v>-</v>
      </c>
      <c r="W9464" s="5" t="str">
        <f>IFERROR(INDEX(People!A:A,MATCH(Orders!M9464,People!B:B,0)),"-")</f>
        <v>Cassandra Brandow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IFERROR(INDEX(Returns!A:A,MATCH(Orders!B9465,Returns!B:B,0)),"-")</f>
        <v>-</v>
      </c>
      <c r="W9465" s="5" t="str">
        <f>IFERROR(INDEX(People!A:A,MATCH(Orders!M9465,People!B:B,0)),"-")</f>
        <v>Chuck Magee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IFERROR(INDEX(Returns!A:A,MATCH(Orders!B9466,Returns!B:B,0)),"-")</f>
        <v>-</v>
      </c>
      <c r="W9466" s="5" t="str">
        <f>IFERROR(INDEX(People!A:A,MATCH(Orders!M9466,People!B:B,0)),"-")</f>
        <v>Chuck Magee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IFERROR(INDEX(Returns!A:A,MATCH(Orders!B9467,Returns!B:B,0)),"-")</f>
        <v>-</v>
      </c>
      <c r="W9467" s="5" t="str">
        <f>IFERROR(INDEX(People!A:A,MATCH(Orders!M9467,People!B:B,0)),"-")</f>
        <v>Anna Andreadi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IFERROR(INDEX(Returns!A:A,MATCH(Orders!B9468,Returns!B:B,0)),"-")</f>
        <v>-</v>
      </c>
      <c r="W9468" s="5" t="str">
        <f>IFERROR(INDEX(People!A:A,MATCH(Orders!M9468,People!B:B,0)),"-")</f>
        <v>Chuck Magee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IFERROR(INDEX(Returns!A:A,MATCH(Orders!B9469,Returns!B:B,0)),"-")</f>
        <v>-</v>
      </c>
      <c r="W9469" s="5" t="str">
        <f>IFERROR(INDEX(People!A:A,MATCH(Orders!M9469,People!B:B,0)),"-")</f>
        <v>Chuck Magee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IFERROR(INDEX(Returns!A:A,MATCH(Orders!B9470,Returns!B:B,0)),"-")</f>
        <v>-</v>
      </c>
      <c r="W9470" s="5" t="str">
        <f>IFERROR(INDEX(People!A:A,MATCH(Orders!M9470,People!B:B,0)),"-")</f>
        <v>Chuck Magee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IFERROR(INDEX(Returns!A:A,MATCH(Orders!B9471,Returns!B:B,0)),"-")</f>
        <v>-</v>
      </c>
      <c r="W9471" s="5" t="str">
        <f>IFERROR(INDEX(People!A:A,MATCH(Orders!M9471,People!B:B,0)),"-")</f>
        <v>Chuck Magee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IFERROR(INDEX(Returns!A:A,MATCH(Orders!B9472,Returns!B:B,0)),"-")</f>
        <v>-</v>
      </c>
      <c r="W9472" s="5" t="str">
        <f>IFERROR(INDEX(People!A:A,MATCH(Orders!M9472,People!B:B,0)),"-")</f>
        <v>Chuck Magee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IFERROR(INDEX(Returns!A:A,MATCH(Orders!B9473,Returns!B:B,0)),"-")</f>
        <v>-</v>
      </c>
      <c r="W9473" s="5" t="str">
        <f>IFERROR(INDEX(People!A:A,MATCH(Orders!M9473,People!B:B,0)),"-")</f>
        <v>Chuck Magee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IFERROR(INDEX(Returns!A:A,MATCH(Orders!B9474,Returns!B:B,0)),"-")</f>
        <v>-</v>
      </c>
      <c r="W9474" s="5" t="str">
        <f>IFERROR(INDEX(People!A:A,MATCH(Orders!M9474,People!B:B,0)),"-")</f>
        <v>Chuck Magee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IFERROR(INDEX(Returns!A:A,MATCH(Orders!B9475,Returns!B:B,0)),"-")</f>
        <v>-</v>
      </c>
      <c r="W9475" s="5" t="str">
        <f>IFERROR(INDEX(People!A:A,MATCH(Orders!M9475,People!B:B,0)),"-")</f>
        <v>Chuck Magee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IFERROR(INDEX(Returns!A:A,MATCH(Orders!B9476,Returns!B:B,0)),"-")</f>
        <v>-</v>
      </c>
      <c r="W9476" s="5" t="str">
        <f>IFERROR(INDEX(People!A:A,MATCH(Orders!M9476,People!B:B,0)),"-")</f>
        <v>Kelly Williams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IFERROR(INDEX(Returns!A:A,MATCH(Orders!B9477,Returns!B:B,0)),"-")</f>
        <v>-</v>
      </c>
      <c r="W9477" s="5" t="str">
        <f>IFERROR(INDEX(People!A:A,MATCH(Orders!M9477,People!B:B,0)),"-")</f>
        <v>Kelly Williams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IFERROR(INDEX(Returns!A:A,MATCH(Orders!B9478,Returns!B:B,0)),"-")</f>
        <v>-</v>
      </c>
      <c r="W9478" s="5" t="str">
        <f>IFERROR(INDEX(People!A:A,MATCH(Orders!M9478,People!B:B,0)),"-")</f>
        <v>Kelly Williams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IFERROR(INDEX(Returns!A:A,MATCH(Orders!B9479,Returns!B:B,0)),"-")</f>
        <v>-</v>
      </c>
      <c r="W9479" s="5" t="str">
        <f>IFERROR(INDEX(People!A:A,MATCH(Orders!M9479,People!B:B,0)),"-")</f>
        <v>Kelly Williams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IFERROR(INDEX(Returns!A:A,MATCH(Orders!B9480,Returns!B:B,0)),"-")</f>
        <v>-</v>
      </c>
      <c r="W9480" s="5" t="str">
        <f>IFERROR(INDEX(People!A:A,MATCH(Orders!M9480,People!B:B,0)),"-")</f>
        <v>Kelly Williams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IFERROR(INDEX(Returns!A:A,MATCH(Orders!B9481,Returns!B:B,0)),"-")</f>
        <v>-</v>
      </c>
      <c r="W9481" s="5" t="str">
        <f>IFERROR(INDEX(People!A:A,MATCH(Orders!M9481,People!B:B,0)),"-")</f>
        <v>Kelly Williams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IFERROR(INDEX(Returns!A:A,MATCH(Orders!B9482,Returns!B:B,0)),"-")</f>
        <v>-</v>
      </c>
      <c r="W9482" s="5" t="str">
        <f>IFERROR(INDEX(People!A:A,MATCH(Orders!M9482,People!B:B,0)),"-")</f>
        <v>Kelly Williams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IFERROR(INDEX(Returns!A:A,MATCH(Orders!B9483,Returns!B:B,0)),"-")</f>
        <v>-</v>
      </c>
      <c r="W9483" s="5" t="str">
        <f>IFERROR(INDEX(People!A:A,MATCH(Orders!M9483,People!B:B,0)),"-")</f>
        <v>Kelly Williams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IFERROR(INDEX(Returns!A:A,MATCH(Orders!B9484,Returns!B:B,0)),"-")</f>
        <v>-</v>
      </c>
      <c r="W9484" s="5" t="str">
        <f>IFERROR(INDEX(People!A:A,MATCH(Orders!M9484,People!B:B,0)),"-")</f>
        <v>Chuck Magee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IFERROR(INDEX(Returns!A:A,MATCH(Orders!B9485,Returns!B:B,0)),"-")</f>
        <v>-</v>
      </c>
      <c r="W9485" s="5" t="str">
        <f>IFERROR(INDEX(People!A:A,MATCH(Orders!M9485,People!B:B,0)),"-")</f>
        <v>Anna Andreadi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IFERROR(INDEX(Returns!A:A,MATCH(Orders!B9486,Returns!B:B,0)),"-")</f>
        <v>-</v>
      </c>
      <c r="W9486" s="5" t="str">
        <f>IFERROR(INDEX(People!A:A,MATCH(Orders!M9486,People!B:B,0)),"-")</f>
        <v>Kelly Williams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IFERROR(INDEX(Returns!A:A,MATCH(Orders!B9487,Returns!B:B,0)),"-")</f>
        <v>-</v>
      </c>
      <c r="W9487" s="5" t="str">
        <f>IFERROR(INDEX(People!A:A,MATCH(Orders!M9487,People!B:B,0)),"-")</f>
        <v>Kelly Williams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IFERROR(INDEX(Returns!A:A,MATCH(Orders!B9488,Returns!B:B,0)),"-")</f>
        <v>-</v>
      </c>
      <c r="W9488" s="5" t="str">
        <f>IFERROR(INDEX(People!A:A,MATCH(Orders!M9488,People!B:B,0)),"-")</f>
        <v>Chuck Magee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IFERROR(INDEX(Returns!A:A,MATCH(Orders!B9489,Returns!B:B,0)),"-")</f>
        <v>-</v>
      </c>
      <c r="W9489" s="5" t="str">
        <f>IFERROR(INDEX(People!A:A,MATCH(Orders!M9489,People!B:B,0)),"-")</f>
        <v>Chuck Magee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IFERROR(INDEX(Returns!A:A,MATCH(Orders!B9490,Returns!B:B,0)),"-")</f>
        <v>-</v>
      </c>
      <c r="W9490" s="5" t="str">
        <f>IFERROR(INDEX(People!A:A,MATCH(Orders!M9490,People!B:B,0)),"-")</f>
        <v>Anna Andreadi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IFERROR(INDEX(Returns!A:A,MATCH(Orders!B9491,Returns!B:B,0)),"-")</f>
        <v>-</v>
      </c>
      <c r="W9491" s="5" t="str">
        <f>IFERROR(INDEX(People!A:A,MATCH(Orders!M9491,People!B:B,0)),"-")</f>
        <v>Cassandra Brandow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IFERROR(INDEX(Returns!A:A,MATCH(Orders!B9492,Returns!B:B,0)),"-")</f>
        <v>-</v>
      </c>
      <c r="W9492" s="5" t="str">
        <f>IFERROR(INDEX(People!A:A,MATCH(Orders!M9492,People!B:B,0)),"-")</f>
        <v>Anna Andreadi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IFERROR(INDEX(Returns!A:A,MATCH(Orders!B9493,Returns!B:B,0)),"-")</f>
        <v>-</v>
      </c>
      <c r="W9493" s="5" t="str">
        <f>IFERROR(INDEX(People!A:A,MATCH(Orders!M9493,People!B:B,0)),"-")</f>
        <v>Anna Andreadi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IFERROR(INDEX(Returns!A:A,MATCH(Orders!B9494,Returns!B:B,0)),"-")</f>
        <v>-</v>
      </c>
      <c r="W9494" s="5" t="str">
        <f>IFERROR(INDEX(People!A:A,MATCH(Orders!M9494,People!B:B,0)),"-")</f>
        <v>Kelly Williams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IFERROR(INDEX(Returns!A:A,MATCH(Orders!B9495,Returns!B:B,0)),"-")</f>
        <v>-</v>
      </c>
      <c r="W9495" s="5" t="str">
        <f>IFERROR(INDEX(People!A:A,MATCH(Orders!M9495,People!B:B,0)),"-")</f>
        <v>Kelly Williams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IFERROR(INDEX(Returns!A:A,MATCH(Orders!B9496,Returns!B:B,0)),"-")</f>
        <v>-</v>
      </c>
      <c r="W9496" s="5" t="str">
        <f>IFERROR(INDEX(People!A:A,MATCH(Orders!M9496,People!B:B,0)),"-")</f>
        <v>Kelly Williams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IFERROR(INDEX(Returns!A:A,MATCH(Orders!B9497,Returns!B:B,0)),"-")</f>
        <v>-</v>
      </c>
      <c r="W9497" s="5" t="str">
        <f>IFERROR(INDEX(People!A:A,MATCH(Orders!M9497,People!B:B,0)),"-")</f>
        <v>Anna Andreadi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IFERROR(INDEX(Returns!A:A,MATCH(Orders!B9498,Returns!B:B,0)),"-")</f>
        <v>-</v>
      </c>
      <c r="W9498" s="5" t="str">
        <f>IFERROR(INDEX(People!A:A,MATCH(Orders!M9498,People!B:B,0)),"-")</f>
        <v>Anna Andreadi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IFERROR(INDEX(Returns!A:A,MATCH(Orders!B9499,Returns!B:B,0)),"-")</f>
        <v>-</v>
      </c>
      <c r="W9499" s="5" t="str">
        <f>IFERROR(INDEX(People!A:A,MATCH(Orders!M9499,People!B:B,0)),"-")</f>
        <v>Kelly Williams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IFERROR(INDEX(Returns!A:A,MATCH(Orders!B9500,Returns!B:B,0)),"-")</f>
        <v>-</v>
      </c>
      <c r="W9500" s="5" t="str">
        <f>IFERROR(INDEX(People!A:A,MATCH(Orders!M9500,People!B:B,0)),"-")</f>
        <v>Kelly Williams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IFERROR(INDEX(Returns!A:A,MATCH(Orders!B9501,Returns!B:B,0)),"-")</f>
        <v>-</v>
      </c>
      <c r="W9501" s="5" t="str">
        <f>IFERROR(INDEX(People!A:A,MATCH(Orders!M9501,People!B:B,0)),"-")</f>
        <v>Kelly Williams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IFERROR(INDEX(Returns!A:A,MATCH(Orders!B9502,Returns!B:B,0)),"-")</f>
        <v>-</v>
      </c>
      <c r="W9502" s="5" t="str">
        <f>IFERROR(INDEX(People!A:A,MATCH(Orders!M9502,People!B:B,0)),"-")</f>
        <v>Kelly Williams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IFERROR(INDEX(Returns!A:A,MATCH(Orders!B9503,Returns!B:B,0)),"-")</f>
        <v>-</v>
      </c>
      <c r="W9503" s="5" t="str">
        <f>IFERROR(INDEX(People!A:A,MATCH(Orders!M9503,People!B:B,0)),"-")</f>
        <v>Anna Andreadi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IFERROR(INDEX(Returns!A:A,MATCH(Orders!B9504,Returns!B:B,0)),"-")</f>
        <v>-</v>
      </c>
      <c r="W9504" s="5" t="str">
        <f>IFERROR(INDEX(People!A:A,MATCH(Orders!M9504,People!B:B,0)),"-")</f>
        <v>Chuck Magee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IFERROR(INDEX(Returns!A:A,MATCH(Orders!B9505,Returns!B:B,0)),"-")</f>
        <v>-</v>
      </c>
      <c r="W9505" s="5" t="str">
        <f>IFERROR(INDEX(People!A:A,MATCH(Orders!M9505,People!B:B,0)),"-")</f>
        <v>Chuck Magee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IFERROR(INDEX(Returns!A:A,MATCH(Orders!B9506,Returns!B:B,0)),"-")</f>
        <v>-</v>
      </c>
      <c r="W9506" s="5" t="str">
        <f>IFERROR(INDEX(People!A:A,MATCH(Orders!M9506,People!B:B,0)),"-")</f>
        <v>Chuck Magee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IFERROR(INDEX(Returns!A:A,MATCH(Orders!B9507,Returns!B:B,0)),"-")</f>
        <v>-</v>
      </c>
      <c r="W9507" s="5" t="str">
        <f>IFERROR(INDEX(People!A:A,MATCH(Orders!M9507,People!B:B,0)),"-")</f>
        <v>Chuck Magee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IFERROR(INDEX(Returns!A:A,MATCH(Orders!B9508,Returns!B:B,0)),"-")</f>
        <v>-</v>
      </c>
      <c r="W9508" s="5" t="str">
        <f>IFERROR(INDEX(People!A:A,MATCH(Orders!M9508,People!B:B,0)),"-")</f>
        <v>Kelly Williams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IFERROR(INDEX(Returns!A:A,MATCH(Orders!B9509,Returns!B:B,0)),"-")</f>
        <v>-</v>
      </c>
      <c r="W9509" s="5" t="str">
        <f>IFERROR(INDEX(People!A:A,MATCH(Orders!M9509,People!B:B,0)),"-")</f>
        <v>Kelly Williams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IFERROR(INDEX(Returns!A:A,MATCH(Orders!B9510,Returns!B:B,0)),"-")</f>
        <v>-</v>
      </c>
      <c r="W9510" s="5" t="str">
        <f>IFERROR(INDEX(People!A:A,MATCH(Orders!M9510,People!B:B,0)),"-")</f>
        <v>Kelly Williams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IFERROR(INDEX(Returns!A:A,MATCH(Orders!B9511,Returns!B:B,0)),"-")</f>
        <v>-</v>
      </c>
      <c r="W9511" s="5" t="str">
        <f>IFERROR(INDEX(People!A:A,MATCH(Orders!M9511,People!B:B,0)),"-")</f>
        <v>Kelly Williams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IFERROR(INDEX(Returns!A:A,MATCH(Orders!B9512,Returns!B:B,0)),"-")</f>
        <v>-</v>
      </c>
      <c r="W9512" s="5" t="str">
        <f>IFERROR(INDEX(People!A:A,MATCH(Orders!M9512,People!B:B,0)),"-")</f>
        <v>Chuck Magee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IFERROR(INDEX(Returns!A:A,MATCH(Orders!B9513,Returns!B:B,0)),"-")</f>
        <v>-</v>
      </c>
      <c r="W9513" s="5" t="str">
        <f>IFERROR(INDEX(People!A:A,MATCH(Orders!M9513,People!B:B,0)),"-")</f>
        <v>Kelly Williams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IFERROR(INDEX(Returns!A:A,MATCH(Orders!B9514,Returns!B:B,0)),"-")</f>
        <v>-</v>
      </c>
      <c r="W9514" s="5" t="str">
        <f>IFERROR(INDEX(People!A:A,MATCH(Orders!M9514,People!B:B,0)),"-")</f>
        <v>Kelly Williams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IFERROR(INDEX(Returns!A:A,MATCH(Orders!B9515,Returns!B:B,0)),"-")</f>
        <v>-</v>
      </c>
      <c r="W9515" s="5" t="str">
        <f>IFERROR(INDEX(People!A:A,MATCH(Orders!M9515,People!B:B,0)),"-")</f>
        <v>Kelly Williams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IFERROR(INDEX(Returns!A:A,MATCH(Orders!B9516,Returns!B:B,0)),"-")</f>
        <v>-</v>
      </c>
      <c r="W9516" s="5" t="str">
        <f>IFERROR(INDEX(People!A:A,MATCH(Orders!M9516,People!B:B,0)),"-")</f>
        <v>Cassandra Brandow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IFERROR(INDEX(Returns!A:A,MATCH(Orders!B9517,Returns!B:B,0)),"-")</f>
        <v>-</v>
      </c>
      <c r="W9517" s="5" t="str">
        <f>IFERROR(INDEX(People!A:A,MATCH(Orders!M9517,People!B:B,0)),"-")</f>
        <v>Kelly Williams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IFERROR(INDEX(Returns!A:A,MATCH(Orders!B9518,Returns!B:B,0)),"-")</f>
        <v>-</v>
      </c>
      <c r="W9518" s="5" t="str">
        <f>IFERROR(INDEX(People!A:A,MATCH(Orders!M9518,People!B:B,0)),"-")</f>
        <v>Chuck Magee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IFERROR(INDEX(Returns!A:A,MATCH(Orders!B9519,Returns!B:B,0)),"-")</f>
        <v>-</v>
      </c>
      <c r="W9519" s="5" t="str">
        <f>IFERROR(INDEX(People!A:A,MATCH(Orders!M9519,People!B:B,0)),"-")</f>
        <v>Chuck Magee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IFERROR(INDEX(Returns!A:A,MATCH(Orders!B9520,Returns!B:B,0)),"-")</f>
        <v>-</v>
      </c>
      <c r="W9520" s="5" t="str">
        <f>IFERROR(INDEX(People!A:A,MATCH(Orders!M9520,People!B:B,0)),"-")</f>
        <v>Chuck Magee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IFERROR(INDEX(Returns!A:A,MATCH(Orders!B9521,Returns!B:B,0)),"-")</f>
        <v>-</v>
      </c>
      <c r="W9521" s="5" t="str">
        <f>IFERROR(INDEX(People!A:A,MATCH(Orders!M9521,People!B:B,0)),"-")</f>
        <v>Anna Andreadi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IFERROR(INDEX(Returns!A:A,MATCH(Orders!B9522,Returns!B:B,0)),"-")</f>
        <v>-</v>
      </c>
      <c r="W9522" s="5" t="str">
        <f>IFERROR(INDEX(People!A:A,MATCH(Orders!M9522,People!B:B,0)),"-")</f>
        <v>Anna Andreadi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IFERROR(INDEX(Returns!A:A,MATCH(Orders!B9523,Returns!B:B,0)),"-")</f>
        <v>-</v>
      </c>
      <c r="W9523" s="5" t="str">
        <f>IFERROR(INDEX(People!A:A,MATCH(Orders!M9523,People!B:B,0)),"-")</f>
        <v>Kelly Williams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IFERROR(INDEX(Returns!A:A,MATCH(Orders!B9524,Returns!B:B,0)),"-")</f>
        <v>-</v>
      </c>
      <c r="W9524" s="5" t="str">
        <f>IFERROR(INDEX(People!A:A,MATCH(Orders!M9524,People!B:B,0)),"-")</f>
        <v>Kelly Williams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IFERROR(INDEX(Returns!A:A,MATCH(Orders!B9525,Returns!B:B,0)),"-")</f>
        <v>-</v>
      </c>
      <c r="W9525" s="5" t="str">
        <f>IFERROR(INDEX(People!A:A,MATCH(Orders!M9525,People!B:B,0)),"-")</f>
        <v>Kelly Williams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IFERROR(INDEX(Returns!A:A,MATCH(Orders!B9526,Returns!B:B,0)),"-")</f>
        <v>Yes</v>
      </c>
      <c r="W9526" s="5" t="str">
        <f>IFERROR(INDEX(People!A:A,MATCH(Orders!M9526,People!B:B,0)),"-")</f>
        <v>Anna Andreadi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IFERROR(INDEX(Returns!A:A,MATCH(Orders!B9527,Returns!B:B,0)),"-")</f>
        <v>Yes</v>
      </c>
      <c r="W9527" s="5" t="str">
        <f>IFERROR(INDEX(People!A:A,MATCH(Orders!M9527,People!B:B,0)),"-")</f>
        <v>Anna Andreadi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IFERROR(INDEX(Returns!A:A,MATCH(Orders!B9528,Returns!B:B,0)),"-")</f>
        <v>Yes</v>
      </c>
      <c r="W9528" s="5" t="str">
        <f>IFERROR(INDEX(People!A:A,MATCH(Orders!M9528,People!B:B,0)),"-")</f>
        <v>Anna Andreadi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IFERROR(INDEX(Returns!A:A,MATCH(Orders!B9529,Returns!B:B,0)),"-")</f>
        <v>Yes</v>
      </c>
      <c r="W9529" s="5" t="str">
        <f>IFERROR(INDEX(People!A:A,MATCH(Orders!M9529,People!B:B,0)),"-")</f>
        <v>Anna Andreadi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IFERROR(INDEX(Returns!A:A,MATCH(Orders!B9530,Returns!B:B,0)),"-")</f>
        <v>Yes</v>
      </c>
      <c r="W9530" s="5" t="str">
        <f>IFERROR(INDEX(People!A:A,MATCH(Orders!M9530,People!B:B,0)),"-")</f>
        <v>Anna Andreadi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IFERROR(INDEX(Returns!A:A,MATCH(Orders!B9531,Returns!B:B,0)),"-")</f>
        <v>-</v>
      </c>
      <c r="W9531" s="5" t="str">
        <f>IFERROR(INDEX(People!A:A,MATCH(Orders!M9531,People!B:B,0)),"-")</f>
        <v>Kelly Williams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IFERROR(INDEX(Returns!A:A,MATCH(Orders!B9532,Returns!B:B,0)),"-")</f>
        <v>-</v>
      </c>
      <c r="W9532" s="5" t="str">
        <f>IFERROR(INDEX(People!A:A,MATCH(Orders!M9532,People!B:B,0)),"-")</f>
        <v>Anna Andreadi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IFERROR(INDEX(Returns!A:A,MATCH(Orders!B9533,Returns!B:B,0)),"-")</f>
        <v>-</v>
      </c>
      <c r="W9533" s="5" t="str">
        <f>IFERROR(INDEX(People!A:A,MATCH(Orders!M9533,People!B:B,0)),"-")</f>
        <v>Kelly Williams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IFERROR(INDEX(Returns!A:A,MATCH(Orders!B9534,Returns!B:B,0)),"-")</f>
        <v>-</v>
      </c>
      <c r="W9534" s="5" t="str">
        <f>IFERROR(INDEX(People!A:A,MATCH(Orders!M9534,People!B:B,0)),"-")</f>
        <v>Chuck Magee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IFERROR(INDEX(Returns!A:A,MATCH(Orders!B9535,Returns!B:B,0)),"-")</f>
        <v>-</v>
      </c>
      <c r="W9535" s="5" t="str">
        <f>IFERROR(INDEX(People!A:A,MATCH(Orders!M9535,People!B:B,0)),"-")</f>
        <v>Chuck Magee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IFERROR(INDEX(Returns!A:A,MATCH(Orders!B9536,Returns!B:B,0)),"-")</f>
        <v>-</v>
      </c>
      <c r="W9536" s="5" t="str">
        <f>IFERROR(INDEX(People!A:A,MATCH(Orders!M9536,People!B:B,0)),"-")</f>
        <v>Chuck Magee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IFERROR(INDEX(Returns!A:A,MATCH(Orders!B9537,Returns!B:B,0)),"-")</f>
        <v>-</v>
      </c>
      <c r="W9537" s="5" t="str">
        <f>IFERROR(INDEX(People!A:A,MATCH(Orders!M9537,People!B:B,0)),"-")</f>
        <v>Chuck Magee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IFERROR(INDEX(Returns!A:A,MATCH(Orders!B9538,Returns!B:B,0)),"-")</f>
        <v>-</v>
      </c>
      <c r="W9538" s="5" t="str">
        <f>IFERROR(INDEX(People!A:A,MATCH(Orders!M9538,People!B:B,0)),"-")</f>
        <v>Kelly Williams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IFERROR(INDEX(Returns!A:A,MATCH(Orders!B9539,Returns!B:B,0)),"-")</f>
        <v>-</v>
      </c>
      <c r="W9539" s="5" t="str">
        <f>IFERROR(INDEX(People!A:A,MATCH(Orders!M9539,People!B:B,0)),"-")</f>
        <v>Anna Andreadi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IFERROR(INDEX(Returns!A:A,MATCH(Orders!B9540,Returns!B:B,0)),"-")</f>
        <v>-</v>
      </c>
      <c r="W9540" s="5" t="str">
        <f>IFERROR(INDEX(People!A:A,MATCH(Orders!M9540,People!B:B,0)),"-")</f>
        <v>Chuck Magee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IFERROR(INDEX(Returns!A:A,MATCH(Orders!B9541,Returns!B:B,0)),"-")</f>
        <v>-</v>
      </c>
      <c r="W9541" s="5" t="str">
        <f>IFERROR(INDEX(People!A:A,MATCH(Orders!M9541,People!B:B,0)),"-")</f>
        <v>Chuck Magee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IFERROR(INDEX(Returns!A:A,MATCH(Orders!B9542,Returns!B:B,0)),"-")</f>
        <v>-</v>
      </c>
      <c r="W9542" s="5" t="str">
        <f>IFERROR(INDEX(People!A:A,MATCH(Orders!M9542,People!B:B,0)),"-")</f>
        <v>Anna Andreadi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IFERROR(INDEX(Returns!A:A,MATCH(Orders!B9543,Returns!B:B,0)),"-")</f>
        <v>-</v>
      </c>
      <c r="W9543" s="5" t="str">
        <f>IFERROR(INDEX(People!A:A,MATCH(Orders!M9543,People!B:B,0)),"-")</f>
        <v>Kelly Williams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IFERROR(INDEX(Returns!A:A,MATCH(Orders!B9544,Returns!B:B,0)),"-")</f>
        <v>-</v>
      </c>
      <c r="W9544" s="5" t="str">
        <f>IFERROR(INDEX(People!A:A,MATCH(Orders!M9544,People!B:B,0)),"-")</f>
        <v>Kelly Williams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IFERROR(INDEX(Returns!A:A,MATCH(Orders!B9545,Returns!B:B,0)),"-")</f>
        <v>-</v>
      </c>
      <c r="W9545" s="5" t="str">
        <f>IFERROR(INDEX(People!A:A,MATCH(Orders!M9545,People!B:B,0)),"-")</f>
        <v>Kelly Williams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IFERROR(INDEX(Returns!A:A,MATCH(Orders!B9546,Returns!B:B,0)),"-")</f>
        <v>-</v>
      </c>
      <c r="W9546" s="5" t="str">
        <f>IFERROR(INDEX(People!A:A,MATCH(Orders!M9546,People!B:B,0)),"-")</f>
        <v>Kelly Williams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IFERROR(INDEX(Returns!A:A,MATCH(Orders!B9547,Returns!B:B,0)),"-")</f>
        <v>-</v>
      </c>
      <c r="W9547" s="5" t="str">
        <f>IFERROR(INDEX(People!A:A,MATCH(Orders!M9547,People!B:B,0)),"-")</f>
        <v>Kelly Williams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IFERROR(INDEX(Returns!A:A,MATCH(Orders!B9548,Returns!B:B,0)),"-")</f>
        <v>-</v>
      </c>
      <c r="W9548" s="5" t="str">
        <f>IFERROR(INDEX(People!A:A,MATCH(Orders!M9548,People!B:B,0)),"-")</f>
        <v>Kelly Williams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IFERROR(INDEX(Returns!A:A,MATCH(Orders!B9549,Returns!B:B,0)),"-")</f>
        <v>-</v>
      </c>
      <c r="W9549" s="5" t="str">
        <f>IFERROR(INDEX(People!A:A,MATCH(Orders!M9549,People!B:B,0)),"-")</f>
        <v>Chuck Magee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IFERROR(INDEX(Returns!A:A,MATCH(Orders!B9550,Returns!B:B,0)),"-")</f>
        <v>-</v>
      </c>
      <c r="W9550" s="5" t="str">
        <f>IFERROR(INDEX(People!A:A,MATCH(Orders!M9550,People!B:B,0)),"-")</f>
        <v>Chuck Magee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IFERROR(INDEX(Returns!A:A,MATCH(Orders!B9551,Returns!B:B,0)),"-")</f>
        <v>-</v>
      </c>
      <c r="W9551" s="5" t="str">
        <f>IFERROR(INDEX(People!A:A,MATCH(Orders!M9551,People!B:B,0)),"-")</f>
        <v>Chuck Magee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IFERROR(INDEX(Returns!A:A,MATCH(Orders!B9552,Returns!B:B,0)),"-")</f>
        <v>-</v>
      </c>
      <c r="W9552" s="5" t="str">
        <f>IFERROR(INDEX(People!A:A,MATCH(Orders!M9552,People!B:B,0)),"-")</f>
        <v>Anna Andreadi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IFERROR(INDEX(Returns!A:A,MATCH(Orders!B9553,Returns!B:B,0)),"-")</f>
        <v>-</v>
      </c>
      <c r="W9553" s="5" t="str">
        <f>IFERROR(INDEX(People!A:A,MATCH(Orders!M9553,People!B:B,0)),"-")</f>
        <v>Chuck Magee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IFERROR(INDEX(Returns!A:A,MATCH(Orders!B9554,Returns!B:B,0)),"-")</f>
        <v>-</v>
      </c>
      <c r="W9554" s="5" t="str">
        <f>IFERROR(INDEX(People!A:A,MATCH(Orders!M9554,People!B:B,0)),"-")</f>
        <v>Cassandra Brandow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IFERROR(INDEX(Returns!A:A,MATCH(Orders!B9555,Returns!B:B,0)),"-")</f>
        <v>-</v>
      </c>
      <c r="W9555" s="5" t="str">
        <f>IFERROR(INDEX(People!A:A,MATCH(Orders!M9555,People!B:B,0)),"-")</f>
        <v>Anna Andreadi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IFERROR(INDEX(Returns!A:A,MATCH(Orders!B9556,Returns!B:B,0)),"-")</f>
        <v>-</v>
      </c>
      <c r="W9556" s="5" t="str">
        <f>IFERROR(INDEX(People!A:A,MATCH(Orders!M9556,People!B:B,0)),"-")</f>
        <v>Chuck Magee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IFERROR(INDEX(Returns!A:A,MATCH(Orders!B9557,Returns!B:B,0)),"-")</f>
        <v>-</v>
      </c>
      <c r="W9557" s="5" t="str">
        <f>IFERROR(INDEX(People!A:A,MATCH(Orders!M9557,People!B:B,0)),"-")</f>
        <v>Chuck Magee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IFERROR(INDEX(Returns!A:A,MATCH(Orders!B9558,Returns!B:B,0)),"-")</f>
        <v>-</v>
      </c>
      <c r="W9558" s="5" t="str">
        <f>IFERROR(INDEX(People!A:A,MATCH(Orders!M9558,People!B:B,0)),"-")</f>
        <v>Chuck Magee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IFERROR(INDEX(Returns!A:A,MATCH(Orders!B9559,Returns!B:B,0)),"-")</f>
        <v>-</v>
      </c>
      <c r="W9559" s="5" t="str">
        <f>IFERROR(INDEX(People!A:A,MATCH(Orders!M9559,People!B:B,0)),"-")</f>
        <v>Kelly Williams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IFERROR(INDEX(Returns!A:A,MATCH(Orders!B9560,Returns!B:B,0)),"-")</f>
        <v>-</v>
      </c>
      <c r="W9560" s="5" t="str">
        <f>IFERROR(INDEX(People!A:A,MATCH(Orders!M9560,People!B:B,0)),"-")</f>
        <v>Chuck Magee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IFERROR(INDEX(Returns!A:A,MATCH(Orders!B9561,Returns!B:B,0)),"-")</f>
        <v>-</v>
      </c>
      <c r="W9561" s="5" t="str">
        <f>IFERROR(INDEX(People!A:A,MATCH(Orders!M9561,People!B:B,0)),"-")</f>
        <v>Chuck Magee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IFERROR(INDEX(Returns!A:A,MATCH(Orders!B9562,Returns!B:B,0)),"-")</f>
        <v>-</v>
      </c>
      <c r="W9562" s="5" t="str">
        <f>IFERROR(INDEX(People!A:A,MATCH(Orders!M9562,People!B:B,0)),"-")</f>
        <v>Chuck Magee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IFERROR(INDEX(Returns!A:A,MATCH(Orders!B9563,Returns!B:B,0)),"-")</f>
        <v>-</v>
      </c>
      <c r="W9563" s="5" t="str">
        <f>IFERROR(INDEX(People!A:A,MATCH(Orders!M9563,People!B:B,0)),"-")</f>
        <v>Chuck Magee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IFERROR(INDEX(Returns!A:A,MATCH(Orders!B9564,Returns!B:B,0)),"-")</f>
        <v>-</v>
      </c>
      <c r="W9564" s="5" t="str">
        <f>IFERROR(INDEX(People!A:A,MATCH(Orders!M9564,People!B:B,0)),"-")</f>
        <v>Chuck Magee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IFERROR(INDEX(Returns!A:A,MATCH(Orders!B9565,Returns!B:B,0)),"-")</f>
        <v>-</v>
      </c>
      <c r="W9565" s="5" t="str">
        <f>IFERROR(INDEX(People!A:A,MATCH(Orders!M9565,People!B:B,0)),"-")</f>
        <v>Chuck Magee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IFERROR(INDEX(Returns!A:A,MATCH(Orders!B9566,Returns!B:B,0)),"-")</f>
        <v>-</v>
      </c>
      <c r="W9566" s="5" t="str">
        <f>IFERROR(INDEX(People!A:A,MATCH(Orders!M9566,People!B:B,0)),"-")</f>
        <v>Anna Andreadi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IFERROR(INDEX(Returns!A:A,MATCH(Orders!B9567,Returns!B:B,0)),"-")</f>
        <v>-</v>
      </c>
      <c r="W9567" s="5" t="str">
        <f>IFERROR(INDEX(People!A:A,MATCH(Orders!M9567,People!B:B,0)),"-")</f>
        <v>Cassandra Brandow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IFERROR(INDEX(Returns!A:A,MATCH(Orders!B9568,Returns!B:B,0)),"-")</f>
        <v>-</v>
      </c>
      <c r="W9568" s="5" t="str">
        <f>IFERROR(INDEX(People!A:A,MATCH(Orders!M9568,People!B:B,0)),"-")</f>
        <v>Cassandra Brandow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IFERROR(INDEX(Returns!A:A,MATCH(Orders!B9569,Returns!B:B,0)),"-")</f>
        <v>-</v>
      </c>
      <c r="W9569" s="5" t="str">
        <f>IFERROR(INDEX(People!A:A,MATCH(Orders!M9569,People!B:B,0)),"-")</f>
        <v>Cassandra Brandow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IFERROR(INDEX(Returns!A:A,MATCH(Orders!B9570,Returns!B:B,0)),"-")</f>
        <v>-</v>
      </c>
      <c r="W9570" s="5" t="str">
        <f>IFERROR(INDEX(People!A:A,MATCH(Orders!M9570,People!B:B,0)),"-")</f>
        <v>Kelly Williams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IFERROR(INDEX(Returns!A:A,MATCH(Orders!B9571,Returns!B:B,0)),"-")</f>
        <v>-</v>
      </c>
      <c r="W9571" s="5" t="str">
        <f>IFERROR(INDEX(People!A:A,MATCH(Orders!M9571,People!B:B,0)),"-")</f>
        <v>Chuck Magee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IFERROR(INDEX(Returns!A:A,MATCH(Orders!B9572,Returns!B:B,0)),"-")</f>
        <v>-</v>
      </c>
      <c r="W9572" s="5" t="str">
        <f>IFERROR(INDEX(People!A:A,MATCH(Orders!M9572,People!B:B,0)),"-")</f>
        <v>Chuck Magee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IFERROR(INDEX(Returns!A:A,MATCH(Orders!B9573,Returns!B:B,0)),"-")</f>
        <v>-</v>
      </c>
      <c r="W9573" s="5" t="str">
        <f>IFERROR(INDEX(People!A:A,MATCH(Orders!M9573,People!B:B,0)),"-")</f>
        <v>Chuck Magee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IFERROR(INDEX(Returns!A:A,MATCH(Orders!B9574,Returns!B:B,0)),"-")</f>
        <v>-</v>
      </c>
      <c r="W9574" s="5" t="str">
        <f>IFERROR(INDEX(People!A:A,MATCH(Orders!M9574,People!B:B,0)),"-")</f>
        <v>Chuck Magee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IFERROR(INDEX(Returns!A:A,MATCH(Orders!B9575,Returns!B:B,0)),"-")</f>
        <v>-</v>
      </c>
      <c r="W9575" s="5" t="str">
        <f>IFERROR(INDEX(People!A:A,MATCH(Orders!M9575,People!B:B,0)),"-")</f>
        <v>Chuck Magee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IFERROR(INDEX(Returns!A:A,MATCH(Orders!B9576,Returns!B:B,0)),"-")</f>
        <v>-</v>
      </c>
      <c r="W9576" s="5" t="str">
        <f>IFERROR(INDEX(People!A:A,MATCH(Orders!M9576,People!B:B,0)),"-")</f>
        <v>Anna Andreadi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IFERROR(INDEX(Returns!A:A,MATCH(Orders!B9577,Returns!B:B,0)),"-")</f>
        <v>-</v>
      </c>
      <c r="W9577" s="5" t="str">
        <f>IFERROR(INDEX(People!A:A,MATCH(Orders!M9577,People!B:B,0)),"-")</f>
        <v>Kelly Williams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IFERROR(INDEX(Returns!A:A,MATCH(Orders!B9578,Returns!B:B,0)),"-")</f>
        <v>-</v>
      </c>
      <c r="W9578" s="5" t="str">
        <f>IFERROR(INDEX(People!A:A,MATCH(Orders!M9578,People!B:B,0)),"-")</f>
        <v>Kelly Williams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IFERROR(INDEX(Returns!A:A,MATCH(Orders!B9579,Returns!B:B,0)),"-")</f>
        <v>-</v>
      </c>
      <c r="W9579" s="5" t="str">
        <f>IFERROR(INDEX(People!A:A,MATCH(Orders!M9579,People!B:B,0)),"-")</f>
        <v>Kelly Williams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IFERROR(INDEX(Returns!A:A,MATCH(Orders!B9580,Returns!B:B,0)),"-")</f>
        <v>-</v>
      </c>
      <c r="W9580" s="5" t="str">
        <f>IFERROR(INDEX(People!A:A,MATCH(Orders!M9580,People!B:B,0)),"-")</f>
        <v>Chuck Magee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IFERROR(INDEX(Returns!A:A,MATCH(Orders!B9581,Returns!B:B,0)),"-")</f>
        <v>-</v>
      </c>
      <c r="W9581" s="5" t="str">
        <f>IFERROR(INDEX(People!A:A,MATCH(Orders!M9581,People!B:B,0)),"-")</f>
        <v>Chuck Magee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IFERROR(INDEX(Returns!A:A,MATCH(Orders!B9582,Returns!B:B,0)),"-")</f>
        <v>-</v>
      </c>
      <c r="W9582" s="5" t="str">
        <f>IFERROR(INDEX(People!A:A,MATCH(Orders!M9582,People!B:B,0)),"-")</f>
        <v>Chuck Magee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IFERROR(INDEX(Returns!A:A,MATCH(Orders!B9583,Returns!B:B,0)),"-")</f>
        <v>-</v>
      </c>
      <c r="W9583" s="5" t="str">
        <f>IFERROR(INDEX(People!A:A,MATCH(Orders!M9583,People!B:B,0)),"-")</f>
        <v>Chuck Magee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IFERROR(INDEX(Returns!A:A,MATCH(Orders!B9584,Returns!B:B,0)),"-")</f>
        <v>-</v>
      </c>
      <c r="W9584" s="5" t="str">
        <f>IFERROR(INDEX(People!A:A,MATCH(Orders!M9584,People!B:B,0)),"-")</f>
        <v>Chuck Magee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IFERROR(INDEX(Returns!A:A,MATCH(Orders!B9585,Returns!B:B,0)),"-")</f>
        <v>-</v>
      </c>
      <c r="W9585" s="5" t="str">
        <f>IFERROR(INDEX(People!A:A,MATCH(Orders!M9585,People!B:B,0)),"-")</f>
        <v>Chuck Magee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IFERROR(INDEX(Returns!A:A,MATCH(Orders!B9586,Returns!B:B,0)),"-")</f>
        <v>-</v>
      </c>
      <c r="W9586" s="5" t="str">
        <f>IFERROR(INDEX(People!A:A,MATCH(Orders!M9586,People!B:B,0)),"-")</f>
        <v>Kelly Williams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IFERROR(INDEX(Returns!A:A,MATCH(Orders!B9587,Returns!B:B,0)),"-")</f>
        <v>-</v>
      </c>
      <c r="W9587" s="5" t="str">
        <f>IFERROR(INDEX(People!A:A,MATCH(Orders!M9587,People!B:B,0)),"-")</f>
        <v>Cassandra Brandow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IFERROR(INDEX(Returns!A:A,MATCH(Orders!B9588,Returns!B:B,0)),"-")</f>
        <v>-</v>
      </c>
      <c r="W9588" s="5" t="str">
        <f>IFERROR(INDEX(People!A:A,MATCH(Orders!M9588,People!B:B,0)),"-")</f>
        <v>Anna Andreadi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IFERROR(INDEX(Returns!A:A,MATCH(Orders!B9589,Returns!B:B,0)),"-")</f>
        <v>-</v>
      </c>
      <c r="W9589" s="5" t="str">
        <f>IFERROR(INDEX(People!A:A,MATCH(Orders!M9589,People!B:B,0)),"-")</f>
        <v>Kelly Williams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IFERROR(INDEX(Returns!A:A,MATCH(Orders!B9590,Returns!B:B,0)),"-")</f>
        <v>-</v>
      </c>
      <c r="W9590" s="5" t="str">
        <f>IFERROR(INDEX(People!A:A,MATCH(Orders!M9590,People!B:B,0)),"-")</f>
        <v>Kelly Williams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IFERROR(INDEX(Returns!A:A,MATCH(Orders!B9591,Returns!B:B,0)),"-")</f>
        <v>-</v>
      </c>
      <c r="W9591" s="5" t="str">
        <f>IFERROR(INDEX(People!A:A,MATCH(Orders!M9591,People!B:B,0)),"-")</f>
        <v>Kelly Williams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IFERROR(INDEX(Returns!A:A,MATCH(Orders!B9592,Returns!B:B,0)),"-")</f>
        <v>-</v>
      </c>
      <c r="W9592" s="5" t="str">
        <f>IFERROR(INDEX(People!A:A,MATCH(Orders!M9592,People!B:B,0)),"-")</f>
        <v>Kelly Williams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IFERROR(INDEX(Returns!A:A,MATCH(Orders!B9593,Returns!B:B,0)),"-")</f>
        <v>-</v>
      </c>
      <c r="W9593" s="5" t="str">
        <f>IFERROR(INDEX(People!A:A,MATCH(Orders!M9593,People!B:B,0)),"-")</f>
        <v>Kelly Williams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IFERROR(INDEX(Returns!A:A,MATCH(Orders!B9594,Returns!B:B,0)),"-")</f>
        <v>-</v>
      </c>
      <c r="W9594" s="5" t="str">
        <f>IFERROR(INDEX(People!A:A,MATCH(Orders!M9594,People!B:B,0)),"-")</f>
        <v>Kelly Williams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IFERROR(INDEX(Returns!A:A,MATCH(Orders!B9595,Returns!B:B,0)),"-")</f>
        <v>Yes</v>
      </c>
      <c r="W9595" s="5" t="str">
        <f>IFERROR(INDEX(People!A:A,MATCH(Orders!M9595,People!B:B,0)),"-")</f>
        <v>Chuck Magee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IFERROR(INDEX(Returns!A:A,MATCH(Orders!B9596,Returns!B:B,0)),"-")</f>
        <v>Yes</v>
      </c>
      <c r="W9596" s="5" t="str">
        <f>IFERROR(INDEX(People!A:A,MATCH(Orders!M9596,People!B:B,0)),"-")</f>
        <v>Chuck Magee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IFERROR(INDEX(Returns!A:A,MATCH(Orders!B9597,Returns!B:B,0)),"-")</f>
        <v>-</v>
      </c>
      <c r="W9597" s="5" t="str">
        <f>IFERROR(INDEX(People!A:A,MATCH(Orders!M9597,People!B:B,0)),"-")</f>
        <v>Anna Andreadi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IFERROR(INDEX(Returns!A:A,MATCH(Orders!B9598,Returns!B:B,0)),"-")</f>
        <v>-</v>
      </c>
      <c r="W9598" s="5" t="str">
        <f>IFERROR(INDEX(People!A:A,MATCH(Orders!M9598,People!B:B,0)),"-")</f>
        <v>Anna Andreadi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IFERROR(INDEX(Returns!A:A,MATCH(Orders!B9599,Returns!B:B,0)),"-")</f>
        <v>-</v>
      </c>
      <c r="W9599" s="5" t="str">
        <f>IFERROR(INDEX(People!A:A,MATCH(Orders!M9599,People!B:B,0)),"-")</f>
        <v>Anna Andreadi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IFERROR(INDEX(Returns!A:A,MATCH(Orders!B9600,Returns!B:B,0)),"-")</f>
        <v>-</v>
      </c>
      <c r="W9600" s="5" t="str">
        <f>IFERROR(INDEX(People!A:A,MATCH(Orders!M9600,People!B:B,0)),"-")</f>
        <v>Anna Andreadi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IFERROR(INDEX(Returns!A:A,MATCH(Orders!B9601,Returns!B:B,0)),"-")</f>
        <v>-</v>
      </c>
      <c r="W9601" s="5" t="str">
        <f>IFERROR(INDEX(People!A:A,MATCH(Orders!M9601,People!B:B,0)),"-")</f>
        <v>Anna Andreadi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IFERROR(INDEX(Returns!A:A,MATCH(Orders!B9602,Returns!B:B,0)),"-")</f>
        <v>-</v>
      </c>
      <c r="W9602" s="5" t="str">
        <f>IFERROR(INDEX(People!A:A,MATCH(Orders!M9602,People!B:B,0)),"-")</f>
        <v>Kelly Williams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IFERROR(INDEX(Returns!A:A,MATCH(Orders!B9603,Returns!B:B,0)),"-")</f>
        <v>-</v>
      </c>
      <c r="W9603" s="5" t="str">
        <f>IFERROR(INDEX(People!A:A,MATCH(Orders!M9603,People!B:B,0)),"-")</f>
        <v>Cassandra Brandow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IFERROR(INDEX(Returns!A:A,MATCH(Orders!B9604,Returns!B:B,0)),"-")</f>
        <v>-</v>
      </c>
      <c r="W9604" s="5" t="str">
        <f>IFERROR(INDEX(People!A:A,MATCH(Orders!M9604,People!B:B,0)),"-")</f>
        <v>Cassandra Brandow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IFERROR(INDEX(Returns!A:A,MATCH(Orders!B9605,Returns!B:B,0)),"-")</f>
        <v>-</v>
      </c>
      <c r="W9605" s="5" t="str">
        <f>IFERROR(INDEX(People!A:A,MATCH(Orders!M9605,People!B:B,0)),"-")</f>
        <v>Chuck Magee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IFERROR(INDEX(Returns!A:A,MATCH(Orders!B9606,Returns!B:B,0)),"-")</f>
        <v>-</v>
      </c>
      <c r="W9606" s="5" t="str">
        <f>IFERROR(INDEX(People!A:A,MATCH(Orders!M9606,People!B:B,0)),"-")</f>
        <v>Cassandra Brandow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IFERROR(INDEX(Returns!A:A,MATCH(Orders!B9607,Returns!B:B,0)),"-")</f>
        <v>-</v>
      </c>
      <c r="W9607" s="5" t="str">
        <f>IFERROR(INDEX(People!A:A,MATCH(Orders!M9607,People!B:B,0)),"-")</f>
        <v>Chuck Magee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IFERROR(INDEX(Returns!A:A,MATCH(Orders!B9608,Returns!B:B,0)),"-")</f>
        <v>-</v>
      </c>
      <c r="W9608" s="5" t="str">
        <f>IFERROR(INDEX(People!A:A,MATCH(Orders!M9608,People!B:B,0)),"-")</f>
        <v>Chuck Magee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IFERROR(INDEX(Returns!A:A,MATCH(Orders!B9609,Returns!B:B,0)),"-")</f>
        <v>-</v>
      </c>
      <c r="W9609" s="5" t="str">
        <f>IFERROR(INDEX(People!A:A,MATCH(Orders!M9609,People!B:B,0)),"-")</f>
        <v>Chuck Magee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IFERROR(INDEX(Returns!A:A,MATCH(Orders!B9610,Returns!B:B,0)),"-")</f>
        <v>-</v>
      </c>
      <c r="W9610" s="5" t="str">
        <f>IFERROR(INDEX(People!A:A,MATCH(Orders!M9610,People!B:B,0)),"-")</f>
        <v>Chuck Magee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IFERROR(INDEX(Returns!A:A,MATCH(Orders!B9611,Returns!B:B,0)),"-")</f>
        <v>Yes</v>
      </c>
      <c r="W9611" s="5" t="str">
        <f>IFERROR(INDEX(People!A:A,MATCH(Orders!M9611,People!B:B,0)),"-")</f>
        <v>Anna Andreadi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IFERROR(INDEX(Returns!A:A,MATCH(Orders!B9612,Returns!B:B,0)),"-")</f>
        <v>Yes</v>
      </c>
      <c r="W9612" s="5" t="str">
        <f>IFERROR(INDEX(People!A:A,MATCH(Orders!M9612,People!B:B,0)),"-")</f>
        <v>Anna Andreadi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IFERROR(INDEX(Returns!A:A,MATCH(Orders!B9613,Returns!B:B,0)),"-")</f>
        <v>-</v>
      </c>
      <c r="W9613" s="5" t="str">
        <f>IFERROR(INDEX(People!A:A,MATCH(Orders!M9613,People!B:B,0)),"-")</f>
        <v>Cassandra Brandow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IFERROR(INDEX(Returns!A:A,MATCH(Orders!B9614,Returns!B:B,0)),"-")</f>
        <v>-</v>
      </c>
      <c r="W9614" s="5" t="str">
        <f>IFERROR(INDEX(People!A:A,MATCH(Orders!M9614,People!B:B,0)),"-")</f>
        <v>Anna Andreadi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IFERROR(INDEX(Returns!A:A,MATCH(Orders!B9615,Returns!B:B,0)),"-")</f>
        <v>-</v>
      </c>
      <c r="W9615" s="5" t="str">
        <f>IFERROR(INDEX(People!A:A,MATCH(Orders!M9615,People!B:B,0)),"-")</f>
        <v>Anna Andreadi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IFERROR(INDEX(Returns!A:A,MATCH(Orders!B9616,Returns!B:B,0)),"-")</f>
        <v>-</v>
      </c>
      <c r="W9616" s="5" t="str">
        <f>IFERROR(INDEX(People!A:A,MATCH(Orders!M9616,People!B:B,0)),"-")</f>
        <v>Anna Andreadi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IFERROR(INDEX(Returns!A:A,MATCH(Orders!B9617,Returns!B:B,0)),"-")</f>
        <v>-</v>
      </c>
      <c r="W9617" s="5" t="str">
        <f>IFERROR(INDEX(People!A:A,MATCH(Orders!M9617,People!B:B,0)),"-")</f>
        <v>Anna Andreadi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IFERROR(INDEX(Returns!A:A,MATCH(Orders!B9618,Returns!B:B,0)),"-")</f>
        <v>-</v>
      </c>
      <c r="W9618" s="5" t="str">
        <f>IFERROR(INDEX(People!A:A,MATCH(Orders!M9618,People!B:B,0)),"-")</f>
        <v>Anna Andreadi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IFERROR(INDEX(Returns!A:A,MATCH(Orders!B9619,Returns!B:B,0)),"-")</f>
        <v>-</v>
      </c>
      <c r="W9619" s="5" t="str">
        <f>IFERROR(INDEX(People!A:A,MATCH(Orders!M9619,People!B:B,0)),"-")</f>
        <v>Chuck Magee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IFERROR(INDEX(Returns!A:A,MATCH(Orders!B9620,Returns!B:B,0)),"-")</f>
        <v>-</v>
      </c>
      <c r="W9620" s="5" t="str">
        <f>IFERROR(INDEX(People!A:A,MATCH(Orders!M9620,People!B:B,0)),"-")</f>
        <v>Chuck Magee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IFERROR(INDEX(Returns!A:A,MATCH(Orders!B9621,Returns!B:B,0)),"-")</f>
        <v>-</v>
      </c>
      <c r="W9621" s="5" t="str">
        <f>IFERROR(INDEX(People!A:A,MATCH(Orders!M9621,People!B:B,0)),"-")</f>
        <v>Chuck Magee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IFERROR(INDEX(Returns!A:A,MATCH(Orders!B9622,Returns!B:B,0)),"-")</f>
        <v>-</v>
      </c>
      <c r="W9622" s="5" t="str">
        <f>IFERROR(INDEX(People!A:A,MATCH(Orders!M9622,People!B:B,0)),"-")</f>
        <v>Chuck Magee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IFERROR(INDEX(Returns!A:A,MATCH(Orders!B9623,Returns!B:B,0)),"-")</f>
        <v>-</v>
      </c>
      <c r="W9623" s="5" t="str">
        <f>IFERROR(INDEX(People!A:A,MATCH(Orders!M9623,People!B:B,0)),"-")</f>
        <v>Chuck Magee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IFERROR(INDEX(Returns!A:A,MATCH(Orders!B9624,Returns!B:B,0)),"-")</f>
        <v>-</v>
      </c>
      <c r="W9624" s="5" t="str">
        <f>IFERROR(INDEX(People!A:A,MATCH(Orders!M9624,People!B:B,0)),"-")</f>
        <v>Chuck Magee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IFERROR(INDEX(Returns!A:A,MATCH(Orders!B9625,Returns!B:B,0)),"-")</f>
        <v>-</v>
      </c>
      <c r="W9625" s="5" t="str">
        <f>IFERROR(INDEX(People!A:A,MATCH(Orders!M9625,People!B:B,0)),"-")</f>
        <v>Kelly Williams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IFERROR(INDEX(Returns!A:A,MATCH(Orders!B9626,Returns!B:B,0)),"-")</f>
        <v>-</v>
      </c>
      <c r="W9626" s="5" t="str">
        <f>IFERROR(INDEX(People!A:A,MATCH(Orders!M9626,People!B:B,0)),"-")</f>
        <v>Kelly Williams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IFERROR(INDEX(Returns!A:A,MATCH(Orders!B9627,Returns!B:B,0)),"-")</f>
        <v>-</v>
      </c>
      <c r="W9627" s="5" t="str">
        <f>IFERROR(INDEX(People!A:A,MATCH(Orders!M9627,People!B:B,0)),"-")</f>
        <v>Kelly Williams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IFERROR(INDEX(Returns!A:A,MATCH(Orders!B9628,Returns!B:B,0)),"-")</f>
        <v>-</v>
      </c>
      <c r="W9628" s="5" t="str">
        <f>IFERROR(INDEX(People!A:A,MATCH(Orders!M9628,People!B:B,0)),"-")</f>
        <v>Kelly Williams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IFERROR(INDEX(Returns!A:A,MATCH(Orders!B9629,Returns!B:B,0)),"-")</f>
        <v>-</v>
      </c>
      <c r="W9629" s="5" t="str">
        <f>IFERROR(INDEX(People!A:A,MATCH(Orders!M9629,People!B:B,0)),"-")</f>
        <v>Kelly Williams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IFERROR(INDEX(Returns!A:A,MATCH(Orders!B9630,Returns!B:B,0)),"-")</f>
        <v>-</v>
      </c>
      <c r="W9630" s="5" t="str">
        <f>IFERROR(INDEX(People!A:A,MATCH(Orders!M9630,People!B:B,0)),"-")</f>
        <v>Chuck Magee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IFERROR(INDEX(Returns!A:A,MATCH(Orders!B9631,Returns!B:B,0)),"-")</f>
        <v>-</v>
      </c>
      <c r="W9631" s="5" t="str">
        <f>IFERROR(INDEX(People!A:A,MATCH(Orders!M9631,People!B:B,0)),"-")</f>
        <v>Chuck Magee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IFERROR(INDEX(Returns!A:A,MATCH(Orders!B9632,Returns!B:B,0)),"-")</f>
        <v>-</v>
      </c>
      <c r="W9632" s="5" t="str">
        <f>IFERROR(INDEX(People!A:A,MATCH(Orders!M9632,People!B:B,0)),"-")</f>
        <v>Chuck Magee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IFERROR(INDEX(Returns!A:A,MATCH(Orders!B9633,Returns!B:B,0)),"-")</f>
        <v>-</v>
      </c>
      <c r="W9633" s="5" t="str">
        <f>IFERROR(INDEX(People!A:A,MATCH(Orders!M9633,People!B:B,0)),"-")</f>
        <v>Chuck Magee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IFERROR(INDEX(Returns!A:A,MATCH(Orders!B9634,Returns!B:B,0)),"-")</f>
        <v>-</v>
      </c>
      <c r="W9634" s="5" t="str">
        <f>IFERROR(INDEX(People!A:A,MATCH(Orders!M9634,People!B:B,0)),"-")</f>
        <v>Kelly Williams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IFERROR(INDEX(Returns!A:A,MATCH(Orders!B9635,Returns!B:B,0)),"-")</f>
        <v>-</v>
      </c>
      <c r="W9635" s="5" t="str">
        <f>IFERROR(INDEX(People!A:A,MATCH(Orders!M9635,People!B:B,0)),"-")</f>
        <v>Chuck Magee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IFERROR(INDEX(Returns!A:A,MATCH(Orders!B9636,Returns!B:B,0)),"-")</f>
        <v>-</v>
      </c>
      <c r="W9636" s="5" t="str">
        <f>IFERROR(INDEX(People!A:A,MATCH(Orders!M9636,People!B:B,0)),"-")</f>
        <v>Chuck Magee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IFERROR(INDEX(Returns!A:A,MATCH(Orders!B9637,Returns!B:B,0)),"-")</f>
        <v>-</v>
      </c>
      <c r="W9637" s="5" t="str">
        <f>IFERROR(INDEX(People!A:A,MATCH(Orders!M9637,People!B:B,0)),"-")</f>
        <v>Chuck Magee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IFERROR(INDEX(Returns!A:A,MATCH(Orders!B9638,Returns!B:B,0)),"-")</f>
        <v>-</v>
      </c>
      <c r="W9638" s="5" t="str">
        <f>IFERROR(INDEX(People!A:A,MATCH(Orders!M9638,People!B:B,0)),"-")</f>
        <v>Anna Andreadi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IFERROR(INDEX(Returns!A:A,MATCH(Orders!B9639,Returns!B:B,0)),"-")</f>
        <v>-</v>
      </c>
      <c r="W9639" s="5" t="str">
        <f>IFERROR(INDEX(People!A:A,MATCH(Orders!M9639,People!B:B,0)),"-")</f>
        <v>Anna Andreadi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IFERROR(INDEX(Returns!A:A,MATCH(Orders!B9640,Returns!B:B,0)),"-")</f>
        <v>-</v>
      </c>
      <c r="W9640" s="5" t="str">
        <f>IFERROR(INDEX(People!A:A,MATCH(Orders!M9640,People!B:B,0)),"-")</f>
        <v>Anna Andreadi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IFERROR(INDEX(Returns!A:A,MATCH(Orders!B9641,Returns!B:B,0)),"-")</f>
        <v>-</v>
      </c>
      <c r="W9641" s="5" t="str">
        <f>IFERROR(INDEX(People!A:A,MATCH(Orders!M9641,People!B:B,0)),"-")</f>
        <v>Cassandra Brandow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IFERROR(INDEX(Returns!A:A,MATCH(Orders!B9642,Returns!B:B,0)),"-")</f>
        <v>-</v>
      </c>
      <c r="W9642" s="5" t="str">
        <f>IFERROR(INDEX(People!A:A,MATCH(Orders!M9642,People!B:B,0)),"-")</f>
        <v>Anna Andreadi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IFERROR(INDEX(Returns!A:A,MATCH(Orders!B9643,Returns!B:B,0)),"-")</f>
        <v>-</v>
      </c>
      <c r="W9643" s="5" t="str">
        <f>IFERROR(INDEX(People!A:A,MATCH(Orders!M9643,People!B:B,0)),"-")</f>
        <v>Anna Andreadi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IFERROR(INDEX(Returns!A:A,MATCH(Orders!B9644,Returns!B:B,0)),"-")</f>
        <v>-</v>
      </c>
      <c r="W9644" s="5" t="str">
        <f>IFERROR(INDEX(People!A:A,MATCH(Orders!M9644,People!B:B,0)),"-")</f>
        <v>Anna Andreadi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IFERROR(INDEX(Returns!A:A,MATCH(Orders!B9645,Returns!B:B,0)),"-")</f>
        <v>-</v>
      </c>
      <c r="W9645" s="5" t="str">
        <f>IFERROR(INDEX(People!A:A,MATCH(Orders!M9645,People!B:B,0)),"-")</f>
        <v>Anna Andreadi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IFERROR(INDEX(Returns!A:A,MATCH(Orders!B9646,Returns!B:B,0)),"-")</f>
        <v>-</v>
      </c>
      <c r="W9646" s="5" t="str">
        <f>IFERROR(INDEX(People!A:A,MATCH(Orders!M9646,People!B:B,0)),"-")</f>
        <v>Anna Andreadi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IFERROR(INDEX(Returns!A:A,MATCH(Orders!B9647,Returns!B:B,0)),"-")</f>
        <v>-</v>
      </c>
      <c r="W9647" s="5" t="str">
        <f>IFERROR(INDEX(People!A:A,MATCH(Orders!M9647,People!B:B,0)),"-")</f>
        <v>Anna Andreadi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IFERROR(INDEX(Returns!A:A,MATCH(Orders!B9648,Returns!B:B,0)),"-")</f>
        <v>-</v>
      </c>
      <c r="W9648" s="5" t="str">
        <f>IFERROR(INDEX(People!A:A,MATCH(Orders!M9648,People!B:B,0)),"-")</f>
        <v>Anna Andreadi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IFERROR(INDEX(Returns!A:A,MATCH(Orders!B9649,Returns!B:B,0)),"-")</f>
        <v>-</v>
      </c>
      <c r="W9649" s="5" t="str">
        <f>IFERROR(INDEX(People!A:A,MATCH(Orders!M9649,People!B:B,0)),"-")</f>
        <v>Kelly Williams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IFERROR(INDEX(Returns!A:A,MATCH(Orders!B9650,Returns!B:B,0)),"-")</f>
        <v>-</v>
      </c>
      <c r="W9650" s="5" t="str">
        <f>IFERROR(INDEX(People!A:A,MATCH(Orders!M9650,People!B:B,0)),"-")</f>
        <v>Kelly Williams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IFERROR(INDEX(Returns!A:A,MATCH(Orders!B9651,Returns!B:B,0)),"-")</f>
        <v>-</v>
      </c>
      <c r="W9651" s="5" t="str">
        <f>IFERROR(INDEX(People!A:A,MATCH(Orders!M9651,People!B:B,0)),"-")</f>
        <v>Anna Andreadi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IFERROR(INDEX(Returns!A:A,MATCH(Orders!B9652,Returns!B:B,0)),"-")</f>
        <v>-</v>
      </c>
      <c r="W9652" s="5" t="str">
        <f>IFERROR(INDEX(People!A:A,MATCH(Orders!M9652,People!B:B,0)),"-")</f>
        <v>Anna Andreadi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IFERROR(INDEX(Returns!A:A,MATCH(Orders!B9653,Returns!B:B,0)),"-")</f>
        <v>-</v>
      </c>
      <c r="W9653" s="5" t="str">
        <f>IFERROR(INDEX(People!A:A,MATCH(Orders!M9653,People!B:B,0)),"-")</f>
        <v>Anna Andreadi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IFERROR(INDEX(Returns!A:A,MATCH(Orders!B9654,Returns!B:B,0)),"-")</f>
        <v>-</v>
      </c>
      <c r="W9654" s="5" t="str">
        <f>IFERROR(INDEX(People!A:A,MATCH(Orders!M9654,People!B:B,0)),"-")</f>
        <v>Anna Andreadi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IFERROR(INDEX(Returns!A:A,MATCH(Orders!B9655,Returns!B:B,0)),"-")</f>
        <v>-</v>
      </c>
      <c r="W9655" s="5" t="str">
        <f>IFERROR(INDEX(People!A:A,MATCH(Orders!M9655,People!B:B,0)),"-")</f>
        <v>Anna Andreadi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IFERROR(INDEX(Returns!A:A,MATCH(Orders!B9656,Returns!B:B,0)),"-")</f>
        <v>-</v>
      </c>
      <c r="W9656" s="5" t="str">
        <f>IFERROR(INDEX(People!A:A,MATCH(Orders!M9656,People!B:B,0)),"-")</f>
        <v>Anna Andreadi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IFERROR(INDEX(Returns!A:A,MATCH(Orders!B9657,Returns!B:B,0)),"-")</f>
        <v>-</v>
      </c>
      <c r="W9657" s="5" t="str">
        <f>IFERROR(INDEX(People!A:A,MATCH(Orders!M9657,People!B:B,0)),"-")</f>
        <v>Chuck Magee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IFERROR(INDEX(Returns!A:A,MATCH(Orders!B9658,Returns!B:B,0)),"-")</f>
        <v>-</v>
      </c>
      <c r="W9658" s="5" t="str">
        <f>IFERROR(INDEX(People!A:A,MATCH(Orders!M9658,People!B:B,0)),"-")</f>
        <v>Chuck Magee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IFERROR(INDEX(Returns!A:A,MATCH(Orders!B9659,Returns!B:B,0)),"-")</f>
        <v>-</v>
      </c>
      <c r="W9659" s="5" t="str">
        <f>IFERROR(INDEX(People!A:A,MATCH(Orders!M9659,People!B:B,0)),"-")</f>
        <v>Chuck Magee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IFERROR(INDEX(Returns!A:A,MATCH(Orders!B9660,Returns!B:B,0)),"-")</f>
        <v>-</v>
      </c>
      <c r="W9660" s="5" t="str">
        <f>IFERROR(INDEX(People!A:A,MATCH(Orders!M9660,People!B:B,0)),"-")</f>
        <v>Chuck Magee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IFERROR(INDEX(Returns!A:A,MATCH(Orders!B9661,Returns!B:B,0)),"-")</f>
        <v>-</v>
      </c>
      <c r="W9661" s="5" t="str">
        <f>IFERROR(INDEX(People!A:A,MATCH(Orders!M9661,People!B:B,0)),"-")</f>
        <v>Anna Andreadi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IFERROR(INDEX(Returns!A:A,MATCH(Orders!B9662,Returns!B:B,0)),"-")</f>
        <v>-</v>
      </c>
      <c r="W9662" s="5" t="str">
        <f>IFERROR(INDEX(People!A:A,MATCH(Orders!M9662,People!B:B,0)),"-")</f>
        <v>Anna Andreadi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IFERROR(INDEX(Returns!A:A,MATCH(Orders!B9663,Returns!B:B,0)),"-")</f>
        <v>-</v>
      </c>
      <c r="W9663" s="5" t="str">
        <f>IFERROR(INDEX(People!A:A,MATCH(Orders!M9663,People!B:B,0)),"-")</f>
        <v>Anna Andreadi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IFERROR(INDEX(Returns!A:A,MATCH(Orders!B9664,Returns!B:B,0)),"-")</f>
        <v>-</v>
      </c>
      <c r="W9664" s="5" t="str">
        <f>IFERROR(INDEX(People!A:A,MATCH(Orders!M9664,People!B:B,0)),"-")</f>
        <v>Anna Andreadi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IFERROR(INDEX(Returns!A:A,MATCH(Orders!B9665,Returns!B:B,0)),"-")</f>
        <v>-</v>
      </c>
      <c r="W9665" s="5" t="str">
        <f>IFERROR(INDEX(People!A:A,MATCH(Orders!M9665,People!B:B,0)),"-")</f>
        <v>Anna Andreadi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IFERROR(INDEX(Returns!A:A,MATCH(Orders!B9666,Returns!B:B,0)),"-")</f>
        <v>-</v>
      </c>
      <c r="W9666" s="5" t="str">
        <f>IFERROR(INDEX(People!A:A,MATCH(Orders!M9666,People!B:B,0)),"-")</f>
        <v>Anna Andreadi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IFERROR(INDEX(Returns!A:A,MATCH(Orders!B9667,Returns!B:B,0)),"-")</f>
        <v>-</v>
      </c>
      <c r="W9667" s="5" t="str">
        <f>IFERROR(INDEX(People!A:A,MATCH(Orders!M9667,People!B:B,0)),"-")</f>
        <v>Anna Andreadi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IFERROR(INDEX(Returns!A:A,MATCH(Orders!B9668,Returns!B:B,0)),"-")</f>
        <v>-</v>
      </c>
      <c r="W9668" s="5" t="str">
        <f>IFERROR(INDEX(People!A:A,MATCH(Orders!M9668,People!B:B,0)),"-")</f>
        <v>Anna Andreadi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IFERROR(INDEX(Returns!A:A,MATCH(Orders!B9669,Returns!B:B,0)),"-")</f>
        <v>-</v>
      </c>
      <c r="W9669" s="5" t="str">
        <f>IFERROR(INDEX(People!A:A,MATCH(Orders!M9669,People!B:B,0)),"-")</f>
        <v>Anna Andreadi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IFERROR(INDEX(Returns!A:A,MATCH(Orders!B9670,Returns!B:B,0)),"-")</f>
        <v>-</v>
      </c>
      <c r="W9670" s="5" t="str">
        <f>IFERROR(INDEX(People!A:A,MATCH(Orders!M9670,People!B:B,0)),"-")</f>
        <v>Anna Andreadi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IFERROR(INDEX(Returns!A:A,MATCH(Orders!B9671,Returns!B:B,0)),"-")</f>
        <v>-</v>
      </c>
      <c r="W9671" s="5" t="str">
        <f>IFERROR(INDEX(People!A:A,MATCH(Orders!M9671,People!B:B,0)),"-")</f>
        <v>Cassandra Brandow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IFERROR(INDEX(Returns!A:A,MATCH(Orders!B9672,Returns!B:B,0)),"-")</f>
        <v>-</v>
      </c>
      <c r="W9672" s="5" t="str">
        <f>IFERROR(INDEX(People!A:A,MATCH(Orders!M9672,People!B:B,0)),"-")</f>
        <v>Cassandra Brandow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IFERROR(INDEX(Returns!A:A,MATCH(Orders!B9673,Returns!B:B,0)),"-")</f>
        <v>-</v>
      </c>
      <c r="W9673" s="5" t="str">
        <f>IFERROR(INDEX(People!A:A,MATCH(Orders!M9673,People!B:B,0)),"-")</f>
        <v>Anna Andreadi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IFERROR(INDEX(Returns!A:A,MATCH(Orders!B9674,Returns!B:B,0)),"-")</f>
        <v>-</v>
      </c>
      <c r="W9674" s="5" t="str">
        <f>IFERROR(INDEX(People!A:A,MATCH(Orders!M9674,People!B:B,0)),"-")</f>
        <v>Chuck Magee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IFERROR(INDEX(Returns!A:A,MATCH(Orders!B9675,Returns!B:B,0)),"-")</f>
        <v>-</v>
      </c>
      <c r="W9675" s="5" t="str">
        <f>IFERROR(INDEX(People!A:A,MATCH(Orders!M9675,People!B:B,0)),"-")</f>
        <v>Chuck Magee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IFERROR(INDEX(Returns!A:A,MATCH(Orders!B9676,Returns!B:B,0)),"-")</f>
        <v>-</v>
      </c>
      <c r="W9676" s="5" t="str">
        <f>IFERROR(INDEX(People!A:A,MATCH(Orders!M9676,People!B:B,0)),"-")</f>
        <v>Kelly Williams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IFERROR(INDEX(Returns!A:A,MATCH(Orders!B9677,Returns!B:B,0)),"-")</f>
        <v>-</v>
      </c>
      <c r="W9677" s="5" t="str">
        <f>IFERROR(INDEX(People!A:A,MATCH(Orders!M9677,People!B:B,0)),"-")</f>
        <v>Anna Andreadi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IFERROR(INDEX(Returns!A:A,MATCH(Orders!B9678,Returns!B:B,0)),"-")</f>
        <v>-</v>
      </c>
      <c r="W9678" s="5" t="str">
        <f>IFERROR(INDEX(People!A:A,MATCH(Orders!M9678,People!B:B,0)),"-")</f>
        <v>Kelly Williams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IFERROR(INDEX(Returns!A:A,MATCH(Orders!B9679,Returns!B:B,0)),"-")</f>
        <v>-</v>
      </c>
      <c r="W9679" s="5" t="str">
        <f>IFERROR(INDEX(People!A:A,MATCH(Orders!M9679,People!B:B,0)),"-")</f>
        <v>Chuck Magee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IFERROR(INDEX(Returns!A:A,MATCH(Orders!B9680,Returns!B:B,0)),"-")</f>
        <v>-</v>
      </c>
      <c r="W9680" s="5" t="str">
        <f>IFERROR(INDEX(People!A:A,MATCH(Orders!M9680,People!B:B,0)),"-")</f>
        <v>Chuck Magee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IFERROR(INDEX(Returns!A:A,MATCH(Orders!B9681,Returns!B:B,0)),"-")</f>
        <v>-</v>
      </c>
      <c r="W9681" s="5" t="str">
        <f>IFERROR(INDEX(People!A:A,MATCH(Orders!M9681,People!B:B,0)),"-")</f>
        <v>Anna Andreadi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IFERROR(INDEX(Returns!A:A,MATCH(Orders!B9682,Returns!B:B,0)),"-")</f>
        <v>-</v>
      </c>
      <c r="W9682" s="5" t="str">
        <f>IFERROR(INDEX(People!A:A,MATCH(Orders!M9682,People!B:B,0)),"-")</f>
        <v>Anna Andreadi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IFERROR(INDEX(Returns!A:A,MATCH(Orders!B9683,Returns!B:B,0)),"-")</f>
        <v>-</v>
      </c>
      <c r="W9683" s="5" t="str">
        <f>IFERROR(INDEX(People!A:A,MATCH(Orders!M9683,People!B:B,0)),"-")</f>
        <v>Anna Andreadi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IFERROR(INDEX(Returns!A:A,MATCH(Orders!B9684,Returns!B:B,0)),"-")</f>
        <v>-</v>
      </c>
      <c r="W9684" s="5" t="str">
        <f>IFERROR(INDEX(People!A:A,MATCH(Orders!M9684,People!B:B,0)),"-")</f>
        <v>Anna Andreadi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IFERROR(INDEX(Returns!A:A,MATCH(Orders!B9685,Returns!B:B,0)),"-")</f>
        <v>-</v>
      </c>
      <c r="W9685" s="5" t="str">
        <f>IFERROR(INDEX(People!A:A,MATCH(Orders!M9685,People!B:B,0)),"-")</f>
        <v>Anna Andreadi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IFERROR(INDEX(Returns!A:A,MATCH(Orders!B9686,Returns!B:B,0)),"-")</f>
        <v>-</v>
      </c>
      <c r="W9686" s="5" t="str">
        <f>IFERROR(INDEX(People!A:A,MATCH(Orders!M9686,People!B:B,0)),"-")</f>
        <v>Anna Andreadi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IFERROR(INDEX(Returns!A:A,MATCH(Orders!B9687,Returns!B:B,0)),"-")</f>
        <v>-</v>
      </c>
      <c r="W9687" s="5" t="str">
        <f>IFERROR(INDEX(People!A:A,MATCH(Orders!M9687,People!B:B,0)),"-")</f>
        <v>Anna Andreadi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IFERROR(INDEX(Returns!A:A,MATCH(Orders!B9688,Returns!B:B,0)),"-")</f>
        <v>-</v>
      </c>
      <c r="W9688" s="5" t="str">
        <f>IFERROR(INDEX(People!A:A,MATCH(Orders!M9688,People!B:B,0)),"-")</f>
        <v>Anna Andreadi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IFERROR(INDEX(Returns!A:A,MATCH(Orders!B9689,Returns!B:B,0)),"-")</f>
        <v>-</v>
      </c>
      <c r="W9689" s="5" t="str">
        <f>IFERROR(INDEX(People!A:A,MATCH(Orders!M9689,People!B:B,0)),"-")</f>
        <v>Kelly Williams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IFERROR(INDEX(Returns!A:A,MATCH(Orders!B9690,Returns!B:B,0)),"-")</f>
        <v>-</v>
      </c>
      <c r="W9690" s="5" t="str">
        <f>IFERROR(INDEX(People!A:A,MATCH(Orders!M9690,People!B:B,0)),"-")</f>
        <v>Cassandra Brandow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IFERROR(INDEX(Returns!A:A,MATCH(Orders!B9691,Returns!B:B,0)),"-")</f>
        <v>-</v>
      </c>
      <c r="W9691" s="5" t="str">
        <f>IFERROR(INDEX(People!A:A,MATCH(Orders!M9691,People!B:B,0)),"-")</f>
        <v>Cassandra Brandow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IFERROR(INDEX(Returns!A:A,MATCH(Orders!B9692,Returns!B:B,0)),"-")</f>
        <v>-</v>
      </c>
      <c r="W9692" s="5" t="str">
        <f>IFERROR(INDEX(People!A:A,MATCH(Orders!M9692,People!B:B,0)),"-")</f>
        <v>Chuck Magee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IFERROR(INDEX(Returns!A:A,MATCH(Orders!B9693,Returns!B:B,0)),"-")</f>
        <v>-</v>
      </c>
      <c r="W9693" s="5" t="str">
        <f>IFERROR(INDEX(People!A:A,MATCH(Orders!M9693,People!B:B,0)),"-")</f>
        <v>Kelly Williams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IFERROR(INDEX(Returns!A:A,MATCH(Orders!B9694,Returns!B:B,0)),"-")</f>
        <v>-</v>
      </c>
      <c r="W9694" s="5" t="str">
        <f>IFERROR(INDEX(People!A:A,MATCH(Orders!M9694,People!B:B,0)),"-")</f>
        <v>Chuck Magee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IFERROR(INDEX(Returns!A:A,MATCH(Orders!B9695,Returns!B:B,0)),"-")</f>
        <v>-</v>
      </c>
      <c r="W9695" s="5" t="str">
        <f>IFERROR(INDEX(People!A:A,MATCH(Orders!M9695,People!B:B,0)),"-")</f>
        <v>Anna Andreadi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IFERROR(INDEX(Returns!A:A,MATCH(Orders!B9696,Returns!B:B,0)),"-")</f>
        <v>-</v>
      </c>
      <c r="W9696" s="5" t="str">
        <f>IFERROR(INDEX(People!A:A,MATCH(Orders!M9696,People!B:B,0)),"-")</f>
        <v>Anna Andreadi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IFERROR(INDEX(Returns!A:A,MATCH(Orders!B9697,Returns!B:B,0)),"-")</f>
        <v>-</v>
      </c>
      <c r="W9697" s="5" t="str">
        <f>IFERROR(INDEX(People!A:A,MATCH(Orders!M9697,People!B:B,0)),"-")</f>
        <v>Chuck Magee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IFERROR(INDEX(Returns!A:A,MATCH(Orders!B9698,Returns!B:B,0)),"-")</f>
        <v>-</v>
      </c>
      <c r="W9698" s="5" t="str">
        <f>IFERROR(INDEX(People!A:A,MATCH(Orders!M9698,People!B:B,0)),"-")</f>
        <v>Kelly Williams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IFERROR(INDEX(Returns!A:A,MATCH(Orders!B9699,Returns!B:B,0)),"-")</f>
        <v>-</v>
      </c>
      <c r="W9699" s="5" t="str">
        <f>IFERROR(INDEX(People!A:A,MATCH(Orders!M9699,People!B:B,0)),"-")</f>
        <v>Chuck Magee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IFERROR(INDEX(Returns!A:A,MATCH(Orders!B9700,Returns!B:B,0)),"-")</f>
        <v>-</v>
      </c>
      <c r="W9700" s="5" t="str">
        <f>IFERROR(INDEX(People!A:A,MATCH(Orders!M9700,People!B:B,0)),"-")</f>
        <v>Anna Andreadi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IFERROR(INDEX(Returns!A:A,MATCH(Orders!B9701,Returns!B:B,0)),"-")</f>
        <v>-</v>
      </c>
      <c r="W9701" s="5" t="str">
        <f>IFERROR(INDEX(People!A:A,MATCH(Orders!M9701,People!B:B,0)),"-")</f>
        <v>Anna Andreadi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IFERROR(INDEX(Returns!A:A,MATCH(Orders!B9702,Returns!B:B,0)),"-")</f>
        <v>-</v>
      </c>
      <c r="W9702" s="5" t="str">
        <f>IFERROR(INDEX(People!A:A,MATCH(Orders!M9702,People!B:B,0)),"-")</f>
        <v>Anna Andreadi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IFERROR(INDEX(Returns!A:A,MATCH(Orders!B9703,Returns!B:B,0)),"-")</f>
        <v>Yes</v>
      </c>
      <c r="W9703" s="5" t="str">
        <f>IFERROR(INDEX(People!A:A,MATCH(Orders!M9703,People!B:B,0)),"-")</f>
        <v>Anna Andreadi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IFERROR(INDEX(Returns!A:A,MATCH(Orders!B9704,Returns!B:B,0)),"-")</f>
        <v>-</v>
      </c>
      <c r="W9704" s="5" t="str">
        <f>IFERROR(INDEX(People!A:A,MATCH(Orders!M9704,People!B:B,0)),"-")</f>
        <v>Chuck Magee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IFERROR(INDEX(Returns!A:A,MATCH(Orders!B9705,Returns!B:B,0)),"-")</f>
        <v>-</v>
      </c>
      <c r="W9705" s="5" t="str">
        <f>IFERROR(INDEX(People!A:A,MATCH(Orders!M9705,People!B:B,0)),"-")</f>
        <v>Chuck Magee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IFERROR(INDEX(Returns!A:A,MATCH(Orders!B9706,Returns!B:B,0)),"-")</f>
        <v>-</v>
      </c>
      <c r="W9706" s="5" t="str">
        <f>IFERROR(INDEX(People!A:A,MATCH(Orders!M9706,People!B:B,0)),"-")</f>
        <v>Chuck Magee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IFERROR(INDEX(Returns!A:A,MATCH(Orders!B9707,Returns!B:B,0)),"-")</f>
        <v>-</v>
      </c>
      <c r="W9707" s="5" t="str">
        <f>IFERROR(INDEX(People!A:A,MATCH(Orders!M9707,People!B:B,0)),"-")</f>
        <v>Anna Andreadi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IFERROR(INDEX(Returns!A:A,MATCH(Orders!B9708,Returns!B:B,0)),"-")</f>
        <v>Yes</v>
      </c>
      <c r="W9708" s="5" t="str">
        <f>IFERROR(INDEX(People!A:A,MATCH(Orders!M9708,People!B:B,0)),"-")</f>
        <v>Anna Andreadi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IFERROR(INDEX(Returns!A:A,MATCH(Orders!B9709,Returns!B:B,0)),"-")</f>
        <v>Yes</v>
      </c>
      <c r="W9709" s="5" t="str">
        <f>IFERROR(INDEX(People!A:A,MATCH(Orders!M9709,People!B:B,0)),"-")</f>
        <v>Anna Andreadi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IFERROR(INDEX(Returns!A:A,MATCH(Orders!B9710,Returns!B:B,0)),"-")</f>
        <v>Yes</v>
      </c>
      <c r="W9710" s="5" t="str">
        <f>IFERROR(INDEX(People!A:A,MATCH(Orders!M9710,People!B:B,0)),"-")</f>
        <v>Anna Andreadi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IFERROR(INDEX(Returns!A:A,MATCH(Orders!B9711,Returns!B:B,0)),"-")</f>
        <v>Yes</v>
      </c>
      <c r="W9711" s="5" t="str">
        <f>IFERROR(INDEX(People!A:A,MATCH(Orders!M9711,People!B:B,0)),"-")</f>
        <v>Anna Andreadi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IFERROR(INDEX(Returns!A:A,MATCH(Orders!B9712,Returns!B:B,0)),"-")</f>
        <v>-</v>
      </c>
      <c r="W9712" s="5" t="str">
        <f>IFERROR(INDEX(People!A:A,MATCH(Orders!M9712,People!B:B,0)),"-")</f>
        <v>Chuck Magee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IFERROR(INDEX(Returns!A:A,MATCH(Orders!B9713,Returns!B:B,0)),"-")</f>
        <v>-</v>
      </c>
      <c r="W9713" s="5" t="str">
        <f>IFERROR(INDEX(People!A:A,MATCH(Orders!M9713,People!B:B,0)),"-")</f>
        <v>Chuck Magee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IFERROR(INDEX(Returns!A:A,MATCH(Orders!B9714,Returns!B:B,0)),"-")</f>
        <v>-</v>
      </c>
      <c r="W9714" s="5" t="str">
        <f>IFERROR(INDEX(People!A:A,MATCH(Orders!M9714,People!B:B,0)),"-")</f>
        <v>Chuck Magee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IFERROR(INDEX(Returns!A:A,MATCH(Orders!B9715,Returns!B:B,0)),"-")</f>
        <v>-</v>
      </c>
      <c r="W9715" s="5" t="str">
        <f>IFERROR(INDEX(People!A:A,MATCH(Orders!M9715,People!B:B,0)),"-")</f>
        <v>Chuck Magee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IFERROR(INDEX(Returns!A:A,MATCH(Orders!B9716,Returns!B:B,0)),"-")</f>
        <v>-</v>
      </c>
      <c r="W9716" s="5" t="str">
        <f>IFERROR(INDEX(People!A:A,MATCH(Orders!M9716,People!B:B,0)),"-")</f>
        <v>Chuck Magee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IFERROR(INDEX(Returns!A:A,MATCH(Orders!B9717,Returns!B:B,0)),"-")</f>
        <v>-</v>
      </c>
      <c r="W9717" s="5" t="str">
        <f>IFERROR(INDEX(People!A:A,MATCH(Orders!M9717,People!B:B,0)),"-")</f>
        <v>Anna Andreadi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IFERROR(INDEX(Returns!A:A,MATCH(Orders!B9718,Returns!B:B,0)),"-")</f>
        <v>-</v>
      </c>
      <c r="W9718" s="5" t="str">
        <f>IFERROR(INDEX(People!A:A,MATCH(Orders!M9718,People!B:B,0)),"-")</f>
        <v>Chuck Magee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IFERROR(INDEX(Returns!A:A,MATCH(Orders!B9719,Returns!B:B,0)),"-")</f>
        <v>-</v>
      </c>
      <c r="W9719" s="5" t="str">
        <f>IFERROR(INDEX(People!A:A,MATCH(Orders!M9719,People!B:B,0)),"-")</f>
        <v>Kelly Williams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IFERROR(INDEX(Returns!A:A,MATCH(Orders!B9720,Returns!B:B,0)),"-")</f>
        <v>-</v>
      </c>
      <c r="W9720" s="5" t="str">
        <f>IFERROR(INDEX(People!A:A,MATCH(Orders!M9720,People!B:B,0)),"-")</f>
        <v>Kelly Williams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IFERROR(INDEX(Returns!A:A,MATCH(Orders!B9721,Returns!B:B,0)),"-")</f>
        <v>-</v>
      </c>
      <c r="W9721" s="5" t="str">
        <f>IFERROR(INDEX(People!A:A,MATCH(Orders!M9721,People!B:B,0)),"-")</f>
        <v>Chuck Magee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IFERROR(INDEX(Returns!A:A,MATCH(Orders!B9722,Returns!B:B,0)),"-")</f>
        <v>-</v>
      </c>
      <c r="W9722" s="5" t="str">
        <f>IFERROR(INDEX(People!A:A,MATCH(Orders!M9722,People!B:B,0)),"-")</f>
        <v>Kelly Williams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IFERROR(INDEX(Returns!A:A,MATCH(Orders!B9723,Returns!B:B,0)),"-")</f>
        <v>-</v>
      </c>
      <c r="W9723" s="5" t="str">
        <f>IFERROR(INDEX(People!A:A,MATCH(Orders!M9723,People!B:B,0)),"-")</f>
        <v>Chuck Magee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IFERROR(INDEX(Returns!A:A,MATCH(Orders!B9724,Returns!B:B,0)),"-")</f>
        <v>-</v>
      </c>
      <c r="W9724" s="5" t="str">
        <f>IFERROR(INDEX(People!A:A,MATCH(Orders!M9724,People!B:B,0)),"-")</f>
        <v>Chuck Magee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IFERROR(INDEX(Returns!A:A,MATCH(Orders!B9725,Returns!B:B,0)),"-")</f>
        <v>-</v>
      </c>
      <c r="W9725" s="5" t="str">
        <f>IFERROR(INDEX(People!A:A,MATCH(Orders!M9725,People!B:B,0)),"-")</f>
        <v>Chuck Magee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IFERROR(INDEX(Returns!A:A,MATCH(Orders!B9726,Returns!B:B,0)),"-")</f>
        <v>-</v>
      </c>
      <c r="W9726" s="5" t="str">
        <f>IFERROR(INDEX(People!A:A,MATCH(Orders!M9726,People!B:B,0)),"-")</f>
        <v>Kelly Williams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IFERROR(INDEX(Returns!A:A,MATCH(Orders!B9727,Returns!B:B,0)),"-")</f>
        <v>-</v>
      </c>
      <c r="W9727" s="5" t="str">
        <f>IFERROR(INDEX(People!A:A,MATCH(Orders!M9727,People!B:B,0)),"-")</f>
        <v>Anna Andreadi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IFERROR(INDEX(Returns!A:A,MATCH(Orders!B9728,Returns!B:B,0)),"-")</f>
        <v>Yes</v>
      </c>
      <c r="W9728" s="5" t="str">
        <f>IFERROR(INDEX(People!A:A,MATCH(Orders!M9728,People!B:B,0)),"-")</f>
        <v>Chuck Magee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IFERROR(INDEX(Returns!A:A,MATCH(Orders!B9729,Returns!B:B,0)),"-")</f>
        <v>Yes</v>
      </c>
      <c r="W9729" s="5" t="str">
        <f>IFERROR(INDEX(People!A:A,MATCH(Orders!M9729,People!B:B,0)),"-")</f>
        <v>Chuck Magee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IFERROR(INDEX(Returns!A:A,MATCH(Orders!B9730,Returns!B:B,0)),"-")</f>
        <v>Yes</v>
      </c>
      <c r="W9730" s="5" t="str">
        <f>IFERROR(INDEX(People!A:A,MATCH(Orders!M9730,People!B:B,0)),"-")</f>
        <v>Chuck Magee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IFERROR(INDEX(Returns!A:A,MATCH(Orders!B9731,Returns!B:B,0)),"-")</f>
        <v>-</v>
      </c>
      <c r="W9731" s="5" t="str">
        <f>IFERROR(INDEX(People!A:A,MATCH(Orders!M9731,People!B:B,0)),"-")</f>
        <v>Anna Andreadi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IFERROR(INDEX(Returns!A:A,MATCH(Orders!B9732,Returns!B:B,0)),"-")</f>
        <v>-</v>
      </c>
      <c r="W9732" s="5" t="str">
        <f>IFERROR(INDEX(People!A:A,MATCH(Orders!M9732,People!B:B,0)),"-")</f>
        <v>Anna Andreadi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IFERROR(INDEX(Returns!A:A,MATCH(Orders!B9733,Returns!B:B,0)),"-")</f>
        <v>-</v>
      </c>
      <c r="W9733" s="5" t="str">
        <f>IFERROR(INDEX(People!A:A,MATCH(Orders!M9733,People!B:B,0)),"-")</f>
        <v>Anna Andreadi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IFERROR(INDEX(Returns!A:A,MATCH(Orders!B9734,Returns!B:B,0)),"-")</f>
        <v>-</v>
      </c>
      <c r="W9734" s="5" t="str">
        <f>IFERROR(INDEX(People!A:A,MATCH(Orders!M9734,People!B:B,0)),"-")</f>
        <v>Cassandra Brandow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IFERROR(INDEX(Returns!A:A,MATCH(Orders!B9735,Returns!B:B,0)),"-")</f>
        <v>-</v>
      </c>
      <c r="W9735" s="5" t="str">
        <f>IFERROR(INDEX(People!A:A,MATCH(Orders!M9735,People!B:B,0)),"-")</f>
        <v>Cassandra Brandow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IFERROR(INDEX(Returns!A:A,MATCH(Orders!B9736,Returns!B:B,0)),"-")</f>
        <v>-</v>
      </c>
      <c r="W9736" s="5" t="str">
        <f>IFERROR(INDEX(People!A:A,MATCH(Orders!M9736,People!B:B,0)),"-")</f>
        <v>Cassandra Brandow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IFERROR(INDEX(Returns!A:A,MATCH(Orders!B9737,Returns!B:B,0)),"-")</f>
        <v>-</v>
      </c>
      <c r="W9737" s="5" t="str">
        <f>IFERROR(INDEX(People!A:A,MATCH(Orders!M9737,People!B:B,0)),"-")</f>
        <v>Chuck Magee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IFERROR(INDEX(Returns!A:A,MATCH(Orders!B9738,Returns!B:B,0)),"-")</f>
        <v>-</v>
      </c>
      <c r="W9738" s="5" t="str">
        <f>IFERROR(INDEX(People!A:A,MATCH(Orders!M9738,People!B:B,0)),"-")</f>
        <v>Kelly Williams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IFERROR(INDEX(Returns!A:A,MATCH(Orders!B9739,Returns!B:B,0)),"-")</f>
        <v>-</v>
      </c>
      <c r="W9739" s="5" t="str">
        <f>IFERROR(INDEX(People!A:A,MATCH(Orders!M9739,People!B:B,0)),"-")</f>
        <v>Anna Andreadi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IFERROR(INDEX(Returns!A:A,MATCH(Orders!B9740,Returns!B:B,0)),"-")</f>
        <v>-</v>
      </c>
      <c r="W9740" s="5" t="str">
        <f>IFERROR(INDEX(People!A:A,MATCH(Orders!M9740,People!B:B,0)),"-")</f>
        <v>Anna Andreadi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IFERROR(INDEX(Returns!A:A,MATCH(Orders!B9741,Returns!B:B,0)),"-")</f>
        <v>-</v>
      </c>
      <c r="W9741" s="5" t="str">
        <f>IFERROR(INDEX(People!A:A,MATCH(Orders!M9741,People!B:B,0)),"-")</f>
        <v>Anna Andreadi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IFERROR(INDEX(Returns!A:A,MATCH(Orders!B9742,Returns!B:B,0)),"-")</f>
        <v>-</v>
      </c>
      <c r="W9742" s="5" t="str">
        <f>IFERROR(INDEX(People!A:A,MATCH(Orders!M9742,People!B:B,0)),"-")</f>
        <v>Anna Andreadi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IFERROR(INDEX(Returns!A:A,MATCH(Orders!B9743,Returns!B:B,0)),"-")</f>
        <v>-</v>
      </c>
      <c r="W9743" s="5" t="str">
        <f>IFERROR(INDEX(People!A:A,MATCH(Orders!M9743,People!B:B,0)),"-")</f>
        <v>Chuck Magee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IFERROR(INDEX(Returns!A:A,MATCH(Orders!B9744,Returns!B:B,0)),"-")</f>
        <v>-</v>
      </c>
      <c r="W9744" s="5" t="str">
        <f>IFERROR(INDEX(People!A:A,MATCH(Orders!M9744,People!B:B,0)),"-")</f>
        <v>Anna Andreadi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IFERROR(INDEX(Returns!A:A,MATCH(Orders!B9745,Returns!B:B,0)),"-")</f>
        <v>-</v>
      </c>
      <c r="W9745" s="5" t="str">
        <f>IFERROR(INDEX(People!A:A,MATCH(Orders!M9745,People!B:B,0)),"-")</f>
        <v>Chuck Magee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IFERROR(INDEX(Returns!A:A,MATCH(Orders!B9746,Returns!B:B,0)),"-")</f>
        <v>-</v>
      </c>
      <c r="W9746" s="5" t="str">
        <f>IFERROR(INDEX(People!A:A,MATCH(Orders!M9746,People!B:B,0)),"-")</f>
        <v>Kelly Williams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IFERROR(INDEX(Returns!A:A,MATCH(Orders!B9747,Returns!B:B,0)),"-")</f>
        <v>-</v>
      </c>
      <c r="W9747" s="5" t="str">
        <f>IFERROR(INDEX(People!A:A,MATCH(Orders!M9747,People!B:B,0)),"-")</f>
        <v>Anna Andreadi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IFERROR(INDEX(Returns!A:A,MATCH(Orders!B9748,Returns!B:B,0)),"-")</f>
        <v>-</v>
      </c>
      <c r="W9748" s="5" t="str">
        <f>IFERROR(INDEX(People!A:A,MATCH(Orders!M9748,People!B:B,0)),"-")</f>
        <v>Anna Andreadi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IFERROR(INDEX(Returns!A:A,MATCH(Orders!B9749,Returns!B:B,0)),"-")</f>
        <v>-</v>
      </c>
      <c r="W9749" s="5" t="str">
        <f>IFERROR(INDEX(People!A:A,MATCH(Orders!M9749,People!B:B,0)),"-")</f>
        <v>Kelly Williams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IFERROR(INDEX(Returns!A:A,MATCH(Orders!B9750,Returns!B:B,0)),"-")</f>
        <v>-</v>
      </c>
      <c r="W9750" s="5" t="str">
        <f>IFERROR(INDEX(People!A:A,MATCH(Orders!M9750,People!B:B,0)),"-")</f>
        <v>Kelly Williams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IFERROR(INDEX(Returns!A:A,MATCH(Orders!B9751,Returns!B:B,0)),"-")</f>
        <v>-</v>
      </c>
      <c r="W9751" s="5" t="str">
        <f>IFERROR(INDEX(People!A:A,MATCH(Orders!M9751,People!B:B,0)),"-")</f>
        <v>Chuck Magee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IFERROR(INDEX(Returns!A:A,MATCH(Orders!B9752,Returns!B:B,0)),"-")</f>
        <v>-</v>
      </c>
      <c r="W9752" s="5" t="str">
        <f>IFERROR(INDEX(People!A:A,MATCH(Orders!M9752,People!B:B,0)),"-")</f>
        <v>Kelly Williams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IFERROR(INDEX(Returns!A:A,MATCH(Orders!B9753,Returns!B:B,0)),"-")</f>
        <v>-</v>
      </c>
      <c r="W9753" s="5" t="str">
        <f>IFERROR(INDEX(People!A:A,MATCH(Orders!M9753,People!B:B,0)),"-")</f>
        <v>Kelly Williams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IFERROR(INDEX(Returns!A:A,MATCH(Orders!B9754,Returns!B:B,0)),"-")</f>
        <v>-</v>
      </c>
      <c r="W9754" s="5" t="str">
        <f>IFERROR(INDEX(People!A:A,MATCH(Orders!M9754,People!B:B,0)),"-")</f>
        <v>Anna Andreadi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IFERROR(INDEX(Returns!A:A,MATCH(Orders!B9755,Returns!B:B,0)),"-")</f>
        <v>-</v>
      </c>
      <c r="W9755" s="5" t="str">
        <f>IFERROR(INDEX(People!A:A,MATCH(Orders!M9755,People!B:B,0)),"-")</f>
        <v>Cassandra Brandow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IFERROR(INDEX(Returns!A:A,MATCH(Orders!B9756,Returns!B:B,0)),"-")</f>
        <v>-</v>
      </c>
      <c r="W9756" s="5" t="str">
        <f>IFERROR(INDEX(People!A:A,MATCH(Orders!M9756,People!B:B,0)),"-")</f>
        <v>Cassandra Brandow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IFERROR(INDEX(Returns!A:A,MATCH(Orders!B9757,Returns!B:B,0)),"-")</f>
        <v>-</v>
      </c>
      <c r="W9757" s="5" t="str">
        <f>IFERROR(INDEX(People!A:A,MATCH(Orders!M9757,People!B:B,0)),"-")</f>
        <v>Cassandra Brandow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IFERROR(INDEX(Returns!A:A,MATCH(Orders!B9758,Returns!B:B,0)),"-")</f>
        <v>-</v>
      </c>
      <c r="W9758" s="5" t="str">
        <f>IFERROR(INDEX(People!A:A,MATCH(Orders!M9758,People!B:B,0)),"-")</f>
        <v>Cassandra Brandow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IFERROR(INDEX(Returns!A:A,MATCH(Orders!B9759,Returns!B:B,0)),"-")</f>
        <v>-</v>
      </c>
      <c r="W9759" s="5" t="str">
        <f>IFERROR(INDEX(People!A:A,MATCH(Orders!M9759,People!B:B,0)),"-")</f>
        <v>Cassandra Brandow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IFERROR(INDEX(Returns!A:A,MATCH(Orders!B9760,Returns!B:B,0)),"-")</f>
        <v>-</v>
      </c>
      <c r="W9760" s="5" t="str">
        <f>IFERROR(INDEX(People!A:A,MATCH(Orders!M9760,People!B:B,0)),"-")</f>
        <v>Cassandra Brandow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IFERROR(INDEX(Returns!A:A,MATCH(Orders!B9761,Returns!B:B,0)),"-")</f>
        <v>-</v>
      </c>
      <c r="W9761" s="5" t="str">
        <f>IFERROR(INDEX(People!A:A,MATCH(Orders!M9761,People!B:B,0)),"-")</f>
        <v>Anna Andreadi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IFERROR(INDEX(Returns!A:A,MATCH(Orders!B9762,Returns!B:B,0)),"-")</f>
        <v>-</v>
      </c>
      <c r="W9762" s="5" t="str">
        <f>IFERROR(INDEX(People!A:A,MATCH(Orders!M9762,People!B:B,0)),"-")</f>
        <v>Cassandra Brandow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IFERROR(INDEX(Returns!A:A,MATCH(Orders!B9763,Returns!B:B,0)),"-")</f>
        <v>-</v>
      </c>
      <c r="W9763" s="5" t="str">
        <f>IFERROR(INDEX(People!A:A,MATCH(Orders!M9763,People!B:B,0)),"-")</f>
        <v>Anna Andreadi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IFERROR(INDEX(Returns!A:A,MATCH(Orders!B9764,Returns!B:B,0)),"-")</f>
        <v>-</v>
      </c>
      <c r="W9764" s="5" t="str">
        <f>IFERROR(INDEX(People!A:A,MATCH(Orders!M9764,People!B:B,0)),"-")</f>
        <v>Anna Andreadi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IFERROR(INDEX(Returns!A:A,MATCH(Orders!B9765,Returns!B:B,0)),"-")</f>
        <v>-</v>
      </c>
      <c r="W9765" s="5" t="str">
        <f>IFERROR(INDEX(People!A:A,MATCH(Orders!M9765,People!B:B,0)),"-")</f>
        <v>Anna Andreadi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IFERROR(INDEX(Returns!A:A,MATCH(Orders!B9766,Returns!B:B,0)),"-")</f>
        <v>-</v>
      </c>
      <c r="W9766" s="5" t="str">
        <f>IFERROR(INDEX(People!A:A,MATCH(Orders!M9766,People!B:B,0)),"-")</f>
        <v>Anna Andreadi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IFERROR(INDEX(Returns!A:A,MATCH(Orders!B9767,Returns!B:B,0)),"-")</f>
        <v>-</v>
      </c>
      <c r="W9767" s="5" t="str">
        <f>IFERROR(INDEX(People!A:A,MATCH(Orders!M9767,People!B:B,0)),"-")</f>
        <v>Chuck Magee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IFERROR(INDEX(Returns!A:A,MATCH(Orders!B9768,Returns!B:B,0)),"-")</f>
        <v>-</v>
      </c>
      <c r="W9768" s="5" t="str">
        <f>IFERROR(INDEX(People!A:A,MATCH(Orders!M9768,People!B:B,0)),"-")</f>
        <v>Chuck Magee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IFERROR(INDEX(Returns!A:A,MATCH(Orders!B9769,Returns!B:B,0)),"-")</f>
        <v>-</v>
      </c>
      <c r="W9769" s="5" t="str">
        <f>IFERROR(INDEX(People!A:A,MATCH(Orders!M9769,People!B:B,0)),"-")</f>
        <v>Kelly Williams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IFERROR(INDEX(Returns!A:A,MATCH(Orders!B9770,Returns!B:B,0)),"-")</f>
        <v>Yes</v>
      </c>
      <c r="W9770" s="5" t="str">
        <f>IFERROR(INDEX(People!A:A,MATCH(Orders!M9770,People!B:B,0)),"-")</f>
        <v>Anna Andreadi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IFERROR(INDEX(Returns!A:A,MATCH(Orders!B9771,Returns!B:B,0)),"-")</f>
        <v>-</v>
      </c>
      <c r="W9771" s="5" t="str">
        <f>IFERROR(INDEX(People!A:A,MATCH(Orders!M9771,People!B:B,0)),"-")</f>
        <v>Cassandra Brandow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IFERROR(INDEX(Returns!A:A,MATCH(Orders!B9772,Returns!B:B,0)),"-")</f>
        <v>-</v>
      </c>
      <c r="W9772" s="5" t="str">
        <f>IFERROR(INDEX(People!A:A,MATCH(Orders!M9772,People!B:B,0)),"-")</f>
        <v>Cassandra Brandow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IFERROR(INDEX(Returns!A:A,MATCH(Orders!B9773,Returns!B:B,0)),"-")</f>
        <v>-</v>
      </c>
      <c r="W9773" s="5" t="str">
        <f>IFERROR(INDEX(People!A:A,MATCH(Orders!M9773,People!B:B,0)),"-")</f>
        <v>Cassandra Brandow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IFERROR(INDEX(Returns!A:A,MATCH(Orders!B9774,Returns!B:B,0)),"-")</f>
        <v>-</v>
      </c>
      <c r="W9774" s="5" t="str">
        <f>IFERROR(INDEX(People!A:A,MATCH(Orders!M9774,People!B:B,0)),"-")</f>
        <v>Chuck Magee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IFERROR(INDEX(Returns!A:A,MATCH(Orders!B9775,Returns!B:B,0)),"-")</f>
        <v>-</v>
      </c>
      <c r="W9775" s="5" t="str">
        <f>IFERROR(INDEX(People!A:A,MATCH(Orders!M9775,People!B:B,0)),"-")</f>
        <v>Cassandra Brandow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IFERROR(INDEX(Returns!A:A,MATCH(Orders!B9776,Returns!B:B,0)),"-")</f>
        <v>Yes</v>
      </c>
      <c r="W9776" s="5" t="str">
        <f>IFERROR(INDEX(People!A:A,MATCH(Orders!M9776,People!B:B,0)),"-")</f>
        <v>Kelly Williams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IFERROR(INDEX(Returns!A:A,MATCH(Orders!B9777,Returns!B:B,0)),"-")</f>
        <v>Yes</v>
      </c>
      <c r="W9777" s="5" t="str">
        <f>IFERROR(INDEX(People!A:A,MATCH(Orders!M9777,People!B:B,0)),"-")</f>
        <v>Kelly Williams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IFERROR(INDEX(Returns!A:A,MATCH(Orders!B9778,Returns!B:B,0)),"-")</f>
        <v>Yes</v>
      </c>
      <c r="W9778" s="5" t="str">
        <f>IFERROR(INDEX(People!A:A,MATCH(Orders!M9778,People!B:B,0)),"-")</f>
        <v>Kelly Williams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IFERROR(INDEX(Returns!A:A,MATCH(Orders!B9779,Returns!B:B,0)),"-")</f>
        <v>Yes</v>
      </c>
      <c r="W9779" s="5" t="str">
        <f>IFERROR(INDEX(People!A:A,MATCH(Orders!M9779,People!B:B,0)),"-")</f>
        <v>Kelly Williams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IFERROR(INDEX(Returns!A:A,MATCH(Orders!B9780,Returns!B:B,0)),"-")</f>
        <v>Yes</v>
      </c>
      <c r="W9780" s="5" t="str">
        <f>IFERROR(INDEX(People!A:A,MATCH(Orders!M9780,People!B:B,0)),"-")</f>
        <v>Kelly Williams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IFERROR(INDEX(Returns!A:A,MATCH(Orders!B9781,Returns!B:B,0)),"-")</f>
        <v>Yes</v>
      </c>
      <c r="W9781" s="5" t="str">
        <f>IFERROR(INDEX(People!A:A,MATCH(Orders!M9781,People!B:B,0)),"-")</f>
        <v>Kelly Williams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IFERROR(INDEX(Returns!A:A,MATCH(Orders!B9782,Returns!B:B,0)),"-")</f>
        <v>-</v>
      </c>
      <c r="W9782" s="5" t="str">
        <f>IFERROR(INDEX(People!A:A,MATCH(Orders!M9782,People!B:B,0)),"-")</f>
        <v>Chuck Magee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IFERROR(INDEX(Returns!A:A,MATCH(Orders!B9783,Returns!B:B,0)),"-")</f>
        <v>-</v>
      </c>
      <c r="W9783" s="5" t="str">
        <f>IFERROR(INDEX(People!A:A,MATCH(Orders!M9783,People!B:B,0)),"-")</f>
        <v>Chuck Magee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IFERROR(INDEX(Returns!A:A,MATCH(Orders!B9784,Returns!B:B,0)),"-")</f>
        <v>-</v>
      </c>
      <c r="W9784" s="5" t="str">
        <f>IFERROR(INDEX(People!A:A,MATCH(Orders!M9784,People!B:B,0)),"-")</f>
        <v>Chuck Magee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IFERROR(INDEX(Returns!A:A,MATCH(Orders!B9785,Returns!B:B,0)),"-")</f>
        <v>-</v>
      </c>
      <c r="W9785" s="5" t="str">
        <f>IFERROR(INDEX(People!A:A,MATCH(Orders!M9785,People!B:B,0)),"-")</f>
        <v>Chuck Magee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IFERROR(INDEX(Returns!A:A,MATCH(Orders!B9786,Returns!B:B,0)),"-")</f>
        <v>-</v>
      </c>
      <c r="W9786" s="5" t="str">
        <f>IFERROR(INDEX(People!A:A,MATCH(Orders!M9786,People!B:B,0)),"-")</f>
        <v>Chuck Magee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IFERROR(INDEX(Returns!A:A,MATCH(Orders!B9787,Returns!B:B,0)),"-")</f>
        <v>-</v>
      </c>
      <c r="W9787" s="5" t="str">
        <f>IFERROR(INDEX(People!A:A,MATCH(Orders!M9787,People!B:B,0)),"-")</f>
        <v>Cassandra Brandow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IFERROR(INDEX(Returns!A:A,MATCH(Orders!B9788,Returns!B:B,0)),"-")</f>
        <v>-</v>
      </c>
      <c r="W9788" s="5" t="str">
        <f>IFERROR(INDEX(People!A:A,MATCH(Orders!M9788,People!B:B,0)),"-")</f>
        <v>Cassandra Brandow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IFERROR(INDEX(Returns!A:A,MATCH(Orders!B9789,Returns!B:B,0)),"-")</f>
        <v>-</v>
      </c>
      <c r="W9789" s="5" t="str">
        <f>IFERROR(INDEX(People!A:A,MATCH(Orders!M9789,People!B:B,0)),"-")</f>
        <v>Kelly Williams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IFERROR(INDEX(Returns!A:A,MATCH(Orders!B9790,Returns!B:B,0)),"-")</f>
        <v>-</v>
      </c>
      <c r="W9790" s="5" t="str">
        <f>IFERROR(INDEX(People!A:A,MATCH(Orders!M9790,People!B:B,0)),"-")</f>
        <v>Kelly Williams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IFERROR(INDEX(Returns!A:A,MATCH(Orders!B9791,Returns!B:B,0)),"-")</f>
        <v>-</v>
      </c>
      <c r="W9791" s="5" t="str">
        <f>IFERROR(INDEX(People!A:A,MATCH(Orders!M9791,People!B:B,0)),"-")</f>
        <v>Kelly Williams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IFERROR(INDEX(Returns!A:A,MATCH(Orders!B9792,Returns!B:B,0)),"-")</f>
        <v>-</v>
      </c>
      <c r="W9792" s="5" t="str">
        <f>IFERROR(INDEX(People!A:A,MATCH(Orders!M9792,People!B:B,0)),"-")</f>
        <v>Kelly Williams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IFERROR(INDEX(Returns!A:A,MATCH(Orders!B9793,Returns!B:B,0)),"-")</f>
        <v>-</v>
      </c>
      <c r="W9793" s="5" t="str">
        <f>IFERROR(INDEX(People!A:A,MATCH(Orders!M9793,People!B:B,0)),"-")</f>
        <v>Kelly Williams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IFERROR(INDEX(Returns!A:A,MATCH(Orders!B9794,Returns!B:B,0)),"-")</f>
        <v>-</v>
      </c>
      <c r="W9794" s="5" t="str">
        <f>IFERROR(INDEX(People!A:A,MATCH(Orders!M9794,People!B:B,0)),"-")</f>
        <v>Kelly Williams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IFERROR(INDEX(Returns!A:A,MATCH(Orders!B9795,Returns!B:B,0)),"-")</f>
        <v>-</v>
      </c>
      <c r="W9795" s="5" t="str">
        <f>IFERROR(INDEX(People!A:A,MATCH(Orders!M9795,People!B:B,0)),"-")</f>
        <v>Kelly Williams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IFERROR(INDEX(Returns!A:A,MATCH(Orders!B9796,Returns!B:B,0)),"-")</f>
        <v>-</v>
      </c>
      <c r="W9796" s="5" t="str">
        <f>IFERROR(INDEX(People!A:A,MATCH(Orders!M9796,People!B:B,0)),"-")</f>
        <v>Kelly Williams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IFERROR(INDEX(Returns!A:A,MATCH(Orders!B9797,Returns!B:B,0)),"-")</f>
        <v>-</v>
      </c>
      <c r="W9797" s="5" t="str">
        <f>IFERROR(INDEX(People!A:A,MATCH(Orders!M9797,People!B:B,0)),"-")</f>
        <v>Kelly Williams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IFERROR(INDEX(Returns!A:A,MATCH(Orders!B9798,Returns!B:B,0)),"-")</f>
        <v>-</v>
      </c>
      <c r="W9798" s="5" t="str">
        <f>IFERROR(INDEX(People!A:A,MATCH(Orders!M9798,People!B:B,0)),"-")</f>
        <v>Chuck Magee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IFERROR(INDEX(Returns!A:A,MATCH(Orders!B9799,Returns!B:B,0)),"-")</f>
        <v>-</v>
      </c>
      <c r="W9799" s="5" t="str">
        <f>IFERROR(INDEX(People!A:A,MATCH(Orders!M9799,People!B:B,0)),"-")</f>
        <v>Chuck Magee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IFERROR(INDEX(Returns!A:A,MATCH(Orders!B9800,Returns!B:B,0)),"-")</f>
        <v>-</v>
      </c>
      <c r="W9800" s="5" t="str">
        <f>IFERROR(INDEX(People!A:A,MATCH(Orders!M9800,People!B:B,0)),"-")</f>
        <v>Chuck Magee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IFERROR(INDEX(Returns!A:A,MATCH(Orders!B9801,Returns!B:B,0)),"-")</f>
        <v>-</v>
      </c>
      <c r="W9801" s="5" t="str">
        <f>IFERROR(INDEX(People!A:A,MATCH(Orders!M9801,People!B:B,0)),"-")</f>
        <v>Chuck Magee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IFERROR(INDEX(Returns!A:A,MATCH(Orders!B9802,Returns!B:B,0)),"-")</f>
        <v>-</v>
      </c>
      <c r="W9802" s="5" t="str">
        <f>IFERROR(INDEX(People!A:A,MATCH(Orders!M9802,People!B:B,0)),"-")</f>
        <v>Chuck Magee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IFERROR(INDEX(Returns!A:A,MATCH(Orders!B9803,Returns!B:B,0)),"-")</f>
        <v>-</v>
      </c>
      <c r="W9803" s="5" t="str">
        <f>IFERROR(INDEX(People!A:A,MATCH(Orders!M9803,People!B:B,0)),"-")</f>
        <v>Anna Andreadi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IFERROR(INDEX(Returns!A:A,MATCH(Orders!B9804,Returns!B:B,0)),"-")</f>
        <v>-</v>
      </c>
      <c r="W9804" s="5" t="str">
        <f>IFERROR(INDEX(People!A:A,MATCH(Orders!M9804,People!B:B,0)),"-")</f>
        <v>Chuck Magee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IFERROR(INDEX(Returns!A:A,MATCH(Orders!B9805,Returns!B:B,0)),"-")</f>
        <v>-</v>
      </c>
      <c r="W9805" s="5" t="str">
        <f>IFERROR(INDEX(People!A:A,MATCH(Orders!M9805,People!B:B,0)),"-")</f>
        <v>Chuck Magee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IFERROR(INDEX(Returns!A:A,MATCH(Orders!B9806,Returns!B:B,0)),"-")</f>
        <v>-</v>
      </c>
      <c r="W9806" s="5" t="str">
        <f>IFERROR(INDEX(People!A:A,MATCH(Orders!M9806,People!B:B,0)),"-")</f>
        <v>Chuck Magee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IFERROR(INDEX(Returns!A:A,MATCH(Orders!B9807,Returns!B:B,0)),"-")</f>
        <v>-</v>
      </c>
      <c r="W9807" s="5" t="str">
        <f>IFERROR(INDEX(People!A:A,MATCH(Orders!M9807,People!B:B,0)),"-")</f>
        <v>Cassandra Brandow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IFERROR(INDEX(Returns!A:A,MATCH(Orders!B9808,Returns!B:B,0)),"-")</f>
        <v>-</v>
      </c>
      <c r="W9808" s="5" t="str">
        <f>IFERROR(INDEX(People!A:A,MATCH(Orders!M9808,People!B:B,0)),"-")</f>
        <v>Cassandra Brandow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IFERROR(INDEX(Returns!A:A,MATCH(Orders!B9809,Returns!B:B,0)),"-")</f>
        <v>-</v>
      </c>
      <c r="W9809" s="5" t="str">
        <f>IFERROR(INDEX(People!A:A,MATCH(Orders!M9809,People!B:B,0)),"-")</f>
        <v>Cassandra Brandow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IFERROR(INDEX(Returns!A:A,MATCH(Orders!B9810,Returns!B:B,0)),"-")</f>
        <v>-</v>
      </c>
      <c r="W9810" s="5" t="str">
        <f>IFERROR(INDEX(People!A:A,MATCH(Orders!M9810,People!B:B,0)),"-")</f>
        <v>Kelly Williams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IFERROR(INDEX(Returns!A:A,MATCH(Orders!B9811,Returns!B:B,0)),"-")</f>
        <v>-</v>
      </c>
      <c r="W9811" s="5" t="str">
        <f>IFERROR(INDEX(People!A:A,MATCH(Orders!M9811,People!B:B,0)),"-")</f>
        <v>Anna Andreadi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IFERROR(INDEX(Returns!A:A,MATCH(Orders!B9812,Returns!B:B,0)),"-")</f>
        <v>-</v>
      </c>
      <c r="W9812" s="5" t="str">
        <f>IFERROR(INDEX(People!A:A,MATCH(Orders!M9812,People!B:B,0)),"-")</f>
        <v>Anna Andreadi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IFERROR(INDEX(Returns!A:A,MATCH(Orders!B9813,Returns!B:B,0)),"-")</f>
        <v>-</v>
      </c>
      <c r="W9813" s="5" t="str">
        <f>IFERROR(INDEX(People!A:A,MATCH(Orders!M9813,People!B:B,0)),"-")</f>
        <v>Chuck Magee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IFERROR(INDEX(Returns!A:A,MATCH(Orders!B9814,Returns!B:B,0)),"-")</f>
        <v>-</v>
      </c>
      <c r="W9814" s="5" t="str">
        <f>IFERROR(INDEX(People!A:A,MATCH(Orders!M9814,People!B:B,0)),"-")</f>
        <v>Chuck Magee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IFERROR(INDEX(Returns!A:A,MATCH(Orders!B9815,Returns!B:B,0)),"-")</f>
        <v>-</v>
      </c>
      <c r="W9815" s="5" t="str">
        <f>IFERROR(INDEX(People!A:A,MATCH(Orders!M9815,People!B:B,0)),"-")</f>
        <v>Chuck Magee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IFERROR(INDEX(Returns!A:A,MATCH(Orders!B9816,Returns!B:B,0)),"-")</f>
        <v>-</v>
      </c>
      <c r="W9816" s="5" t="str">
        <f>IFERROR(INDEX(People!A:A,MATCH(Orders!M9816,People!B:B,0)),"-")</f>
        <v>Chuck Magee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IFERROR(INDEX(Returns!A:A,MATCH(Orders!B9817,Returns!B:B,0)),"-")</f>
        <v>-</v>
      </c>
      <c r="W9817" s="5" t="str">
        <f>IFERROR(INDEX(People!A:A,MATCH(Orders!M9817,People!B:B,0)),"-")</f>
        <v>Cassandra Brandow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IFERROR(INDEX(Returns!A:A,MATCH(Orders!B9818,Returns!B:B,0)),"-")</f>
        <v>-</v>
      </c>
      <c r="W9818" s="5" t="str">
        <f>IFERROR(INDEX(People!A:A,MATCH(Orders!M9818,People!B:B,0)),"-")</f>
        <v>Cassandra Brandow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IFERROR(INDEX(Returns!A:A,MATCH(Orders!B9819,Returns!B:B,0)),"-")</f>
        <v>-</v>
      </c>
      <c r="W9819" s="5" t="str">
        <f>IFERROR(INDEX(People!A:A,MATCH(Orders!M9819,People!B:B,0)),"-")</f>
        <v>Cassandra Brandow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IFERROR(INDEX(Returns!A:A,MATCH(Orders!B9820,Returns!B:B,0)),"-")</f>
        <v>-</v>
      </c>
      <c r="W9820" s="5" t="str">
        <f>IFERROR(INDEX(People!A:A,MATCH(Orders!M9820,People!B:B,0)),"-")</f>
        <v>Cassandra Brandow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IFERROR(INDEX(Returns!A:A,MATCH(Orders!B9821,Returns!B:B,0)),"-")</f>
        <v>-</v>
      </c>
      <c r="W9821" s="5" t="str">
        <f>IFERROR(INDEX(People!A:A,MATCH(Orders!M9821,People!B:B,0)),"-")</f>
        <v>Cassandra Brandow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IFERROR(INDEX(Returns!A:A,MATCH(Orders!B9822,Returns!B:B,0)),"-")</f>
        <v>-</v>
      </c>
      <c r="W9822" s="5" t="str">
        <f>IFERROR(INDEX(People!A:A,MATCH(Orders!M9822,People!B:B,0)),"-")</f>
        <v>Cassandra Brandow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IFERROR(INDEX(Returns!A:A,MATCH(Orders!B9823,Returns!B:B,0)),"-")</f>
        <v>-</v>
      </c>
      <c r="W9823" s="5" t="str">
        <f>IFERROR(INDEX(People!A:A,MATCH(Orders!M9823,People!B:B,0)),"-")</f>
        <v>Cassandra Brandow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IFERROR(INDEX(Returns!A:A,MATCH(Orders!B9824,Returns!B:B,0)),"-")</f>
        <v>Yes</v>
      </c>
      <c r="W9824" s="5" t="str">
        <f>IFERROR(INDEX(People!A:A,MATCH(Orders!M9824,People!B:B,0)),"-")</f>
        <v>Anna Andreadi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IFERROR(INDEX(Returns!A:A,MATCH(Orders!B9825,Returns!B:B,0)),"-")</f>
        <v>Yes</v>
      </c>
      <c r="W9825" s="5" t="str">
        <f>IFERROR(INDEX(People!A:A,MATCH(Orders!M9825,People!B:B,0)),"-")</f>
        <v>Anna Andreadi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IFERROR(INDEX(Returns!A:A,MATCH(Orders!B9826,Returns!B:B,0)),"-")</f>
        <v>Yes</v>
      </c>
      <c r="W9826" s="5" t="str">
        <f>IFERROR(INDEX(People!A:A,MATCH(Orders!M9826,People!B:B,0)),"-")</f>
        <v>Anna Andreadi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IFERROR(INDEX(Returns!A:A,MATCH(Orders!B9827,Returns!B:B,0)),"-")</f>
        <v>Yes</v>
      </c>
      <c r="W9827" s="5" t="str">
        <f>IFERROR(INDEX(People!A:A,MATCH(Orders!M9827,People!B:B,0)),"-")</f>
        <v>Anna Andreadi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IFERROR(INDEX(Returns!A:A,MATCH(Orders!B9828,Returns!B:B,0)),"-")</f>
        <v>Yes</v>
      </c>
      <c r="W9828" s="5" t="str">
        <f>IFERROR(INDEX(People!A:A,MATCH(Orders!M9828,People!B:B,0)),"-")</f>
        <v>Anna Andreadi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IFERROR(INDEX(Returns!A:A,MATCH(Orders!B9829,Returns!B:B,0)),"-")</f>
        <v>-</v>
      </c>
      <c r="W9829" s="5" t="str">
        <f>IFERROR(INDEX(People!A:A,MATCH(Orders!M9829,People!B:B,0)),"-")</f>
        <v>Chuck Magee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IFERROR(INDEX(Returns!A:A,MATCH(Orders!B9830,Returns!B:B,0)),"-")</f>
        <v>-</v>
      </c>
      <c r="W9830" s="5" t="str">
        <f>IFERROR(INDEX(People!A:A,MATCH(Orders!M9830,People!B:B,0)),"-")</f>
        <v>Chuck Magee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IFERROR(INDEX(Returns!A:A,MATCH(Orders!B9831,Returns!B:B,0)),"-")</f>
        <v>-</v>
      </c>
      <c r="W9831" s="5" t="str">
        <f>IFERROR(INDEX(People!A:A,MATCH(Orders!M9831,People!B:B,0)),"-")</f>
        <v>Cassandra Brandow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IFERROR(INDEX(Returns!A:A,MATCH(Orders!B9832,Returns!B:B,0)),"-")</f>
        <v>-</v>
      </c>
      <c r="W9832" s="5" t="str">
        <f>IFERROR(INDEX(People!A:A,MATCH(Orders!M9832,People!B:B,0)),"-")</f>
        <v>Kelly Williams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IFERROR(INDEX(Returns!A:A,MATCH(Orders!B9833,Returns!B:B,0)),"-")</f>
        <v>-</v>
      </c>
      <c r="W9833" s="5" t="str">
        <f>IFERROR(INDEX(People!A:A,MATCH(Orders!M9833,People!B:B,0)),"-")</f>
        <v>Kelly Williams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IFERROR(INDEX(Returns!A:A,MATCH(Orders!B9834,Returns!B:B,0)),"-")</f>
        <v>-</v>
      </c>
      <c r="W9834" s="5" t="str">
        <f>IFERROR(INDEX(People!A:A,MATCH(Orders!M9834,People!B:B,0)),"-")</f>
        <v>Kelly Williams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IFERROR(INDEX(Returns!A:A,MATCH(Orders!B9835,Returns!B:B,0)),"-")</f>
        <v>-</v>
      </c>
      <c r="W9835" s="5" t="str">
        <f>IFERROR(INDEX(People!A:A,MATCH(Orders!M9835,People!B:B,0)),"-")</f>
        <v>Chuck Magee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IFERROR(INDEX(Returns!A:A,MATCH(Orders!B9836,Returns!B:B,0)),"-")</f>
        <v>-</v>
      </c>
      <c r="W9836" s="5" t="str">
        <f>IFERROR(INDEX(People!A:A,MATCH(Orders!M9836,People!B:B,0)),"-")</f>
        <v>Kelly Williams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IFERROR(INDEX(Returns!A:A,MATCH(Orders!B9837,Returns!B:B,0)),"-")</f>
        <v>-</v>
      </c>
      <c r="W9837" s="5" t="str">
        <f>IFERROR(INDEX(People!A:A,MATCH(Orders!M9837,People!B:B,0)),"-")</f>
        <v>Kelly Williams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IFERROR(INDEX(Returns!A:A,MATCH(Orders!B9838,Returns!B:B,0)),"-")</f>
        <v>-</v>
      </c>
      <c r="W9838" s="5" t="str">
        <f>IFERROR(INDEX(People!A:A,MATCH(Orders!M9838,People!B:B,0)),"-")</f>
        <v>Anna Andreadi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IFERROR(INDEX(Returns!A:A,MATCH(Orders!B9839,Returns!B:B,0)),"-")</f>
        <v>-</v>
      </c>
      <c r="W9839" s="5" t="str">
        <f>IFERROR(INDEX(People!A:A,MATCH(Orders!M9839,People!B:B,0)),"-")</f>
        <v>Anna Andreadi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IFERROR(INDEX(Returns!A:A,MATCH(Orders!B9840,Returns!B:B,0)),"-")</f>
        <v>-</v>
      </c>
      <c r="W9840" s="5" t="str">
        <f>IFERROR(INDEX(People!A:A,MATCH(Orders!M9840,People!B:B,0)),"-")</f>
        <v>Anna Andreadi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IFERROR(INDEX(Returns!A:A,MATCH(Orders!B9841,Returns!B:B,0)),"-")</f>
        <v>-</v>
      </c>
      <c r="W9841" s="5" t="str">
        <f>IFERROR(INDEX(People!A:A,MATCH(Orders!M9841,People!B:B,0)),"-")</f>
        <v>Anna Andreadi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IFERROR(INDEX(Returns!A:A,MATCH(Orders!B9842,Returns!B:B,0)),"-")</f>
        <v>-</v>
      </c>
      <c r="W9842" s="5" t="str">
        <f>IFERROR(INDEX(People!A:A,MATCH(Orders!M9842,People!B:B,0)),"-")</f>
        <v>Anna Andreadi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IFERROR(INDEX(Returns!A:A,MATCH(Orders!B9843,Returns!B:B,0)),"-")</f>
        <v>-</v>
      </c>
      <c r="W9843" s="5" t="str">
        <f>IFERROR(INDEX(People!A:A,MATCH(Orders!M9843,People!B:B,0)),"-")</f>
        <v>Anna Andreadi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IFERROR(INDEX(Returns!A:A,MATCH(Orders!B9844,Returns!B:B,0)),"-")</f>
        <v>-</v>
      </c>
      <c r="W9844" s="5" t="str">
        <f>IFERROR(INDEX(People!A:A,MATCH(Orders!M9844,People!B:B,0)),"-")</f>
        <v>Anna Andreadi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IFERROR(INDEX(Returns!A:A,MATCH(Orders!B9845,Returns!B:B,0)),"-")</f>
        <v>-</v>
      </c>
      <c r="W9845" s="5" t="str">
        <f>IFERROR(INDEX(People!A:A,MATCH(Orders!M9845,People!B:B,0)),"-")</f>
        <v>Kelly Williams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IFERROR(INDEX(Returns!A:A,MATCH(Orders!B9846,Returns!B:B,0)),"-")</f>
        <v>-</v>
      </c>
      <c r="W9846" s="5" t="str">
        <f>IFERROR(INDEX(People!A:A,MATCH(Orders!M9846,People!B:B,0)),"-")</f>
        <v>Kelly Williams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IFERROR(INDEX(Returns!A:A,MATCH(Orders!B9847,Returns!B:B,0)),"-")</f>
        <v>-</v>
      </c>
      <c r="W9847" s="5" t="str">
        <f>IFERROR(INDEX(People!A:A,MATCH(Orders!M9847,People!B:B,0)),"-")</f>
        <v>Kelly Williams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IFERROR(INDEX(Returns!A:A,MATCH(Orders!B9848,Returns!B:B,0)),"-")</f>
        <v>Yes</v>
      </c>
      <c r="W9848" s="5" t="str">
        <f>IFERROR(INDEX(People!A:A,MATCH(Orders!M9848,People!B:B,0)),"-")</f>
        <v>Anna Andreadi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IFERROR(INDEX(Returns!A:A,MATCH(Orders!B9849,Returns!B:B,0)),"-")</f>
        <v>Yes</v>
      </c>
      <c r="W9849" s="5" t="str">
        <f>IFERROR(INDEX(People!A:A,MATCH(Orders!M9849,People!B:B,0)),"-")</f>
        <v>Anna Andreadi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IFERROR(INDEX(Returns!A:A,MATCH(Orders!B9850,Returns!B:B,0)),"-")</f>
        <v>Yes</v>
      </c>
      <c r="W9850" s="5" t="str">
        <f>IFERROR(INDEX(People!A:A,MATCH(Orders!M9850,People!B:B,0)),"-")</f>
        <v>Anna Andreadi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IFERROR(INDEX(Returns!A:A,MATCH(Orders!B9851,Returns!B:B,0)),"-")</f>
        <v>-</v>
      </c>
      <c r="W9851" s="5" t="str">
        <f>IFERROR(INDEX(People!A:A,MATCH(Orders!M9851,People!B:B,0)),"-")</f>
        <v>Anna Andreadi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IFERROR(INDEX(Returns!A:A,MATCH(Orders!B9852,Returns!B:B,0)),"-")</f>
        <v>-</v>
      </c>
      <c r="W9852" s="5" t="str">
        <f>IFERROR(INDEX(People!A:A,MATCH(Orders!M9852,People!B:B,0)),"-")</f>
        <v>Chuck Magee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IFERROR(INDEX(Returns!A:A,MATCH(Orders!B9853,Returns!B:B,0)),"-")</f>
        <v>-</v>
      </c>
      <c r="W9853" s="5" t="str">
        <f>IFERROR(INDEX(People!A:A,MATCH(Orders!M9853,People!B:B,0)),"-")</f>
        <v>Chuck Magee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IFERROR(INDEX(Returns!A:A,MATCH(Orders!B9854,Returns!B:B,0)),"-")</f>
        <v>-</v>
      </c>
      <c r="W9854" s="5" t="str">
        <f>IFERROR(INDEX(People!A:A,MATCH(Orders!M9854,People!B:B,0)),"-")</f>
        <v>Chuck Magee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IFERROR(INDEX(Returns!A:A,MATCH(Orders!B9855,Returns!B:B,0)),"-")</f>
        <v>-</v>
      </c>
      <c r="W9855" s="5" t="str">
        <f>IFERROR(INDEX(People!A:A,MATCH(Orders!M9855,People!B:B,0)),"-")</f>
        <v>Chuck Magee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IFERROR(INDEX(Returns!A:A,MATCH(Orders!B9856,Returns!B:B,0)),"-")</f>
        <v>-</v>
      </c>
      <c r="W9856" s="5" t="str">
        <f>IFERROR(INDEX(People!A:A,MATCH(Orders!M9856,People!B:B,0)),"-")</f>
        <v>Anna Andreadi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IFERROR(INDEX(Returns!A:A,MATCH(Orders!B9857,Returns!B:B,0)),"-")</f>
        <v>-</v>
      </c>
      <c r="W9857" s="5" t="str">
        <f>IFERROR(INDEX(People!A:A,MATCH(Orders!M9857,People!B:B,0)),"-")</f>
        <v>Anna Andreadi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IFERROR(INDEX(Returns!A:A,MATCH(Orders!B9858,Returns!B:B,0)),"-")</f>
        <v>-</v>
      </c>
      <c r="W9858" s="5" t="str">
        <f>IFERROR(INDEX(People!A:A,MATCH(Orders!M9858,People!B:B,0)),"-")</f>
        <v>Cassandra Brandow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IFERROR(INDEX(Returns!A:A,MATCH(Orders!B9859,Returns!B:B,0)),"-")</f>
        <v>-</v>
      </c>
      <c r="W9859" s="5" t="str">
        <f>IFERROR(INDEX(People!A:A,MATCH(Orders!M9859,People!B:B,0)),"-")</f>
        <v>Anna Andreadi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IFERROR(INDEX(Returns!A:A,MATCH(Orders!B9860,Returns!B:B,0)),"-")</f>
        <v>-</v>
      </c>
      <c r="W9860" s="5" t="str">
        <f>IFERROR(INDEX(People!A:A,MATCH(Orders!M9860,People!B:B,0)),"-")</f>
        <v>Kelly Williams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IFERROR(INDEX(Returns!A:A,MATCH(Orders!B9861,Returns!B:B,0)),"-")</f>
        <v>-</v>
      </c>
      <c r="W9861" s="5" t="str">
        <f>IFERROR(INDEX(People!A:A,MATCH(Orders!M9861,People!B:B,0)),"-")</f>
        <v>Kelly Williams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IFERROR(INDEX(Returns!A:A,MATCH(Orders!B9862,Returns!B:B,0)),"-")</f>
        <v>-</v>
      </c>
      <c r="W9862" s="5" t="str">
        <f>IFERROR(INDEX(People!A:A,MATCH(Orders!M9862,People!B:B,0)),"-")</f>
        <v>Kelly Williams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IFERROR(INDEX(Returns!A:A,MATCH(Orders!B9863,Returns!B:B,0)),"-")</f>
        <v>-</v>
      </c>
      <c r="W9863" s="5" t="str">
        <f>IFERROR(INDEX(People!A:A,MATCH(Orders!M9863,People!B:B,0)),"-")</f>
        <v>Kelly Williams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IFERROR(INDEX(Returns!A:A,MATCH(Orders!B9864,Returns!B:B,0)),"-")</f>
        <v>-</v>
      </c>
      <c r="W9864" s="5" t="str">
        <f>IFERROR(INDEX(People!A:A,MATCH(Orders!M9864,People!B:B,0)),"-")</f>
        <v>Kelly Williams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IFERROR(INDEX(Returns!A:A,MATCH(Orders!B9865,Returns!B:B,0)),"-")</f>
        <v>-</v>
      </c>
      <c r="W9865" s="5" t="str">
        <f>IFERROR(INDEX(People!A:A,MATCH(Orders!M9865,People!B:B,0)),"-")</f>
        <v>Kelly Williams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IFERROR(INDEX(Returns!A:A,MATCH(Orders!B9866,Returns!B:B,0)),"-")</f>
        <v>-</v>
      </c>
      <c r="W9866" s="5" t="str">
        <f>IFERROR(INDEX(People!A:A,MATCH(Orders!M9866,People!B:B,0)),"-")</f>
        <v>Kelly Williams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IFERROR(INDEX(Returns!A:A,MATCH(Orders!B9867,Returns!B:B,0)),"-")</f>
        <v>-</v>
      </c>
      <c r="W9867" s="5" t="str">
        <f>IFERROR(INDEX(People!A:A,MATCH(Orders!M9867,People!B:B,0)),"-")</f>
        <v>Kelly Williams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IFERROR(INDEX(Returns!A:A,MATCH(Orders!B9868,Returns!B:B,0)),"-")</f>
        <v>-</v>
      </c>
      <c r="W9868" s="5" t="str">
        <f>IFERROR(INDEX(People!A:A,MATCH(Orders!M9868,People!B:B,0)),"-")</f>
        <v>Chuck Magee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IFERROR(INDEX(Returns!A:A,MATCH(Orders!B9869,Returns!B:B,0)),"-")</f>
        <v>-</v>
      </c>
      <c r="W9869" s="5" t="str">
        <f>IFERROR(INDEX(People!A:A,MATCH(Orders!M9869,People!B:B,0)),"-")</f>
        <v>Chuck Magee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IFERROR(INDEX(Returns!A:A,MATCH(Orders!B9870,Returns!B:B,0)),"-")</f>
        <v>-</v>
      </c>
      <c r="W9870" s="5" t="str">
        <f>IFERROR(INDEX(People!A:A,MATCH(Orders!M9870,People!B:B,0)),"-")</f>
        <v>Chuck Magee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IFERROR(INDEX(Returns!A:A,MATCH(Orders!B9871,Returns!B:B,0)),"-")</f>
        <v>-</v>
      </c>
      <c r="W9871" s="5" t="str">
        <f>IFERROR(INDEX(People!A:A,MATCH(Orders!M9871,People!B:B,0)),"-")</f>
        <v>Chuck Magee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IFERROR(INDEX(Returns!A:A,MATCH(Orders!B9872,Returns!B:B,0)),"-")</f>
        <v>-</v>
      </c>
      <c r="W9872" s="5" t="str">
        <f>IFERROR(INDEX(People!A:A,MATCH(Orders!M9872,People!B:B,0)),"-")</f>
        <v>Chuck Magee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IFERROR(INDEX(Returns!A:A,MATCH(Orders!B9873,Returns!B:B,0)),"-")</f>
        <v>-</v>
      </c>
      <c r="W9873" s="5" t="str">
        <f>IFERROR(INDEX(People!A:A,MATCH(Orders!M9873,People!B:B,0)),"-")</f>
        <v>Kelly Williams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IFERROR(INDEX(Returns!A:A,MATCH(Orders!B9874,Returns!B:B,0)),"-")</f>
        <v>-</v>
      </c>
      <c r="W9874" s="5" t="str">
        <f>IFERROR(INDEX(People!A:A,MATCH(Orders!M9874,People!B:B,0)),"-")</f>
        <v>Kelly Williams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IFERROR(INDEX(Returns!A:A,MATCH(Orders!B9875,Returns!B:B,0)),"-")</f>
        <v>-</v>
      </c>
      <c r="W9875" s="5" t="str">
        <f>IFERROR(INDEX(People!A:A,MATCH(Orders!M9875,People!B:B,0)),"-")</f>
        <v>Chuck Magee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IFERROR(INDEX(Returns!A:A,MATCH(Orders!B9876,Returns!B:B,0)),"-")</f>
        <v>-</v>
      </c>
      <c r="W9876" s="5" t="str">
        <f>IFERROR(INDEX(People!A:A,MATCH(Orders!M9876,People!B:B,0)),"-")</f>
        <v>Chuck Magee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IFERROR(INDEX(Returns!A:A,MATCH(Orders!B9877,Returns!B:B,0)),"-")</f>
        <v>-</v>
      </c>
      <c r="W9877" s="5" t="str">
        <f>IFERROR(INDEX(People!A:A,MATCH(Orders!M9877,People!B:B,0)),"-")</f>
        <v>Chuck Magee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IFERROR(INDEX(Returns!A:A,MATCH(Orders!B9878,Returns!B:B,0)),"-")</f>
        <v>-</v>
      </c>
      <c r="W9878" s="5" t="str">
        <f>IFERROR(INDEX(People!A:A,MATCH(Orders!M9878,People!B:B,0)),"-")</f>
        <v>Chuck Magee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IFERROR(INDEX(Returns!A:A,MATCH(Orders!B9879,Returns!B:B,0)),"-")</f>
        <v>-</v>
      </c>
      <c r="W9879" s="5" t="str">
        <f>IFERROR(INDEX(People!A:A,MATCH(Orders!M9879,People!B:B,0)),"-")</f>
        <v>Chuck Magee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IFERROR(INDEX(Returns!A:A,MATCH(Orders!B9880,Returns!B:B,0)),"-")</f>
        <v>-</v>
      </c>
      <c r="W9880" s="5" t="str">
        <f>IFERROR(INDEX(People!A:A,MATCH(Orders!M9880,People!B:B,0)),"-")</f>
        <v>Chuck Magee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IFERROR(INDEX(Returns!A:A,MATCH(Orders!B9881,Returns!B:B,0)),"-")</f>
        <v>-</v>
      </c>
      <c r="W9881" s="5" t="str">
        <f>IFERROR(INDEX(People!A:A,MATCH(Orders!M9881,People!B:B,0)),"-")</f>
        <v>Chuck Magee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IFERROR(INDEX(Returns!A:A,MATCH(Orders!B9882,Returns!B:B,0)),"-")</f>
        <v>-</v>
      </c>
      <c r="W9882" s="5" t="str">
        <f>IFERROR(INDEX(People!A:A,MATCH(Orders!M9882,People!B:B,0)),"-")</f>
        <v>Chuck Magee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IFERROR(INDEX(Returns!A:A,MATCH(Orders!B9883,Returns!B:B,0)),"-")</f>
        <v>-</v>
      </c>
      <c r="W9883" s="5" t="str">
        <f>IFERROR(INDEX(People!A:A,MATCH(Orders!M9883,People!B:B,0)),"-")</f>
        <v>Cassandra Brandow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IFERROR(INDEX(Returns!A:A,MATCH(Orders!B9884,Returns!B:B,0)),"-")</f>
        <v>-</v>
      </c>
      <c r="W9884" s="5" t="str">
        <f>IFERROR(INDEX(People!A:A,MATCH(Orders!M9884,People!B:B,0)),"-")</f>
        <v>Cassandra Brandow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IFERROR(INDEX(Returns!A:A,MATCH(Orders!B9885,Returns!B:B,0)),"-")</f>
        <v>-</v>
      </c>
      <c r="W9885" s="5" t="str">
        <f>IFERROR(INDEX(People!A:A,MATCH(Orders!M9885,People!B:B,0)),"-")</f>
        <v>Anna Andreadi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IFERROR(INDEX(Returns!A:A,MATCH(Orders!B9886,Returns!B:B,0)),"-")</f>
        <v>-</v>
      </c>
      <c r="W9886" s="5" t="str">
        <f>IFERROR(INDEX(People!A:A,MATCH(Orders!M9886,People!B:B,0)),"-")</f>
        <v>Anna Andreadi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IFERROR(INDEX(Returns!A:A,MATCH(Orders!B9887,Returns!B:B,0)),"-")</f>
        <v>-</v>
      </c>
      <c r="W9887" s="5" t="str">
        <f>IFERROR(INDEX(People!A:A,MATCH(Orders!M9887,People!B:B,0)),"-")</f>
        <v>Anna Andreadi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IFERROR(INDEX(Returns!A:A,MATCH(Orders!B9888,Returns!B:B,0)),"-")</f>
        <v>-</v>
      </c>
      <c r="W9888" s="5" t="str">
        <f>IFERROR(INDEX(People!A:A,MATCH(Orders!M9888,People!B:B,0)),"-")</f>
        <v>Kelly Williams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IFERROR(INDEX(Returns!A:A,MATCH(Orders!B9889,Returns!B:B,0)),"-")</f>
        <v>-</v>
      </c>
      <c r="W9889" s="5" t="str">
        <f>IFERROR(INDEX(People!A:A,MATCH(Orders!M9889,People!B:B,0)),"-")</f>
        <v>Chuck Magee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IFERROR(INDEX(Returns!A:A,MATCH(Orders!B9890,Returns!B:B,0)),"-")</f>
        <v>-</v>
      </c>
      <c r="W9890" s="5" t="str">
        <f>IFERROR(INDEX(People!A:A,MATCH(Orders!M9890,People!B:B,0)),"-")</f>
        <v>Chuck Magee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IFERROR(INDEX(Returns!A:A,MATCH(Orders!B9891,Returns!B:B,0)),"-")</f>
        <v>-</v>
      </c>
      <c r="W9891" s="5" t="str">
        <f>IFERROR(INDEX(People!A:A,MATCH(Orders!M9891,People!B:B,0)),"-")</f>
        <v>Chuck Magee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IFERROR(INDEX(Returns!A:A,MATCH(Orders!B9892,Returns!B:B,0)),"-")</f>
        <v>-</v>
      </c>
      <c r="W9892" s="5" t="str">
        <f>IFERROR(INDEX(People!A:A,MATCH(Orders!M9892,People!B:B,0)),"-")</f>
        <v>Kelly Williams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IFERROR(INDEX(Returns!A:A,MATCH(Orders!B9893,Returns!B:B,0)),"-")</f>
        <v>-</v>
      </c>
      <c r="W9893" s="5" t="str">
        <f>IFERROR(INDEX(People!A:A,MATCH(Orders!M9893,People!B:B,0)),"-")</f>
        <v>Kelly Williams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IFERROR(INDEX(Returns!A:A,MATCH(Orders!B9894,Returns!B:B,0)),"-")</f>
        <v>-</v>
      </c>
      <c r="W9894" s="5" t="str">
        <f>IFERROR(INDEX(People!A:A,MATCH(Orders!M9894,People!B:B,0)),"-")</f>
        <v>Kelly Williams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IFERROR(INDEX(Returns!A:A,MATCH(Orders!B9895,Returns!B:B,0)),"-")</f>
        <v>-</v>
      </c>
      <c r="W9895" s="5" t="str">
        <f>IFERROR(INDEX(People!A:A,MATCH(Orders!M9895,People!B:B,0)),"-")</f>
        <v>Kelly Williams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IFERROR(INDEX(Returns!A:A,MATCH(Orders!B9896,Returns!B:B,0)),"-")</f>
        <v>-</v>
      </c>
      <c r="W9896" s="5" t="str">
        <f>IFERROR(INDEX(People!A:A,MATCH(Orders!M9896,People!B:B,0)),"-")</f>
        <v>Kelly Williams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IFERROR(INDEX(Returns!A:A,MATCH(Orders!B9897,Returns!B:B,0)),"-")</f>
        <v>-</v>
      </c>
      <c r="W9897" s="5" t="str">
        <f>IFERROR(INDEX(People!A:A,MATCH(Orders!M9897,People!B:B,0)),"-")</f>
        <v>Kelly Williams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IFERROR(INDEX(Returns!A:A,MATCH(Orders!B9898,Returns!B:B,0)),"-")</f>
        <v>-</v>
      </c>
      <c r="W9898" s="5" t="str">
        <f>IFERROR(INDEX(People!A:A,MATCH(Orders!M9898,People!B:B,0)),"-")</f>
        <v>Kelly Williams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IFERROR(INDEX(Returns!A:A,MATCH(Orders!B9899,Returns!B:B,0)),"-")</f>
        <v>-</v>
      </c>
      <c r="W9899" s="5" t="str">
        <f>IFERROR(INDEX(People!A:A,MATCH(Orders!M9899,People!B:B,0)),"-")</f>
        <v>Chuck Magee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IFERROR(INDEX(Returns!A:A,MATCH(Orders!B9900,Returns!B:B,0)),"-")</f>
        <v>-</v>
      </c>
      <c r="W9900" s="5" t="str">
        <f>IFERROR(INDEX(People!A:A,MATCH(Orders!M9900,People!B:B,0)),"-")</f>
        <v>Chuck Magee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IFERROR(INDEX(Returns!A:A,MATCH(Orders!B9901,Returns!B:B,0)),"-")</f>
        <v>-</v>
      </c>
      <c r="W9901" s="5" t="str">
        <f>IFERROR(INDEX(People!A:A,MATCH(Orders!M9901,People!B:B,0)),"-")</f>
        <v>Chuck Magee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IFERROR(INDEX(Returns!A:A,MATCH(Orders!B9902,Returns!B:B,0)),"-")</f>
        <v>-</v>
      </c>
      <c r="W9902" s="5" t="str">
        <f>IFERROR(INDEX(People!A:A,MATCH(Orders!M9902,People!B:B,0)),"-")</f>
        <v>Anna Andreadi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IFERROR(INDEX(Returns!A:A,MATCH(Orders!B9903,Returns!B:B,0)),"-")</f>
        <v>-</v>
      </c>
      <c r="W9903" s="5" t="str">
        <f>IFERROR(INDEX(People!A:A,MATCH(Orders!M9903,People!B:B,0)),"-")</f>
        <v>Anna Andreadi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IFERROR(INDEX(Returns!A:A,MATCH(Orders!B9904,Returns!B:B,0)),"-")</f>
        <v>-</v>
      </c>
      <c r="W9904" s="5" t="str">
        <f>IFERROR(INDEX(People!A:A,MATCH(Orders!M9904,People!B:B,0)),"-")</f>
        <v>Anna Andreadi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IFERROR(INDEX(Returns!A:A,MATCH(Orders!B9905,Returns!B:B,0)),"-")</f>
        <v>-</v>
      </c>
      <c r="W9905" s="5" t="str">
        <f>IFERROR(INDEX(People!A:A,MATCH(Orders!M9905,People!B:B,0)),"-")</f>
        <v>Kelly Williams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IFERROR(INDEX(Returns!A:A,MATCH(Orders!B9906,Returns!B:B,0)),"-")</f>
        <v>-</v>
      </c>
      <c r="W9906" s="5" t="str">
        <f>IFERROR(INDEX(People!A:A,MATCH(Orders!M9906,People!B:B,0)),"-")</f>
        <v>Kelly Williams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IFERROR(INDEX(Returns!A:A,MATCH(Orders!B9907,Returns!B:B,0)),"-")</f>
        <v>-</v>
      </c>
      <c r="W9907" s="5" t="str">
        <f>IFERROR(INDEX(People!A:A,MATCH(Orders!M9907,People!B:B,0)),"-")</f>
        <v>Anna Andreadi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IFERROR(INDEX(Returns!A:A,MATCH(Orders!B9908,Returns!B:B,0)),"-")</f>
        <v>-</v>
      </c>
      <c r="W9908" s="5" t="str">
        <f>IFERROR(INDEX(People!A:A,MATCH(Orders!M9908,People!B:B,0)),"-")</f>
        <v>Anna Andreadi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IFERROR(INDEX(Returns!A:A,MATCH(Orders!B9909,Returns!B:B,0)),"-")</f>
        <v>-</v>
      </c>
      <c r="W9909" s="5" t="str">
        <f>IFERROR(INDEX(People!A:A,MATCH(Orders!M9909,People!B:B,0)),"-")</f>
        <v>Anna Andreadi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IFERROR(INDEX(Returns!A:A,MATCH(Orders!B9910,Returns!B:B,0)),"-")</f>
        <v>-</v>
      </c>
      <c r="W9910" s="5" t="str">
        <f>IFERROR(INDEX(People!A:A,MATCH(Orders!M9910,People!B:B,0)),"-")</f>
        <v>Anna Andreadi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IFERROR(INDEX(Returns!A:A,MATCH(Orders!B9911,Returns!B:B,0)),"-")</f>
        <v>-</v>
      </c>
      <c r="W9911" s="5" t="str">
        <f>IFERROR(INDEX(People!A:A,MATCH(Orders!M9911,People!B:B,0)),"-")</f>
        <v>Anna Andreadi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IFERROR(INDEX(Returns!A:A,MATCH(Orders!B9912,Returns!B:B,0)),"-")</f>
        <v>-</v>
      </c>
      <c r="W9912" s="5" t="str">
        <f>IFERROR(INDEX(People!A:A,MATCH(Orders!M9912,People!B:B,0)),"-")</f>
        <v>Anna Andreadi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IFERROR(INDEX(Returns!A:A,MATCH(Orders!B9913,Returns!B:B,0)),"-")</f>
        <v>-</v>
      </c>
      <c r="W9913" s="5" t="str">
        <f>IFERROR(INDEX(People!A:A,MATCH(Orders!M9913,People!B:B,0)),"-")</f>
        <v>Cassandra Brandow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IFERROR(INDEX(Returns!A:A,MATCH(Orders!B9914,Returns!B:B,0)),"-")</f>
        <v>-</v>
      </c>
      <c r="W9914" s="5" t="str">
        <f>IFERROR(INDEX(People!A:A,MATCH(Orders!M9914,People!B:B,0)),"-")</f>
        <v>Anna Andreadi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IFERROR(INDEX(Returns!A:A,MATCH(Orders!B9915,Returns!B:B,0)),"-")</f>
        <v>-</v>
      </c>
      <c r="W9915" s="5" t="str">
        <f>IFERROR(INDEX(People!A:A,MATCH(Orders!M9915,People!B:B,0)),"-")</f>
        <v>Anna Andreadi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IFERROR(INDEX(Returns!A:A,MATCH(Orders!B9916,Returns!B:B,0)),"-")</f>
        <v>-</v>
      </c>
      <c r="W9916" s="5" t="str">
        <f>IFERROR(INDEX(People!A:A,MATCH(Orders!M9916,People!B:B,0)),"-")</f>
        <v>Kelly Williams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IFERROR(INDEX(Returns!A:A,MATCH(Orders!B9917,Returns!B:B,0)),"-")</f>
        <v>-</v>
      </c>
      <c r="W9917" s="5" t="str">
        <f>IFERROR(INDEX(People!A:A,MATCH(Orders!M9917,People!B:B,0)),"-")</f>
        <v>Kelly Williams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IFERROR(INDEX(Returns!A:A,MATCH(Orders!B9918,Returns!B:B,0)),"-")</f>
        <v>-</v>
      </c>
      <c r="W9918" s="5" t="str">
        <f>IFERROR(INDEX(People!A:A,MATCH(Orders!M9918,People!B:B,0)),"-")</f>
        <v>Kelly Williams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IFERROR(INDEX(Returns!A:A,MATCH(Orders!B9919,Returns!B:B,0)),"-")</f>
        <v>-</v>
      </c>
      <c r="W9919" s="5" t="str">
        <f>IFERROR(INDEX(People!A:A,MATCH(Orders!M9919,People!B:B,0)),"-")</f>
        <v>Kelly Williams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IFERROR(INDEX(Returns!A:A,MATCH(Orders!B9920,Returns!B:B,0)),"-")</f>
        <v>-</v>
      </c>
      <c r="W9920" s="5" t="str">
        <f>IFERROR(INDEX(People!A:A,MATCH(Orders!M9920,People!B:B,0)),"-")</f>
        <v>Chuck Magee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IFERROR(INDEX(Returns!A:A,MATCH(Orders!B9921,Returns!B:B,0)),"-")</f>
        <v>-</v>
      </c>
      <c r="W9921" s="5" t="str">
        <f>IFERROR(INDEX(People!A:A,MATCH(Orders!M9921,People!B:B,0)),"-")</f>
        <v>Kelly Williams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IFERROR(INDEX(Returns!A:A,MATCH(Orders!B9922,Returns!B:B,0)),"-")</f>
        <v>-</v>
      </c>
      <c r="W9922" s="5" t="str">
        <f>IFERROR(INDEX(People!A:A,MATCH(Orders!M9922,People!B:B,0)),"-")</f>
        <v>Kelly Williams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IFERROR(INDEX(Returns!A:A,MATCH(Orders!B9923,Returns!B:B,0)),"-")</f>
        <v>-</v>
      </c>
      <c r="W9923" s="5" t="str">
        <f>IFERROR(INDEX(People!A:A,MATCH(Orders!M9923,People!B:B,0)),"-")</f>
        <v>Chuck Magee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IFERROR(INDEX(Returns!A:A,MATCH(Orders!B9924,Returns!B:B,0)),"-")</f>
        <v>-</v>
      </c>
      <c r="W9924" s="5" t="str">
        <f>IFERROR(INDEX(People!A:A,MATCH(Orders!M9924,People!B:B,0)),"-")</f>
        <v>Kelly Williams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IFERROR(INDEX(Returns!A:A,MATCH(Orders!B9925,Returns!B:B,0)),"-")</f>
        <v>-</v>
      </c>
      <c r="W9925" s="5" t="str">
        <f>IFERROR(INDEX(People!A:A,MATCH(Orders!M9925,People!B:B,0)),"-")</f>
        <v>Chuck Magee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IFERROR(INDEX(Returns!A:A,MATCH(Orders!B9926,Returns!B:B,0)),"-")</f>
        <v>-</v>
      </c>
      <c r="W9926" s="5" t="str">
        <f>IFERROR(INDEX(People!A:A,MATCH(Orders!M9926,People!B:B,0)),"-")</f>
        <v>Chuck Magee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IFERROR(INDEX(Returns!A:A,MATCH(Orders!B9927,Returns!B:B,0)),"-")</f>
        <v>-</v>
      </c>
      <c r="W9927" s="5" t="str">
        <f>IFERROR(INDEX(People!A:A,MATCH(Orders!M9927,People!B:B,0)),"-")</f>
        <v>Chuck Magee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IFERROR(INDEX(Returns!A:A,MATCH(Orders!B9928,Returns!B:B,0)),"-")</f>
        <v>-</v>
      </c>
      <c r="W9928" s="5" t="str">
        <f>IFERROR(INDEX(People!A:A,MATCH(Orders!M9928,People!B:B,0)),"-")</f>
        <v>Chuck Magee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IFERROR(INDEX(Returns!A:A,MATCH(Orders!B9929,Returns!B:B,0)),"-")</f>
        <v>-</v>
      </c>
      <c r="W9929" s="5" t="str">
        <f>IFERROR(INDEX(People!A:A,MATCH(Orders!M9929,People!B:B,0)),"-")</f>
        <v>Chuck Magee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IFERROR(INDEX(Returns!A:A,MATCH(Orders!B9930,Returns!B:B,0)),"-")</f>
        <v>-</v>
      </c>
      <c r="W9930" s="5" t="str">
        <f>IFERROR(INDEX(People!A:A,MATCH(Orders!M9930,People!B:B,0)),"-")</f>
        <v>Anna Andreadi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IFERROR(INDEX(Returns!A:A,MATCH(Orders!B9931,Returns!B:B,0)),"-")</f>
        <v>-</v>
      </c>
      <c r="W9931" s="5" t="str">
        <f>IFERROR(INDEX(People!A:A,MATCH(Orders!M9931,People!B:B,0)),"-")</f>
        <v>Anna Andreadi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IFERROR(INDEX(Returns!A:A,MATCH(Orders!B9932,Returns!B:B,0)),"-")</f>
        <v>-</v>
      </c>
      <c r="W9932" s="5" t="str">
        <f>IFERROR(INDEX(People!A:A,MATCH(Orders!M9932,People!B:B,0)),"-")</f>
        <v>Anna Andreadi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IFERROR(INDEX(Returns!A:A,MATCH(Orders!B9933,Returns!B:B,0)),"-")</f>
        <v>-</v>
      </c>
      <c r="W9933" s="5" t="str">
        <f>IFERROR(INDEX(People!A:A,MATCH(Orders!M9933,People!B:B,0)),"-")</f>
        <v>Anna Andreadi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IFERROR(INDEX(Returns!A:A,MATCH(Orders!B9934,Returns!B:B,0)),"-")</f>
        <v>-</v>
      </c>
      <c r="W9934" s="5" t="str">
        <f>IFERROR(INDEX(People!A:A,MATCH(Orders!M9934,People!B:B,0)),"-")</f>
        <v>Anna Andreadi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IFERROR(INDEX(Returns!A:A,MATCH(Orders!B9935,Returns!B:B,0)),"-")</f>
        <v>-</v>
      </c>
      <c r="W9935" s="5" t="str">
        <f>IFERROR(INDEX(People!A:A,MATCH(Orders!M9935,People!B:B,0)),"-")</f>
        <v>Chuck Magee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IFERROR(INDEX(Returns!A:A,MATCH(Orders!B9936,Returns!B:B,0)),"-")</f>
        <v>-</v>
      </c>
      <c r="W9936" s="5" t="str">
        <f>IFERROR(INDEX(People!A:A,MATCH(Orders!M9936,People!B:B,0)),"-")</f>
        <v>Chuck Magee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IFERROR(INDEX(Returns!A:A,MATCH(Orders!B9937,Returns!B:B,0)),"-")</f>
        <v>-</v>
      </c>
      <c r="W9937" s="5" t="str">
        <f>IFERROR(INDEX(People!A:A,MATCH(Orders!M9937,People!B:B,0)),"-")</f>
        <v>Chuck Magee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IFERROR(INDEX(Returns!A:A,MATCH(Orders!B9938,Returns!B:B,0)),"-")</f>
        <v>-</v>
      </c>
      <c r="W9938" s="5" t="str">
        <f>IFERROR(INDEX(People!A:A,MATCH(Orders!M9938,People!B:B,0)),"-")</f>
        <v>Chuck Magee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IFERROR(INDEX(Returns!A:A,MATCH(Orders!B9939,Returns!B:B,0)),"-")</f>
        <v>-</v>
      </c>
      <c r="W9939" s="5" t="str">
        <f>IFERROR(INDEX(People!A:A,MATCH(Orders!M9939,People!B:B,0)),"-")</f>
        <v>Anna Andreadi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IFERROR(INDEX(Returns!A:A,MATCH(Orders!B9940,Returns!B:B,0)),"-")</f>
        <v>-</v>
      </c>
      <c r="W9940" s="5" t="str">
        <f>IFERROR(INDEX(People!A:A,MATCH(Orders!M9940,People!B:B,0)),"-")</f>
        <v>Chuck Magee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IFERROR(INDEX(Returns!A:A,MATCH(Orders!B9941,Returns!B:B,0)),"-")</f>
        <v>-</v>
      </c>
      <c r="W9941" s="5" t="str">
        <f>IFERROR(INDEX(People!A:A,MATCH(Orders!M9941,People!B:B,0)),"-")</f>
        <v>Chuck Magee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IFERROR(INDEX(Returns!A:A,MATCH(Orders!B9942,Returns!B:B,0)),"-")</f>
        <v>-</v>
      </c>
      <c r="W9942" s="5" t="str">
        <f>IFERROR(INDEX(People!A:A,MATCH(Orders!M9942,People!B:B,0)),"-")</f>
        <v>Chuck Magee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IFERROR(INDEX(Returns!A:A,MATCH(Orders!B9943,Returns!B:B,0)),"-")</f>
        <v>-</v>
      </c>
      <c r="W9943" s="5" t="str">
        <f>IFERROR(INDEX(People!A:A,MATCH(Orders!M9943,People!B:B,0)),"-")</f>
        <v>Anna Andreadi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IFERROR(INDEX(Returns!A:A,MATCH(Orders!B9944,Returns!B:B,0)),"-")</f>
        <v>-</v>
      </c>
      <c r="W9944" s="5" t="str">
        <f>IFERROR(INDEX(People!A:A,MATCH(Orders!M9944,People!B:B,0)),"-")</f>
        <v>Anna Andreadi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IFERROR(INDEX(Returns!A:A,MATCH(Orders!B9945,Returns!B:B,0)),"-")</f>
        <v>-</v>
      </c>
      <c r="W9945" s="5" t="str">
        <f>IFERROR(INDEX(People!A:A,MATCH(Orders!M9945,People!B:B,0)),"-")</f>
        <v>Anna Andreadi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IFERROR(INDEX(Returns!A:A,MATCH(Orders!B9946,Returns!B:B,0)),"-")</f>
        <v>-</v>
      </c>
      <c r="W9946" s="5" t="str">
        <f>IFERROR(INDEX(People!A:A,MATCH(Orders!M9946,People!B:B,0)),"-")</f>
        <v>Anna Andreadi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IFERROR(INDEX(Returns!A:A,MATCH(Orders!B9947,Returns!B:B,0)),"-")</f>
        <v>-</v>
      </c>
      <c r="W9947" s="5" t="str">
        <f>IFERROR(INDEX(People!A:A,MATCH(Orders!M9947,People!B:B,0)),"-")</f>
        <v>Chuck Magee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IFERROR(INDEX(Returns!A:A,MATCH(Orders!B9948,Returns!B:B,0)),"-")</f>
        <v>-</v>
      </c>
      <c r="W9948" s="5" t="str">
        <f>IFERROR(INDEX(People!A:A,MATCH(Orders!M9948,People!B:B,0)),"-")</f>
        <v>Chuck Magee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IFERROR(INDEX(Returns!A:A,MATCH(Orders!B9949,Returns!B:B,0)),"-")</f>
        <v>-</v>
      </c>
      <c r="W9949" s="5" t="str">
        <f>IFERROR(INDEX(People!A:A,MATCH(Orders!M9949,People!B:B,0)),"-")</f>
        <v>Kelly Williams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IFERROR(INDEX(Returns!A:A,MATCH(Orders!B9950,Returns!B:B,0)),"-")</f>
        <v>-</v>
      </c>
      <c r="W9950" s="5" t="str">
        <f>IFERROR(INDEX(People!A:A,MATCH(Orders!M9950,People!B:B,0)),"-")</f>
        <v>Kelly Williams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IFERROR(INDEX(Returns!A:A,MATCH(Orders!B9951,Returns!B:B,0)),"-")</f>
        <v>-</v>
      </c>
      <c r="W9951" s="5" t="str">
        <f>IFERROR(INDEX(People!A:A,MATCH(Orders!M9951,People!B:B,0)),"-")</f>
        <v>Kelly Williams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IFERROR(INDEX(Returns!A:A,MATCH(Orders!B9952,Returns!B:B,0)),"-")</f>
        <v>-</v>
      </c>
      <c r="W9952" s="5" t="str">
        <f>IFERROR(INDEX(People!A:A,MATCH(Orders!M9952,People!B:B,0)),"-")</f>
        <v>Kelly Williams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IFERROR(INDEX(Returns!A:A,MATCH(Orders!B9953,Returns!B:B,0)),"-")</f>
        <v>-</v>
      </c>
      <c r="W9953" s="5" t="str">
        <f>IFERROR(INDEX(People!A:A,MATCH(Orders!M9953,People!B:B,0)),"-")</f>
        <v>Kelly Williams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IFERROR(INDEX(Returns!A:A,MATCH(Orders!B9954,Returns!B:B,0)),"-")</f>
        <v>Yes</v>
      </c>
      <c r="W9954" s="5" t="str">
        <f>IFERROR(INDEX(People!A:A,MATCH(Orders!M9954,People!B:B,0)),"-")</f>
        <v>Anna Andreadi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IFERROR(INDEX(Returns!A:A,MATCH(Orders!B9955,Returns!B:B,0)),"-")</f>
        <v>Yes</v>
      </c>
      <c r="W9955" s="5" t="str">
        <f>IFERROR(INDEX(People!A:A,MATCH(Orders!M9955,People!B:B,0)),"-")</f>
        <v>Anna Andreadi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IFERROR(INDEX(Returns!A:A,MATCH(Orders!B9956,Returns!B:B,0)),"-")</f>
        <v>Yes</v>
      </c>
      <c r="W9956" s="5" t="str">
        <f>IFERROR(INDEX(People!A:A,MATCH(Orders!M9956,People!B:B,0)),"-")</f>
        <v>Anna Andreadi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IFERROR(INDEX(Returns!A:A,MATCH(Orders!B9957,Returns!B:B,0)),"-")</f>
        <v>Yes</v>
      </c>
      <c r="W9957" s="5" t="str">
        <f>IFERROR(INDEX(People!A:A,MATCH(Orders!M9957,People!B:B,0)),"-")</f>
        <v>Anna Andreadi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IFERROR(INDEX(Returns!A:A,MATCH(Orders!B9958,Returns!B:B,0)),"-")</f>
        <v>Yes</v>
      </c>
      <c r="W9958" s="5" t="str">
        <f>IFERROR(INDEX(People!A:A,MATCH(Orders!M9958,People!B:B,0)),"-")</f>
        <v>Chuck Magee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IFERROR(INDEX(Returns!A:A,MATCH(Orders!B9959,Returns!B:B,0)),"-")</f>
        <v>Yes</v>
      </c>
      <c r="W9959" s="5" t="str">
        <f>IFERROR(INDEX(People!A:A,MATCH(Orders!M9959,People!B:B,0)),"-")</f>
        <v>Chuck Magee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IFERROR(INDEX(Returns!A:A,MATCH(Orders!B9960,Returns!B:B,0)),"-")</f>
        <v>Yes</v>
      </c>
      <c r="W9960" s="5" t="str">
        <f>IFERROR(INDEX(People!A:A,MATCH(Orders!M9960,People!B:B,0)),"-")</f>
        <v>Chuck Magee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IFERROR(INDEX(Returns!A:A,MATCH(Orders!B9961,Returns!B:B,0)),"-")</f>
        <v>-</v>
      </c>
      <c r="W9961" s="5" t="str">
        <f>IFERROR(INDEX(People!A:A,MATCH(Orders!M9961,People!B:B,0)),"-")</f>
        <v>Anna Andreadi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IFERROR(INDEX(Returns!A:A,MATCH(Orders!B9962,Returns!B:B,0)),"-")</f>
        <v>-</v>
      </c>
      <c r="W9962" s="5" t="str">
        <f>IFERROR(INDEX(People!A:A,MATCH(Orders!M9962,People!B:B,0)),"-")</f>
        <v>Cassandra Brandow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IFERROR(INDEX(Returns!A:A,MATCH(Orders!B9963,Returns!B:B,0)),"-")</f>
        <v>-</v>
      </c>
      <c r="W9963" s="5" t="str">
        <f>IFERROR(INDEX(People!A:A,MATCH(Orders!M9963,People!B:B,0)),"-")</f>
        <v>Kelly Williams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IFERROR(INDEX(Returns!A:A,MATCH(Orders!B9964,Returns!B:B,0)),"-")</f>
        <v>-</v>
      </c>
      <c r="W9964" s="5" t="str">
        <f>IFERROR(INDEX(People!A:A,MATCH(Orders!M9964,People!B:B,0)),"-")</f>
        <v>Kelly Williams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IFERROR(INDEX(Returns!A:A,MATCH(Orders!B9965,Returns!B:B,0)),"-")</f>
        <v>-</v>
      </c>
      <c r="W9965" s="5" t="str">
        <f>IFERROR(INDEX(People!A:A,MATCH(Orders!M9965,People!B:B,0)),"-")</f>
        <v>Chuck Magee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IFERROR(INDEX(Returns!A:A,MATCH(Orders!B9966,Returns!B:B,0)),"-")</f>
        <v>-</v>
      </c>
      <c r="W9966" s="5" t="str">
        <f>IFERROR(INDEX(People!A:A,MATCH(Orders!M9966,People!B:B,0)),"-")</f>
        <v>Chuck Magee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IFERROR(INDEX(Returns!A:A,MATCH(Orders!B9967,Returns!B:B,0)),"-")</f>
        <v>-</v>
      </c>
      <c r="W9967" s="5" t="str">
        <f>IFERROR(INDEX(People!A:A,MATCH(Orders!M9967,People!B:B,0)),"-")</f>
        <v>Chuck Magee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IFERROR(INDEX(Returns!A:A,MATCH(Orders!B9968,Returns!B:B,0)),"-")</f>
        <v>-</v>
      </c>
      <c r="W9968" s="5" t="str">
        <f>IFERROR(INDEX(People!A:A,MATCH(Orders!M9968,People!B:B,0)),"-")</f>
        <v>Chuck Magee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IFERROR(INDEX(Returns!A:A,MATCH(Orders!B9969,Returns!B:B,0)),"-")</f>
        <v>-</v>
      </c>
      <c r="W9969" s="5" t="str">
        <f>IFERROR(INDEX(People!A:A,MATCH(Orders!M9969,People!B:B,0)),"-")</f>
        <v>Chuck Magee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IFERROR(INDEX(Returns!A:A,MATCH(Orders!B9970,Returns!B:B,0)),"-")</f>
        <v>-</v>
      </c>
      <c r="W9970" s="5" t="str">
        <f>IFERROR(INDEX(People!A:A,MATCH(Orders!M9970,People!B:B,0)),"-")</f>
        <v>Chuck Magee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IFERROR(INDEX(Returns!A:A,MATCH(Orders!B9971,Returns!B:B,0)),"-")</f>
        <v>-</v>
      </c>
      <c r="W9971" s="5" t="str">
        <f>IFERROR(INDEX(People!A:A,MATCH(Orders!M9971,People!B:B,0)),"-")</f>
        <v>Chuck Magee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IFERROR(INDEX(Returns!A:A,MATCH(Orders!B9972,Returns!B:B,0)),"-")</f>
        <v>-</v>
      </c>
      <c r="W9972" s="5" t="str">
        <f>IFERROR(INDEX(People!A:A,MATCH(Orders!M9972,People!B:B,0)),"-")</f>
        <v>Cassandra Brandow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IFERROR(INDEX(Returns!A:A,MATCH(Orders!B9973,Returns!B:B,0)),"-")</f>
        <v>-</v>
      </c>
      <c r="W9973" s="5" t="str">
        <f>IFERROR(INDEX(People!A:A,MATCH(Orders!M9973,People!B:B,0)),"-")</f>
        <v>Cassandra Brandow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IFERROR(INDEX(Returns!A:A,MATCH(Orders!B9974,Returns!B:B,0)),"-")</f>
        <v>-</v>
      </c>
      <c r="W9974" s="5" t="str">
        <f>IFERROR(INDEX(People!A:A,MATCH(Orders!M9974,People!B:B,0)),"-")</f>
        <v>Kelly Williams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IFERROR(INDEX(Returns!A:A,MATCH(Orders!B9975,Returns!B:B,0)),"-")</f>
        <v>-</v>
      </c>
      <c r="W9975" s="5" t="str">
        <f>IFERROR(INDEX(People!A:A,MATCH(Orders!M9975,People!B:B,0)),"-")</f>
        <v>Anna Andreadi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IFERROR(INDEX(Returns!A:A,MATCH(Orders!B9976,Returns!B:B,0)),"-")</f>
        <v>-</v>
      </c>
      <c r="W9976" s="5" t="str">
        <f>IFERROR(INDEX(People!A:A,MATCH(Orders!M9976,People!B:B,0)),"-")</f>
        <v>Anna Andreadi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IFERROR(INDEX(Returns!A:A,MATCH(Orders!B9977,Returns!B:B,0)),"-")</f>
        <v>-</v>
      </c>
      <c r="W9977" s="5" t="str">
        <f>IFERROR(INDEX(People!A:A,MATCH(Orders!M9977,People!B:B,0)),"-")</f>
        <v>Anna Andreadi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IFERROR(INDEX(Returns!A:A,MATCH(Orders!B9978,Returns!B:B,0)),"-")</f>
        <v>-</v>
      </c>
      <c r="W9978" s="5" t="str">
        <f>IFERROR(INDEX(People!A:A,MATCH(Orders!M9978,People!B:B,0)),"-")</f>
        <v>Anna Andreadi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IFERROR(INDEX(Returns!A:A,MATCH(Orders!B9979,Returns!B:B,0)),"-")</f>
        <v>-</v>
      </c>
      <c r="W9979" s="5" t="str">
        <f>IFERROR(INDEX(People!A:A,MATCH(Orders!M9979,People!B:B,0)),"-")</f>
        <v>Anna Andreadi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IFERROR(INDEX(Returns!A:A,MATCH(Orders!B9980,Returns!B:B,0)),"-")</f>
        <v>-</v>
      </c>
      <c r="W9980" s="5" t="str">
        <f>IFERROR(INDEX(People!A:A,MATCH(Orders!M9980,People!B:B,0)),"-")</f>
        <v>Anna Andreadi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IFERROR(INDEX(Returns!A:A,MATCH(Orders!B9981,Returns!B:B,0)),"-")</f>
        <v>-</v>
      </c>
      <c r="W9981" s="5" t="str">
        <f>IFERROR(INDEX(People!A:A,MATCH(Orders!M9981,People!B:B,0)),"-")</f>
        <v>Anna Andreadi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IFERROR(INDEX(Returns!A:A,MATCH(Orders!B9982,Returns!B:B,0)),"-")</f>
        <v>-</v>
      </c>
      <c r="W9982" s="5" t="str">
        <f>IFERROR(INDEX(People!A:A,MATCH(Orders!M9982,People!B:B,0)),"-")</f>
        <v>Cassandra Brandow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IFERROR(INDEX(Returns!A:A,MATCH(Orders!B9983,Returns!B:B,0)),"-")</f>
        <v>-</v>
      </c>
      <c r="W9983" s="5" t="str">
        <f>IFERROR(INDEX(People!A:A,MATCH(Orders!M9983,People!B:B,0)),"-")</f>
        <v>Chuck Magee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IFERROR(INDEX(Returns!A:A,MATCH(Orders!B9984,Returns!B:B,0)),"-")</f>
        <v>-</v>
      </c>
      <c r="W9984" s="5" t="str">
        <f>IFERROR(INDEX(People!A:A,MATCH(Orders!M9984,People!B:B,0)),"-")</f>
        <v>Kelly Williams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IFERROR(INDEX(Returns!A:A,MATCH(Orders!B9985,Returns!B:B,0)),"-")</f>
        <v>-</v>
      </c>
      <c r="W9985" s="5" t="str">
        <f>IFERROR(INDEX(People!A:A,MATCH(Orders!M9985,People!B:B,0)),"-")</f>
        <v>Kelly Williams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IFERROR(INDEX(Returns!A:A,MATCH(Orders!B9986,Returns!B:B,0)),"-")</f>
        <v>-</v>
      </c>
      <c r="W9986" s="5" t="str">
        <f>IFERROR(INDEX(People!A:A,MATCH(Orders!M9986,People!B:B,0)),"-")</f>
        <v>Chuck Magee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IFERROR(INDEX(Returns!A:A,MATCH(Orders!B9987,Returns!B:B,0)),"-")</f>
        <v>-</v>
      </c>
      <c r="W9987" s="5" t="str">
        <f>IFERROR(INDEX(People!A:A,MATCH(Orders!M9987,People!B:B,0)),"-")</f>
        <v>Chuck Magee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IFERROR(INDEX(Returns!A:A,MATCH(Orders!B9988,Returns!B:B,0)),"-")</f>
        <v>-</v>
      </c>
      <c r="W9988" s="5" t="str">
        <f>IFERROR(INDEX(People!A:A,MATCH(Orders!M9988,People!B:B,0)),"-")</f>
        <v>Anna Andreadi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IFERROR(INDEX(Returns!A:A,MATCH(Orders!B9989,Returns!B:B,0)),"-")</f>
        <v>-</v>
      </c>
      <c r="W9989" s="5" t="str">
        <f>IFERROR(INDEX(People!A:A,MATCH(Orders!M9989,People!B:B,0)),"-")</f>
        <v>Cassandra Brandow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IFERROR(INDEX(Returns!A:A,MATCH(Orders!B9990,Returns!B:B,0)),"-")</f>
        <v>-</v>
      </c>
      <c r="W9990" s="5" t="str">
        <f>IFERROR(INDEX(People!A:A,MATCH(Orders!M9990,People!B:B,0)),"-")</f>
        <v>Cassandra Brandow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IFERROR(INDEX(Returns!A:A,MATCH(Orders!B9991,Returns!B:B,0)),"-")</f>
        <v>-</v>
      </c>
      <c r="W9991" s="5" t="str">
        <f>IFERROR(INDEX(People!A:A,MATCH(Orders!M9991,People!B:B,0)),"-")</f>
        <v>Cassandra Brandow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IFERROR(INDEX(Returns!A:A,MATCH(Orders!B9992,Returns!B:B,0)),"-")</f>
        <v>Yes</v>
      </c>
      <c r="W9992" s="5" t="str">
        <f>IFERROR(INDEX(People!A:A,MATCH(Orders!M9992,People!B:B,0)),"-")</f>
        <v>Anna Andreadi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IFERROR(INDEX(Returns!A:A,MATCH(Orders!B9993,Returns!B:B,0)),"-")</f>
        <v>Yes</v>
      </c>
      <c r="W9993" s="5" t="str">
        <f>IFERROR(INDEX(People!A:A,MATCH(Orders!M9993,People!B:B,0)),"-")</f>
        <v>Anna Andreadi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IFERROR(INDEX(Returns!A:A,MATCH(Orders!B9994,Returns!B:B,0)),"-")</f>
        <v>Yes</v>
      </c>
      <c r="W9994" s="5" t="str">
        <f>IFERROR(INDEX(People!A:A,MATCH(Orders!M9994,People!B:B,0)),"-")</f>
        <v>Anna Andreadi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IFERROR(INDEX(Returns!A:A,MATCH(Orders!B9995,Returns!B:B,0)),"-")</f>
        <v>-</v>
      </c>
      <c r="W9995" s="5" t="str">
        <f>IFERROR(INDEX(People!A:A,MATCH(Orders!M9995,People!B:B,0)),"-")</f>
        <v>Anna Andreadi</v>
      </c>
    </row>
  </sheetData>
  <sheetCalcPr fullCalcOnLoad="1"/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</vt:i4>
      </vt:variant>
    </vt:vector>
  </HeadingPairs>
  <TitlesOfParts>
    <vt:vector size="9" baseType="lpstr">
      <vt:lpstr>Дашборд</vt:lpstr>
      <vt:lpstr>Total sales</vt:lpstr>
      <vt:lpstr>Sales and profit per Customer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Зеленский Никита</cp:lastModifiedBy>
  <dcterms:created xsi:type="dcterms:W3CDTF">2019-07-08T16:52:48Z</dcterms:created>
  <dcterms:modified xsi:type="dcterms:W3CDTF">2022-08-10T15:46:53Z</dcterms:modified>
</cp:coreProperties>
</file>