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00" yWindow="180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I3" i="1"/>
  <c r="L4" i="1"/>
  <c r="L5" i="1"/>
  <c r="L6" i="1"/>
  <c r="L7" i="1"/>
  <c r="L8" i="1"/>
  <c r="L9" i="1"/>
  <c r="L10" i="1"/>
  <c r="L3" i="1"/>
  <c r="I4" i="1"/>
  <c r="I5" i="1"/>
  <c r="I6" i="1"/>
  <c r="I7" i="1"/>
  <c r="I8" i="1"/>
  <c r="I9" i="1"/>
  <c r="I10" i="1"/>
  <c r="C4" i="1"/>
  <c r="C5" i="1"/>
  <c r="C9" i="1"/>
  <c r="F4" i="1"/>
  <c r="G4" i="1"/>
  <c r="F5" i="1"/>
  <c r="G5" i="1"/>
  <c r="G6" i="1"/>
  <c r="G7" i="1"/>
  <c r="G8" i="1"/>
  <c r="F9" i="1"/>
  <c r="G9" i="1"/>
  <c r="G10" i="1"/>
  <c r="F3" i="1"/>
  <c r="G3" i="1"/>
  <c r="C6" i="1"/>
  <c r="C7" i="1"/>
  <c r="C8" i="1"/>
  <c r="C10" i="1"/>
  <c r="F6" i="1"/>
  <c r="F7" i="1"/>
  <c r="F8" i="1"/>
  <c r="F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tabSelected="1" workbookViewId="0">
      <selection activeCell="A3" sqref="A3:A10"/>
    </sheetView>
  </sheetViews>
  <sheetFormatPr baseColWidth="10" defaultRowHeight="15" x14ac:dyDescent="0"/>
  <sheetData>
    <row r="3" spans="1:12">
      <c r="A3">
        <v>0.5</v>
      </c>
      <c r="B3">
        <v>-89.3</v>
      </c>
      <c r="C3">
        <f>B3/31.75</f>
        <v>-2.8125984251968501</v>
      </c>
      <c r="E3">
        <v>0.1</v>
      </c>
      <c r="F3">
        <f>SQRT((E3/B3)^2+(0.05/31.75)^2)</f>
        <v>1.9323570188573571E-3</v>
      </c>
      <c r="G3">
        <f>C3*F3</f>
        <v>-5.4349443081562823E-3</v>
      </c>
      <c r="I3">
        <f>COS(C3/2)</f>
        <v>0.16375625445492084</v>
      </c>
      <c r="K3">
        <v>0.1</v>
      </c>
      <c r="L3">
        <f>(1/2)*SIN(C3/2)*G3</f>
        <v>2.6807885376158355E-3</v>
      </c>
    </row>
    <row r="4" spans="1:12">
      <c r="A4">
        <v>0.8</v>
      </c>
      <c r="B4">
        <v>-84.7</v>
      </c>
      <c r="C4">
        <f t="shared" ref="C4:C10" si="0">B4/31.75</f>
        <v>-2.6677165354330707</v>
      </c>
      <c r="E4">
        <v>0.1</v>
      </c>
      <c r="F4">
        <f t="shared" ref="F4:F10" si="1">SQRT((E4/B4)^2+(0.05/31.75)^2)</f>
        <v>1.9682250813763767E-3</v>
      </c>
      <c r="G4">
        <f t="shared" ref="G4:G10" si="2">C4*F4</f>
        <v>-5.2506665950418615E-3</v>
      </c>
      <c r="I4">
        <f t="shared" ref="I4:I10" si="3">COS(C4/2)</f>
        <v>0.23472733729308395</v>
      </c>
      <c r="K4">
        <v>0.1</v>
      </c>
      <c r="L4">
        <f t="shared" ref="L4:L10" si="4">(1/2)*SIN(C4/2)*G4</f>
        <v>2.5519847714133952E-3</v>
      </c>
    </row>
    <row r="5" spans="1:12">
      <c r="A5">
        <v>1.2</v>
      </c>
      <c r="B5">
        <v>-76.599999999999994</v>
      </c>
      <c r="C5">
        <f t="shared" si="0"/>
        <v>-2.4125984251968502</v>
      </c>
      <c r="E5">
        <v>0.1</v>
      </c>
      <c r="F5">
        <f t="shared" si="1"/>
        <v>2.0455539343384476E-3</v>
      </c>
      <c r="G5">
        <f t="shared" si="2"/>
        <v>-4.9351002006401594E-3</v>
      </c>
      <c r="I5">
        <f t="shared" si="3"/>
        <v>0.35647949178329291</v>
      </c>
      <c r="K5">
        <v>0.1</v>
      </c>
      <c r="L5">
        <f t="shared" si="4"/>
        <v>2.3054398260158255E-3</v>
      </c>
    </row>
    <row r="6" spans="1:12">
      <c r="A6">
        <v>1.2</v>
      </c>
      <c r="B6">
        <v>78.900000000000006</v>
      </c>
      <c r="C6">
        <f t="shared" si="0"/>
        <v>2.4850393700787405</v>
      </c>
      <c r="E6">
        <v>0.2</v>
      </c>
      <c r="F6">
        <f t="shared" si="1"/>
        <v>2.9842069311410281E-3</v>
      </c>
      <c r="G6">
        <f t="shared" si="2"/>
        <v>7.4158717123473123E-3</v>
      </c>
      <c r="I6">
        <f t="shared" si="3"/>
        <v>0.32241217813166384</v>
      </c>
      <c r="K6">
        <v>0.1</v>
      </c>
      <c r="L6">
        <f t="shared" si="4"/>
        <v>3.5099297848370375E-3</v>
      </c>
    </row>
    <row r="7" spans="1:12">
      <c r="A7">
        <v>1.7</v>
      </c>
      <c r="B7">
        <v>67</v>
      </c>
      <c r="C7">
        <f t="shared" si="0"/>
        <v>2.1102362204724407</v>
      </c>
      <c r="E7">
        <v>0.3</v>
      </c>
      <c r="F7">
        <f t="shared" si="1"/>
        <v>4.746473811990717E-3</v>
      </c>
      <c r="G7">
        <f t="shared" si="2"/>
        <v>1.0016180957586709E-2</v>
      </c>
      <c r="I7">
        <f t="shared" si="3"/>
        <v>0.49312498264849725</v>
      </c>
      <c r="K7">
        <v>0.1</v>
      </c>
      <c r="L7">
        <f t="shared" si="4"/>
        <v>4.3568307649868524E-3</v>
      </c>
    </row>
    <row r="8" spans="1:12">
      <c r="A8">
        <v>2.2000000000000002</v>
      </c>
      <c r="B8">
        <v>53.2</v>
      </c>
      <c r="C8">
        <f t="shared" si="0"/>
        <v>1.6755905511811024</v>
      </c>
      <c r="E8">
        <v>0.3</v>
      </c>
      <c r="F8">
        <f t="shared" si="1"/>
        <v>5.854863647470036E-3</v>
      </c>
      <c r="G8">
        <f t="shared" si="2"/>
        <v>9.8103542061545174E-3</v>
      </c>
      <c r="I8">
        <f t="shared" si="3"/>
        <v>0.66910293516997188</v>
      </c>
      <c r="K8">
        <v>0.1</v>
      </c>
      <c r="L8">
        <f t="shared" si="4"/>
        <v>3.6453791913421876E-3</v>
      </c>
    </row>
    <row r="9" spans="1:12">
      <c r="A9">
        <v>1.8</v>
      </c>
      <c r="B9">
        <v>-59.7</v>
      </c>
      <c r="C9">
        <f t="shared" si="0"/>
        <v>-1.8803149606299214</v>
      </c>
      <c r="E9">
        <v>0.3</v>
      </c>
      <c r="F9">
        <f t="shared" si="1"/>
        <v>5.2661079117889724E-3</v>
      </c>
      <c r="G9">
        <f t="shared" si="2"/>
        <v>-9.9019414908283997E-3</v>
      </c>
      <c r="I9">
        <f t="shared" si="3"/>
        <v>0.58966084321423684</v>
      </c>
      <c r="K9">
        <v>0.1</v>
      </c>
      <c r="L9">
        <f t="shared" si="4"/>
        <v>3.9986563269306975E-3</v>
      </c>
    </row>
    <row r="10" spans="1:12">
      <c r="A10">
        <v>2.7</v>
      </c>
      <c r="B10">
        <v>37.9</v>
      </c>
      <c r="C10">
        <f t="shared" si="0"/>
        <v>1.1937007874015748</v>
      </c>
      <c r="E10">
        <v>0.3</v>
      </c>
      <c r="F10">
        <f t="shared" si="1"/>
        <v>8.070700735436474E-3</v>
      </c>
      <c r="G10">
        <f t="shared" si="2"/>
        <v>9.6340018227729883E-3</v>
      </c>
      <c r="I10">
        <f t="shared" si="3"/>
        <v>0.82710991979093818</v>
      </c>
      <c r="K10">
        <v>0.1</v>
      </c>
      <c r="L10">
        <f t="shared" si="4"/>
        <v>2.7073481306414625E-3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2018-10-05T12:52:06Z</dcterms:created>
  <dcterms:modified xsi:type="dcterms:W3CDTF">2018-10-06T11:01:35Z</dcterms:modified>
</cp:coreProperties>
</file>