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sktop\Projects\AeroExpLab5\"/>
    </mc:Choice>
  </mc:AlternateContent>
  <xr:revisionPtr revIDLastSave="0" documentId="13_ncr:1_{D0E10CE3-7059-4EE3-A110-0D3E3EEEAB2C}" xr6:coauthVersionLast="47" xr6:coauthVersionMax="47" xr10:uidLastSave="{00000000-0000-0000-0000-000000000000}"/>
  <bookViews>
    <workbookView xWindow="0" yWindow="0" windowWidth="19200" windowHeight="21150" xr2:uid="{A72523DC-A002-4280-9CDD-080E5F33C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B14" i="1"/>
  <c r="A14" i="1"/>
  <c r="B12" i="1"/>
  <c r="A12" i="1"/>
</calcChain>
</file>

<file path=xl/sharedStrings.xml><?xml version="1.0" encoding="utf-8"?>
<sst xmlns="http://schemas.openxmlformats.org/spreadsheetml/2006/main" count="93" uniqueCount="18">
  <si>
    <t>30hz</t>
  </si>
  <si>
    <t xml:space="preserve"> </t>
  </si>
  <si>
    <t>60hz</t>
  </si>
  <si>
    <t>Cd</t>
  </si>
  <si>
    <t>T1_Re0.076_M0.00_N9.0</t>
  </si>
  <si>
    <t xml:space="preserve"> Cd</t>
  </si>
  <si>
    <t>wing30</t>
  </si>
  <si>
    <t>CD</t>
  </si>
  <si>
    <t>T1-11.7 m/s-VLM1-Inviscid</t>
  </si>
  <si>
    <t xml:space="preserve"> CD</t>
  </si>
  <si>
    <t>wing60</t>
  </si>
  <si>
    <t>30Hz</t>
  </si>
  <si>
    <t>60Hz</t>
  </si>
  <si>
    <t>0012Foil</t>
  </si>
  <si>
    <t>4412 Foil</t>
  </si>
  <si>
    <t>0012 Wing</t>
  </si>
  <si>
    <t>4412 Wing</t>
  </si>
  <si>
    <t>0 Lift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</si>
</sst>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6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30Hz Cl V.S.</a:t>
            </a:r>
            <a:r>
              <a:rPr lang="en-US" baseline="0"/>
              <a:t> Cd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0012 Foil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0.0000</c:formatCode>
                <c:ptCount val="17"/>
                <c:pt idx="0">
                  <c:v>5.5278389999999997E-2</c:v>
                </c:pt>
                <c:pt idx="1">
                  <c:v>3.5366710000000003E-2</c:v>
                </c:pt>
                <c:pt idx="2">
                  <c:v>3.2365070000000003E-2</c:v>
                </c:pt>
                <c:pt idx="3">
                  <c:v>2.6668500000000001E-2</c:v>
                </c:pt>
                <c:pt idx="4">
                  <c:v>2.3428930000000001E-2</c:v>
                </c:pt>
                <c:pt idx="5">
                  <c:v>2.6657110000000001E-2</c:v>
                </c:pt>
                <c:pt idx="6">
                  <c:v>3.2359590000000001E-2</c:v>
                </c:pt>
                <c:pt idx="7">
                  <c:v>3.5364380000000001E-2</c:v>
                </c:pt>
                <c:pt idx="8">
                  <c:v>5.52804E-2</c:v>
                </c:pt>
                <c:pt idx="9">
                  <c:v>0.10649665</c:v>
                </c:pt>
                <c:pt idx="10">
                  <c:v>0.15771289999999999</c:v>
                </c:pt>
                <c:pt idx="11">
                  <c:v>0.18441584999999999</c:v>
                </c:pt>
                <c:pt idx="12">
                  <c:v>0.2111188</c:v>
                </c:pt>
                <c:pt idx="13">
                  <c:v>0.23527410000000001</c:v>
                </c:pt>
                <c:pt idx="14">
                  <c:v>0.26245239999999997</c:v>
                </c:pt>
                <c:pt idx="15">
                  <c:v>0.29509980000000002</c:v>
                </c:pt>
                <c:pt idx="16">
                  <c:v>0.31295230000000002</c:v>
                </c:pt>
              </c:numCache>
            </c:numRef>
          </c:cat>
          <c:val>
            <c:numRef>
              <c:f>Sheet1!$B$3:$B$19</c:f>
              <c:numCache>
                <c:formatCode>0.0000</c:formatCode>
                <c:ptCount val="17"/>
                <c:pt idx="0">
                  <c:v>-0.7848541</c:v>
                </c:pt>
                <c:pt idx="1">
                  <c:v>-0.68656919999999999</c:v>
                </c:pt>
                <c:pt idx="2">
                  <c:v>-0.50170349999999997</c:v>
                </c:pt>
                <c:pt idx="3">
                  <c:v>-1.019027E-2</c:v>
                </c:pt>
                <c:pt idx="4">
                  <c:v>-7.4033270000000002E-9</c:v>
                </c:pt>
                <c:pt idx="5">
                  <c:v>1.033218E-2</c:v>
                </c:pt>
                <c:pt idx="6">
                  <c:v>0.50167260000000002</c:v>
                </c:pt>
                <c:pt idx="7">
                  <c:v>0.68653359999999997</c:v>
                </c:pt>
                <c:pt idx="8">
                  <c:v>0.78500190000000003</c:v>
                </c:pt>
                <c:pt idx="9">
                  <c:v>0.69985475000000008</c:v>
                </c:pt>
                <c:pt idx="10">
                  <c:v>0.61470760000000002</c:v>
                </c:pt>
                <c:pt idx="11">
                  <c:v>0.65053295</c:v>
                </c:pt>
                <c:pt idx="12">
                  <c:v>0.68635829999999998</c:v>
                </c:pt>
                <c:pt idx="13">
                  <c:v>0.73286549999999995</c:v>
                </c:pt>
                <c:pt idx="14">
                  <c:v>0.79361179999999998</c:v>
                </c:pt>
                <c:pt idx="15">
                  <c:v>0.8580274</c:v>
                </c:pt>
                <c:pt idx="16">
                  <c:v>0.91268550000000004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9-4821-BE5E-0315073099D3}"/>
            </c:ext>
          </c:extLst>
        </c:ser>
        <c:ser>
          <c:idx val="1"/>
          <c:order val="1"/>
          <c:tx>
            <c:v>4412 Foil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0.0000</c:formatCode>
                <c:ptCount val="17"/>
                <c:pt idx="0">
                  <c:v>5.5278389999999997E-2</c:v>
                </c:pt>
                <c:pt idx="1">
                  <c:v>3.5366710000000003E-2</c:v>
                </c:pt>
                <c:pt idx="2">
                  <c:v>3.2365070000000003E-2</c:v>
                </c:pt>
                <c:pt idx="3">
                  <c:v>2.6668500000000001E-2</c:v>
                </c:pt>
                <c:pt idx="4">
                  <c:v>2.3428930000000001E-2</c:v>
                </c:pt>
                <c:pt idx="5">
                  <c:v>2.6657110000000001E-2</c:v>
                </c:pt>
                <c:pt idx="6">
                  <c:v>3.2359590000000001E-2</c:v>
                </c:pt>
                <c:pt idx="7">
                  <c:v>3.5364380000000001E-2</c:v>
                </c:pt>
                <c:pt idx="8">
                  <c:v>5.52804E-2</c:v>
                </c:pt>
                <c:pt idx="9">
                  <c:v>0.10649665</c:v>
                </c:pt>
                <c:pt idx="10">
                  <c:v>0.15771289999999999</c:v>
                </c:pt>
                <c:pt idx="11">
                  <c:v>0.18441584999999999</c:v>
                </c:pt>
                <c:pt idx="12">
                  <c:v>0.2111188</c:v>
                </c:pt>
                <c:pt idx="13">
                  <c:v>0.23527410000000001</c:v>
                </c:pt>
                <c:pt idx="14">
                  <c:v>0.26245239999999997</c:v>
                </c:pt>
                <c:pt idx="15">
                  <c:v>0.29509980000000002</c:v>
                </c:pt>
                <c:pt idx="16">
                  <c:v>0.31295230000000002</c:v>
                </c:pt>
              </c:numCache>
            </c:numRef>
          </c:cat>
          <c:val>
            <c:numRef>
              <c:f>Sheet1!$E$3:$E$19</c:f>
              <c:numCache>
                <c:formatCode>0.0000</c:formatCode>
                <c:ptCount val="17"/>
                <c:pt idx="0">
                  <c:v>-0.29589169999999998</c:v>
                </c:pt>
                <c:pt idx="1">
                  <c:v>-0.29816429999999999</c:v>
                </c:pt>
                <c:pt idx="2">
                  <c:v>-0.38183669999999997</c:v>
                </c:pt>
                <c:pt idx="3">
                  <c:v>-0.17154</c:v>
                </c:pt>
                <c:pt idx="4">
                  <c:v>3.0462190000000002E-3</c:v>
                </c:pt>
                <c:pt idx="5">
                  <c:v>0.25169079999999999</c:v>
                </c:pt>
                <c:pt idx="6">
                  <c:v>0.43906679999999998</c:v>
                </c:pt>
                <c:pt idx="7">
                  <c:v>0.59318950000000004</c:v>
                </c:pt>
                <c:pt idx="8">
                  <c:v>0.59128820000000004</c:v>
                </c:pt>
                <c:pt idx="9">
                  <c:v>0.70749700000000004</c:v>
                </c:pt>
                <c:pt idx="10">
                  <c:v>0.80713330000000005</c:v>
                </c:pt>
                <c:pt idx="11">
                  <c:v>0.85608799999999996</c:v>
                </c:pt>
                <c:pt idx="12">
                  <c:v>0.91154290000000004</c:v>
                </c:pt>
                <c:pt idx="13">
                  <c:v>0.94723930000000001</c:v>
                </c:pt>
                <c:pt idx="14">
                  <c:v>1.006491</c:v>
                </c:pt>
                <c:pt idx="15">
                  <c:v>1.066756</c:v>
                </c:pt>
                <c:pt idx="16">
                  <c:v>1.1160485999999998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9-4821-BE5E-0315073099D3}"/>
            </c:ext>
          </c:extLst>
        </c:ser>
        <c:ser>
          <c:idx val="2"/>
          <c:order val="2"/>
          <c:tx>
            <c:v>0012 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0.0000</c:formatCode>
                <c:ptCount val="17"/>
                <c:pt idx="0">
                  <c:v>5.5278389999999997E-2</c:v>
                </c:pt>
                <c:pt idx="1">
                  <c:v>3.5366710000000003E-2</c:v>
                </c:pt>
                <c:pt idx="2">
                  <c:v>3.2365070000000003E-2</c:v>
                </c:pt>
                <c:pt idx="3">
                  <c:v>2.6668500000000001E-2</c:v>
                </c:pt>
                <c:pt idx="4">
                  <c:v>2.3428930000000001E-2</c:v>
                </c:pt>
                <c:pt idx="5">
                  <c:v>2.6657110000000001E-2</c:v>
                </c:pt>
                <c:pt idx="6">
                  <c:v>3.2359590000000001E-2</c:v>
                </c:pt>
                <c:pt idx="7">
                  <c:v>3.5364380000000001E-2</c:v>
                </c:pt>
                <c:pt idx="8">
                  <c:v>5.52804E-2</c:v>
                </c:pt>
                <c:pt idx="9">
                  <c:v>0.10649665</c:v>
                </c:pt>
                <c:pt idx="10">
                  <c:v>0.15771289999999999</c:v>
                </c:pt>
                <c:pt idx="11">
                  <c:v>0.18441584999999999</c:v>
                </c:pt>
                <c:pt idx="12">
                  <c:v>0.2111188</c:v>
                </c:pt>
                <c:pt idx="13">
                  <c:v>0.23527410000000001</c:v>
                </c:pt>
                <c:pt idx="14">
                  <c:v>0.26245239999999997</c:v>
                </c:pt>
                <c:pt idx="15">
                  <c:v>0.29509980000000002</c:v>
                </c:pt>
                <c:pt idx="16">
                  <c:v>0.31295230000000002</c:v>
                </c:pt>
              </c:numCache>
            </c:numRef>
          </c:cat>
          <c:val>
            <c:numRef>
              <c:f>Sheet1!$B$44:$B$60</c:f>
              <c:numCache>
                <c:formatCode>0.0000</c:formatCode>
                <c:ptCount val="17"/>
                <c:pt idx="0">
                  <c:v>3.2842870000000002E-17</c:v>
                </c:pt>
                <c:pt idx="1">
                  <c:v>2.2790449999999999E-17</c:v>
                </c:pt>
                <c:pt idx="2">
                  <c:v>1.927238E-17</c:v>
                </c:pt>
                <c:pt idx="3">
                  <c:v>8.4573250000000006E-18</c:v>
                </c:pt>
                <c:pt idx="4">
                  <c:v>0</c:v>
                </c:pt>
                <c:pt idx="5">
                  <c:v>-8.4573250000000006E-18</c:v>
                </c:pt>
                <c:pt idx="6">
                  <c:v>-1.927238E-17</c:v>
                </c:pt>
                <c:pt idx="7">
                  <c:v>-2.2790449999999999E-17</c:v>
                </c:pt>
                <c:pt idx="8">
                  <c:v>-3.2842870000000002E-17</c:v>
                </c:pt>
                <c:pt idx="9">
                  <c:v>-4.5632209999999998E-17</c:v>
                </c:pt>
                <c:pt idx="10">
                  <c:v>-5.8045219999999999E-17</c:v>
                </c:pt>
                <c:pt idx="11">
                  <c:v>-8.1206279999999997E-17</c:v>
                </c:pt>
                <c:pt idx="12">
                  <c:v>-7.2094670000000001E-17</c:v>
                </c:pt>
                <c:pt idx="13">
                  <c:v>-7.2607840000000005E-17</c:v>
                </c:pt>
                <c:pt idx="14">
                  <c:v>-8.3589670000000004E-17</c:v>
                </c:pt>
                <c:pt idx="15">
                  <c:v>-1.025085E-16</c:v>
                </c:pt>
                <c:pt idx="16">
                  <c:v>-1.2405030000000001E-16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9-4821-BE5E-0315073099D3}"/>
            </c:ext>
          </c:extLst>
        </c:ser>
        <c:ser>
          <c:idx val="3"/>
          <c:order val="3"/>
          <c:tx>
            <c:v>4412 Wing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0.0000</c:formatCode>
                <c:ptCount val="17"/>
                <c:pt idx="0">
                  <c:v>5.5278389999999997E-2</c:v>
                </c:pt>
                <c:pt idx="1">
                  <c:v>3.5366710000000003E-2</c:v>
                </c:pt>
                <c:pt idx="2">
                  <c:v>3.2365070000000003E-2</c:v>
                </c:pt>
                <c:pt idx="3">
                  <c:v>2.6668500000000001E-2</c:v>
                </c:pt>
                <c:pt idx="4">
                  <c:v>2.3428930000000001E-2</c:v>
                </c:pt>
                <c:pt idx="5">
                  <c:v>2.6657110000000001E-2</c:v>
                </c:pt>
                <c:pt idx="6">
                  <c:v>3.2359590000000001E-2</c:v>
                </c:pt>
                <c:pt idx="7">
                  <c:v>3.5364380000000001E-2</c:v>
                </c:pt>
                <c:pt idx="8">
                  <c:v>5.52804E-2</c:v>
                </c:pt>
                <c:pt idx="9">
                  <c:v>0.10649665</c:v>
                </c:pt>
                <c:pt idx="10">
                  <c:v>0.15771289999999999</c:v>
                </c:pt>
                <c:pt idx="11">
                  <c:v>0.18441584999999999</c:v>
                </c:pt>
                <c:pt idx="12">
                  <c:v>0.2111188</c:v>
                </c:pt>
                <c:pt idx="13">
                  <c:v>0.23527410000000001</c:v>
                </c:pt>
                <c:pt idx="14">
                  <c:v>0.26245239999999997</c:v>
                </c:pt>
                <c:pt idx="15">
                  <c:v>0.29509980000000002</c:v>
                </c:pt>
                <c:pt idx="16">
                  <c:v>0.31295230000000002</c:v>
                </c:pt>
              </c:numCache>
            </c:numRef>
          </c:cat>
          <c:val>
            <c:numRef>
              <c:f>Sheet1!$E$44:$E$60</c:f>
              <c:numCache>
                <c:formatCode>0.0000</c:formatCode>
                <c:ptCount val="17"/>
                <c:pt idx="0">
                  <c:v>9.3237990000000001E-18</c:v>
                </c:pt>
                <c:pt idx="1">
                  <c:v>4.547637E-18</c:v>
                </c:pt>
                <c:pt idx="2">
                  <c:v>-3.039376E-18</c:v>
                </c:pt>
                <c:pt idx="3">
                  <c:v>-7.5641599999999997E-18</c:v>
                </c:pt>
                <c:pt idx="4">
                  <c:v>-4.616194E-18</c:v>
                </c:pt>
                <c:pt idx="5">
                  <c:v>-1.702507E-17</c:v>
                </c:pt>
                <c:pt idx="6">
                  <c:v>-2.049865E-17</c:v>
                </c:pt>
                <c:pt idx="7">
                  <c:v>-2.646313E-17</c:v>
                </c:pt>
                <c:pt idx="8">
                  <c:v>-4.070021E-17</c:v>
                </c:pt>
                <c:pt idx="9">
                  <c:v>-3.254189E-17</c:v>
                </c:pt>
                <c:pt idx="10">
                  <c:v>-5.3200500000000003E-17</c:v>
                </c:pt>
                <c:pt idx="11">
                  <c:v>-4.7018910000000003E-17</c:v>
                </c:pt>
                <c:pt idx="12">
                  <c:v>-5.645697E-17</c:v>
                </c:pt>
                <c:pt idx="13">
                  <c:v>-5.4811599999999999E-17</c:v>
                </c:pt>
                <c:pt idx="14">
                  <c:v>-5.7393920000000003E-17</c:v>
                </c:pt>
                <c:pt idx="15">
                  <c:v>-6.9242919999999996E-17</c:v>
                </c:pt>
                <c:pt idx="16">
                  <c:v>-9.1386940000000001E-17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9-4821-BE5E-03150730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41232"/>
        <c:axId val="1976438832"/>
      </c:lineChart>
      <c:catAx>
        <c:axId val="19764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38832"/>
        <c:crosses val="autoZero"/>
        <c:auto val="1"/>
        <c:lblAlgn val="ctr"/>
        <c:lblOffset val="100"/>
        <c:noMultiLvlLbl val="0"/>
      </c:catAx>
      <c:valAx>
        <c:axId val="1976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60Hz Cl V.S.</a:t>
            </a:r>
            <a:r>
              <a:rPr lang="en-US" baseline="0"/>
              <a:t> Cd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0012 Foil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0.0000</c:formatCode>
                <c:ptCount val="17"/>
                <c:pt idx="0">
                  <c:v>5.5278389999999997E-2</c:v>
                </c:pt>
                <c:pt idx="1">
                  <c:v>3.5366710000000003E-2</c:v>
                </c:pt>
                <c:pt idx="2">
                  <c:v>3.2365070000000003E-2</c:v>
                </c:pt>
                <c:pt idx="3">
                  <c:v>2.6668500000000001E-2</c:v>
                </c:pt>
                <c:pt idx="4">
                  <c:v>2.3428930000000001E-2</c:v>
                </c:pt>
                <c:pt idx="5">
                  <c:v>2.6657110000000001E-2</c:v>
                </c:pt>
                <c:pt idx="6">
                  <c:v>3.2359590000000001E-2</c:v>
                </c:pt>
                <c:pt idx="7">
                  <c:v>3.5364380000000001E-2</c:v>
                </c:pt>
                <c:pt idx="8">
                  <c:v>5.52804E-2</c:v>
                </c:pt>
                <c:pt idx="9">
                  <c:v>0.10649665</c:v>
                </c:pt>
                <c:pt idx="10">
                  <c:v>0.15771289999999999</c:v>
                </c:pt>
                <c:pt idx="11">
                  <c:v>0.18441584999999999</c:v>
                </c:pt>
                <c:pt idx="12">
                  <c:v>0.2111188</c:v>
                </c:pt>
                <c:pt idx="13">
                  <c:v>0.23527410000000001</c:v>
                </c:pt>
                <c:pt idx="14">
                  <c:v>0.26245239999999997</c:v>
                </c:pt>
                <c:pt idx="15">
                  <c:v>0.29509980000000002</c:v>
                </c:pt>
                <c:pt idx="16">
                  <c:v>0.31295230000000002</c:v>
                </c:pt>
              </c:numCache>
            </c:numRef>
          </c:cat>
          <c:val>
            <c:numRef>
              <c:f>Sheet1!$B$23:$B$39</c:f>
              <c:numCache>
                <c:formatCode>0.0000</c:formatCode>
                <c:ptCount val="17"/>
                <c:pt idx="0">
                  <c:v>-0.84395600000000004</c:v>
                </c:pt>
                <c:pt idx="1">
                  <c:v>-0.68607050000000003</c:v>
                </c:pt>
                <c:pt idx="2">
                  <c:v>-0.53922270000000005</c:v>
                </c:pt>
                <c:pt idx="3">
                  <c:v>-0.37455050000000001</c:v>
                </c:pt>
                <c:pt idx="4">
                  <c:v>1.7670410000000001E-7</c:v>
                </c:pt>
                <c:pt idx="5">
                  <c:v>0.37445929999999999</c:v>
                </c:pt>
                <c:pt idx="6">
                  <c:v>0.53911540000000002</c:v>
                </c:pt>
                <c:pt idx="7">
                  <c:v>0.68600499999999998</c:v>
                </c:pt>
                <c:pt idx="8">
                  <c:v>0.84397759999999999</c:v>
                </c:pt>
                <c:pt idx="9">
                  <c:v>0.911466</c:v>
                </c:pt>
                <c:pt idx="10">
                  <c:v>0.61668319999999999</c:v>
                </c:pt>
                <c:pt idx="11">
                  <c:v>0.66043870000000005</c:v>
                </c:pt>
                <c:pt idx="12">
                  <c:v>0.71747780000000005</c:v>
                </c:pt>
                <c:pt idx="13">
                  <c:v>0.73593330000000001</c:v>
                </c:pt>
                <c:pt idx="14">
                  <c:v>0.79201999999999995</c:v>
                </c:pt>
                <c:pt idx="15">
                  <c:v>0.85400900000000002</c:v>
                </c:pt>
                <c:pt idx="16">
                  <c:v>0.91666360000000002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5-4D75-877B-BBE212360C95}"/>
            </c:ext>
          </c:extLst>
        </c:ser>
        <c:ser>
          <c:idx val="1"/>
          <c:order val="1"/>
          <c:tx>
            <c:v>4412 Foil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0.0000</c:formatCode>
                <c:ptCount val="17"/>
                <c:pt idx="0">
                  <c:v>5.5278389999999997E-2</c:v>
                </c:pt>
                <c:pt idx="1">
                  <c:v>3.5366710000000003E-2</c:v>
                </c:pt>
                <c:pt idx="2">
                  <c:v>3.2365070000000003E-2</c:v>
                </c:pt>
                <c:pt idx="3">
                  <c:v>2.6668500000000001E-2</c:v>
                </c:pt>
                <c:pt idx="4">
                  <c:v>2.3428930000000001E-2</c:v>
                </c:pt>
                <c:pt idx="5">
                  <c:v>2.6657110000000001E-2</c:v>
                </c:pt>
                <c:pt idx="6">
                  <c:v>3.2359590000000001E-2</c:v>
                </c:pt>
                <c:pt idx="7">
                  <c:v>3.5364380000000001E-2</c:v>
                </c:pt>
                <c:pt idx="8">
                  <c:v>5.52804E-2</c:v>
                </c:pt>
                <c:pt idx="9">
                  <c:v>0.10649665</c:v>
                </c:pt>
                <c:pt idx="10">
                  <c:v>0.15771289999999999</c:v>
                </c:pt>
                <c:pt idx="11">
                  <c:v>0.18441584999999999</c:v>
                </c:pt>
                <c:pt idx="12">
                  <c:v>0.2111188</c:v>
                </c:pt>
                <c:pt idx="13">
                  <c:v>0.23527410000000001</c:v>
                </c:pt>
                <c:pt idx="14">
                  <c:v>0.26245239999999997</c:v>
                </c:pt>
                <c:pt idx="15">
                  <c:v>0.29509980000000002</c:v>
                </c:pt>
                <c:pt idx="16">
                  <c:v>0.31295230000000002</c:v>
                </c:pt>
              </c:numCache>
            </c:numRef>
          </c:cat>
          <c:val>
            <c:numRef>
              <c:f>Sheet1!$E$23:$E$39</c:f>
              <c:numCache>
                <c:formatCode>0.0000</c:formatCode>
                <c:ptCount val="17"/>
                <c:pt idx="0">
                  <c:v>-0.4342337</c:v>
                </c:pt>
                <c:pt idx="1">
                  <c:v>-0.4446659</c:v>
                </c:pt>
                <c:pt idx="2">
                  <c:v>-0.27583449999999998</c:v>
                </c:pt>
                <c:pt idx="3">
                  <c:v>5.7532479999999997E-2</c:v>
                </c:pt>
                <c:pt idx="4">
                  <c:v>0.34945900000000002</c:v>
                </c:pt>
                <c:pt idx="5">
                  <c:v>0.60256149999999997</c:v>
                </c:pt>
                <c:pt idx="6">
                  <c:v>0.83821020000000002</c:v>
                </c:pt>
                <c:pt idx="7">
                  <c:v>1.0254019999999999</c:v>
                </c:pt>
                <c:pt idx="8">
                  <c:v>1.2507809999999999</c:v>
                </c:pt>
                <c:pt idx="9">
                  <c:v>1.3685609999999999</c:v>
                </c:pt>
                <c:pt idx="10">
                  <c:v>1.3407370000000001</c:v>
                </c:pt>
                <c:pt idx="11">
                  <c:v>1.4199459999999999</c:v>
                </c:pt>
                <c:pt idx="12">
                  <c:v>1.2206779999999999</c:v>
                </c:pt>
                <c:pt idx="13">
                  <c:v>0.97813830000000002</c:v>
                </c:pt>
                <c:pt idx="14">
                  <c:v>1.026602</c:v>
                </c:pt>
                <c:pt idx="15">
                  <c:v>1.073623</c:v>
                </c:pt>
                <c:pt idx="16">
                  <c:v>1.1275139999999999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5-4D75-877B-BBE212360C95}"/>
            </c:ext>
          </c:extLst>
        </c:ser>
        <c:ser>
          <c:idx val="2"/>
          <c:order val="2"/>
          <c:tx>
            <c:v>0012 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0.0000</c:formatCode>
                <c:ptCount val="17"/>
                <c:pt idx="0">
                  <c:v>5.5278389999999997E-2</c:v>
                </c:pt>
                <c:pt idx="1">
                  <c:v>3.5366710000000003E-2</c:v>
                </c:pt>
                <c:pt idx="2">
                  <c:v>3.2365070000000003E-2</c:v>
                </c:pt>
                <c:pt idx="3">
                  <c:v>2.6668500000000001E-2</c:v>
                </c:pt>
                <c:pt idx="4">
                  <c:v>2.3428930000000001E-2</c:v>
                </c:pt>
                <c:pt idx="5">
                  <c:v>2.6657110000000001E-2</c:v>
                </c:pt>
                <c:pt idx="6">
                  <c:v>3.2359590000000001E-2</c:v>
                </c:pt>
                <c:pt idx="7">
                  <c:v>3.5364380000000001E-2</c:v>
                </c:pt>
                <c:pt idx="8">
                  <c:v>5.52804E-2</c:v>
                </c:pt>
                <c:pt idx="9">
                  <c:v>0.10649665</c:v>
                </c:pt>
                <c:pt idx="10">
                  <c:v>0.15771289999999999</c:v>
                </c:pt>
                <c:pt idx="11">
                  <c:v>0.18441584999999999</c:v>
                </c:pt>
                <c:pt idx="12">
                  <c:v>0.2111188</c:v>
                </c:pt>
                <c:pt idx="13">
                  <c:v>0.23527410000000001</c:v>
                </c:pt>
                <c:pt idx="14">
                  <c:v>0.26245239999999997</c:v>
                </c:pt>
                <c:pt idx="15">
                  <c:v>0.29509980000000002</c:v>
                </c:pt>
                <c:pt idx="16">
                  <c:v>0.31295230000000002</c:v>
                </c:pt>
              </c:numCache>
            </c:numRef>
          </c:cat>
          <c:val>
            <c:numRef>
              <c:f>Sheet1!$B$64:$B$80</c:f>
              <c:numCache>
                <c:formatCode>0.0000</c:formatCode>
                <c:ptCount val="17"/>
                <c:pt idx="0">
                  <c:v>3.2848569999999999E-17</c:v>
                </c:pt>
                <c:pt idx="1">
                  <c:v>2.2790449999999999E-17</c:v>
                </c:pt>
                <c:pt idx="2">
                  <c:v>1.927238E-17</c:v>
                </c:pt>
                <c:pt idx="3">
                  <c:v>8.4801319999999998E-18</c:v>
                </c:pt>
                <c:pt idx="4">
                  <c:v>0</c:v>
                </c:pt>
                <c:pt idx="5">
                  <c:v>-8.4801319999999998E-18</c:v>
                </c:pt>
                <c:pt idx="6">
                  <c:v>-1.927238E-17</c:v>
                </c:pt>
                <c:pt idx="7">
                  <c:v>-2.2790449999999999E-17</c:v>
                </c:pt>
                <c:pt idx="8">
                  <c:v>-3.2848569999999999E-17</c:v>
                </c:pt>
                <c:pt idx="9">
                  <c:v>-4.5632209999999998E-17</c:v>
                </c:pt>
                <c:pt idx="10">
                  <c:v>-5.8050919999999996E-17</c:v>
                </c:pt>
                <c:pt idx="11">
                  <c:v>-8.1206279999999997E-17</c:v>
                </c:pt>
                <c:pt idx="12">
                  <c:v>-7.2094670000000001E-17</c:v>
                </c:pt>
                <c:pt idx="13">
                  <c:v>-6.6951559999999998E-17</c:v>
                </c:pt>
                <c:pt idx="14">
                  <c:v>-8.3589670000000004E-17</c:v>
                </c:pt>
                <c:pt idx="15">
                  <c:v>-1.032498E-16</c:v>
                </c:pt>
                <c:pt idx="16">
                  <c:v>-1.2403889999999999E-16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5-4D75-877B-BBE212360C95}"/>
            </c:ext>
          </c:extLst>
        </c:ser>
        <c:ser>
          <c:idx val="3"/>
          <c:order val="3"/>
          <c:tx>
            <c:v>4412 Wing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</c:f>
              <c:numCache>
                <c:formatCode>0.0000</c:formatCode>
                <c:ptCount val="17"/>
                <c:pt idx="0">
                  <c:v>5.5278389999999997E-2</c:v>
                </c:pt>
                <c:pt idx="1">
                  <c:v>3.5366710000000003E-2</c:v>
                </c:pt>
                <c:pt idx="2">
                  <c:v>3.2365070000000003E-2</c:v>
                </c:pt>
                <c:pt idx="3">
                  <c:v>2.6668500000000001E-2</c:v>
                </c:pt>
                <c:pt idx="4">
                  <c:v>2.3428930000000001E-2</c:v>
                </c:pt>
                <c:pt idx="5">
                  <c:v>2.6657110000000001E-2</c:v>
                </c:pt>
                <c:pt idx="6">
                  <c:v>3.2359590000000001E-2</c:v>
                </c:pt>
                <c:pt idx="7">
                  <c:v>3.5364380000000001E-2</c:v>
                </c:pt>
                <c:pt idx="8">
                  <c:v>5.52804E-2</c:v>
                </c:pt>
                <c:pt idx="9">
                  <c:v>0.10649665</c:v>
                </c:pt>
                <c:pt idx="10">
                  <c:v>0.15771289999999999</c:v>
                </c:pt>
                <c:pt idx="11">
                  <c:v>0.18441584999999999</c:v>
                </c:pt>
                <c:pt idx="12">
                  <c:v>0.2111188</c:v>
                </c:pt>
                <c:pt idx="13">
                  <c:v>0.23527410000000001</c:v>
                </c:pt>
                <c:pt idx="14">
                  <c:v>0.26245239999999997</c:v>
                </c:pt>
                <c:pt idx="15">
                  <c:v>0.29509980000000002</c:v>
                </c:pt>
                <c:pt idx="16">
                  <c:v>0.31295230000000002</c:v>
                </c:pt>
              </c:numCache>
            </c:numRef>
          </c:cat>
          <c:val>
            <c:numRef>
              <c:f>Sheet1!$E$64:$E$80</c:f>
              <c:numCache>
                <c:formatCode>0.0000</c:formatCode>
                <c:ptCount val="17"/>
                <c:pt idx="0">
                  <c:v>8.6839299999999997E-18</c:v>
                </c:pt>
                <c:pt idx="1">
                  <c:v>5.0275380000000003E-18</c:v>
                </c:pt>
                <c:pt idx="2">
                  <c:v>-7.9983570000000003E-19</c:v>
                </c:pt>
                <c:pt idx="3">
                  <c:v>-9.118127E-18</c:v>
                </c:pt>
                <c:pt idx="4">
                  <c:v>-6.0330460000000001E-18</c:v>
                </c:pt>
                <c:pt idx="5">
                  <c:v>-1.7047930000000001E-17</c:v>
                </c:pt>
                <c:pt idx="6">
                  <c:v>-1.876186E-17</c:v>
                </c:pt>
                <c:pt idx="7">
                  <c:v>-2.6828769999999999E-17</c:v>
                </c:pt>
                <c:pt idx="8">
                  <c:v>-3.1833459999999997E-17</c:v>
                </c:pt>
                <c:pt idx="9">
                  <c:v>-4.1340080000000001E-17</c:v>
                </c:pt>
                <c:pt idx="10">
                  <c:v>-5.3200500000000003E-17</c:v>
                </c:pt>
                <c:pt idx="11">
                  <c:v>-4.6470449999999999E-17</c:v>
                </c:pt>
                <c:pt idx="12">
                  <c:v>-6.6694870000000003E-17</c:v>
                </c:pt>
                <c:pt idx="13">
                  <c:v>-5.4834450000000002E-17</c:v>
                </c:pt>
                <c:pt idx="14">
                  <c:v>-5.7028280000000001E-17</c:v>
                </c:pt>
                <c:pt idx="15">
                  <c:v>-5.7542459999999995E-17</c:v>
                </c:pt>
                <c:pt idx="16">
                  <c:v>-9.1752580000000003E-17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D75-877B-BBE212360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41232"/>
        <c:axId val="1976438832"/>
      </c:lineChart>
      <c:catAx>
        <c:axId val="197644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38832"/>
        <c:crosses val="autoZero"/>
        <c:auto val="1"/>
        <c:lblAlgn val="ctr"/>
        <c:lblOffset val="100"/>
        <c:noMultiLvlLbl val="0"/>
      </c:catAx>
      <c:valAx>
        <c:axId val="1976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19050</xdr:rowOff>
    </xdr:from>
    <xdr:to>
      <xdr:col>15</xdr:col>
      <xdr:colOff>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3556C-04A6-A975-8BBC-76AA01AF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18</xdr:row>
      <xdr:rowOff>76200</xdr:rowOff>
    </xdr:from>
    <xdr:to>
      <xdr:col>15</xdr:col>
      <xdr:colOff>123825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DE8BE-BFC0-413D-9780-7B5ECDD26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FA00F-31C1-4D88-8CBA-EDE4A0F4564B}" name="Table1" displayName="Table1" ref="J39:N41" totalsRowShown="0" headerRowDxfId="0">
  <autoFilter ref="J39:N41" xr:uid="{CA4FA00F-31C1-4D88-8CBA-EDE4A0F4564B}"/>
  <tableColumns count="5">
    <tableColumn id="1" xr3:uid="{01C5A539-4904-4BAF-BABA-E2E0D183DFEF}" name="0 Lift Cd" dataDxfId="5"/>
    <tableColumn id="2" xr3:uid="{BD42C3DF-55FE-48DF-AFA3-33CE13BBCD60}" name="0012Foil" dataDxfId="4"/>
    <tableColumn id="3" xr3:uid="{CCFE679D-52B3-4EA8-9933-63D70B1CDD5F}" name="4412 Foil" dataDxfId="3"/>
    <tableColumn id="4" xr3:uid="{AC066FBF-0C00-43FC-BFDD-D0CD0A9DBCEA}" name="0012 Wing" dataDxfId="2"/>
    <tableColumn id="5" xr3:uid="{7B32BD7D-19C4-4135-9C59-ABC4D6B80918}" name="4412 Wing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02F6-84DE-4DF7-AD21-A0831A47830D}">
  <dimension ref="A1:N80"/>
  <sheetViews>
    <sheetView tabSelected="1" workbookViewId="0">
      <selection activeCell="J39" sqref="J39:N41"/>
    </sheetView>
  </sheetViews>
  <sheetFormatPr defaultRowHeight="15" x14ac:dyDescent="0.25"/>
  <cols>
    <col min="1" max="1" width="12" style="1" bestFit="1" customWidth="1"/>
    <col min="2" max="2" width="24.42578125" style="1" bestFit="1" customWidth="1"/>
    <col min="3" max="3" width="1.42578125" style="1" bestFit="1" customWidth="1"/>
    <col min="4" max="4" width="12" style="1" bestFit="1" customWidth="1"/>
    <col min="5" max="5" width="24.42578125" style="1" bestFit="1" customWidth="1"/>
    <col min="6" max="9" width="9.140625" style="1"/>
    <col min="10" max="10" width="10.5703125" style="1" customWidth="1"/>
    <col min="11" max="12" width="11" style="1" bestFit="1" customWidth="1"/>
    <col min="13" max="14" width="12.140625" style="1" customWidth="1"/>
    <col min="15" max="16384" width="9.140625" style="1"/>
  </cols>
  <sheetData>
    <row r="1" spans="1:5" x14ac:dyDescent="0.25">
      <c r="A1" s="1" t="s">
        <v>0</v>
      </c>
    </row>
    <row r="2" spans="1:5" x14ac:dyDescent="0.25">
      <c r="A2" s="1">
        <v>12</v>
      </c>
      <c r="E2" s="1">
        <v>4412</v>
      </c>
    </row>
    <row r="3" spans="1:5" x14ac:dyDescent="0.25">
      <c r="A3" s="1">
        <v>5.5278389999999997E-2</v>
      </c>
      <c r="B3" s="1">
        <v>-0.7848541</v>
      </c>
      <c r="C3" s="1" t="s">
        <v>1</v>
      </c>
      <c r="D3" s="1">
        <v>0.1065796</v>
      </c>
      <c r="E3" s="1">
        <v>-0.29589169999999998</v>
      </c>
    </row>
    <row r="4" spans="1:5" x14ac:dyDescent="0.25">
      <c r="A4" s="1">
        <v>3.5366710000000003E-2</v>
      </c>
      <c r="B4" s="1">
        <v>-0.68656919999999999</v>
      </c>
      <c r="C4" s="1" t="s">
        <v>1</v>
      </c>
      <c r="D4" s="1">
        <v>8.9149290000000006E-2</v>
      </c>
      <c r="E4" s="1">
        <v>-0.29816429999999999</v>
      </c>
    </row>
    <row r="5" spans="1:5" x14ac:dyDescent="0.25">
      <c r="A5" s="1">
        <v>3.2365070000000003E-2</v>
      </c>
      <c r="B5" s="1">
        <v>-0.50170349999999997</v>
      </c>
      <c r="C5" s="1" t="s">
        <v>1</v>
      </c>
      <c r="D5" s="1">
        <v>6.0977990000000003E-2</v>
      </c>
      <c r="E5" s="1">
        <v>-0.38183669999999997</v>
      </c>
    </row>
    <row r="6" spans="1:5" x14ac:dyDescent="0.25">
      <c r="A6" s="1">
        <v>2.6668500000000001E-2</v>
      </c>
      <c r="B6" s="1">
        <v>-1.019027E-2</v>
      </c>
      <c r="C6" s="1" t="s">
        <v>1</v>
      </c>
      <c r="D6" s="1">
        <v>3.935288E-2</v>
      </c>
      <c r="E6" s="1">
        <v>-0.17154</v>
      </c>
    </row>
    <row r="7" spans="1:5" x14ac:dyDescent="0.25">
      <c r="A7" s="1">
        <v>2.3428930000000001E-2</v>
      </c>
      <c r="B7" s="1">
        <v>-7.4033270000000002E-9</v>
      </c>
      <c r="C7" s="1" t="s">
        <v>1</v>
      </c>
      <c r="D7" s="1">
        <v>3.4447159999999998E-2</v>
      </c>
      <c r="E7" s="1">
        <v>3.0462190000000002E-3</v>
      </c>
    </row>
    <row r="8" spans="1:5" x14ac:dyDescent="0.25">
      <c r="A8" s="1">
        <v>2.6657110000000001E-2</v>
      </c>
      <c r="B8" s="1">
        <v>1.033218E-2</v>
      </c>
      <c r="C8" s="1" t="s">
        <v>1</v>
      </c>
      <c r="D8" s="1">
        <v>4.6333779999999998E-2</v>
      </c>
      <c r="E8" s="1">
        <v>0.25169079999999999</v>
      </c>
    </row>
    <row r="9" spans="1:5" x14ac:dyDescent="0.25">
      <c r="A9" s="1">
        <v>3.2359590000000001E-2</v>
      </c>
      <c r="B9" s="1">
        <v>0.50167260000000002</v>
      </c>
      <c r="C9" s="1" t="s">
        <v>1</v>
      </c>
      <c r="D9" s="1">
        <v>5.9655649999999998E-2</v>
      </c>
      <c r="E9" s="1">
        <v>0.43906679999999998</v>
      </c>
    </row>
    <row r="10" spans="1:5" x14ac:dyDescent="0.25">
      <c r="A10" s="1">
        <v>3.5364380000000001E-2</v>
      </c>
      <c r="B10" s="1">
        <v>0.68653359999999997</v>
      </c>
      <c r="C10" s="1" t="s">
        <v>1</v>
      </c>
      <c r="D10" s="1">
        <v>7.7446059999999997E-2</v>
      </c>
      <c r="E10" s="1">
        <v>0.59318950000000004</v>
      </c>
    </row>
    <row r="11" spans="1:5" x14ac:dyDescent="0.25">
      <c r="A11" s="1">
        <v>5.52804E-2</v>
      </c>
      <c r="B11" s="1">
        <v>0.78500190000000003</v>
      </c>
      <c r="C11" s="1" t="s">
        <v>1</v>
      </c>
      <c r="D11" s="1">
        <v>9.8246189999999997E-2</v>
      </c>
      <c r="E11" s="1">
        <v>0.59128820000000004</v>
      </c>
    </row>
    <row r="12" spans="1:5" x14ac:dyDescent="0.25">
      <c r="A12" s="1">
        <f>AVERAGE(A11,A13)</f>
        <v>0.10649665</v>
      </c>
      <c r="B12" s="1">
        <f>AVERAGE(B11,B13)</f>
        <v>0.69985475000000008</v>
      </c>
      <c r="C12" s="1" t="s">
        <v>1</v>
      </c>
      <c r="D12" s="1">
        <v>0.1229606</v>
      </c>
      <c r="E12" s="1">
        <v>0.70749700000000004</v>
      </c>
    </row>
    <row r="13" spans="1:5" x14ac:dyDescent="0.25">
      <c r="A13" s="1">
        <v>0.15771289999999999</v>
      </c>
      <c r="B13" s="1">
        <v>0.61470760000000002</v>
      </c>
      <c r="C13" s="1" t="s">
        <v>1</v>
      </c>
      <c r="D13" s="1">
        <v>0.15259919999999999</v>
      </c>
      <c r="E13" s="1">
        <v>0.80713330000000005</v>
      </c>
    </row>
    <row r="14" spans="1:5" x14ac:dyDescent="0.25">
      <c r="A14" s="1">
        <f>AVERAGE(A13,A15)</f>
        <v>0.18441584999999999</v>
      </c>
      <c r="B14" s="1">
        <f>AVERAGE(B13,B15)</f>
        <v>0.65053295</v>
      </c>
      <c r="C14" s="1" t="s">
        <v>1</v>
      </c>
      <c r="D14" s="1">
        <v>0.18373020000000001</v>
      </c>
      <c r="E14" s="1">
        <v>0.85608799999999996</v>
      </c>
    </row>
    <row r="15" spans="1:5" x14ac:dyDescent="0.25">
      <c r="A15" s="1">
        <v>0.2111188</v>
      </c>
      <c r="B15" s="1">
        <v>0.68635829999999998</v>
      </c>
      <c r="C15" s="1" t="s">
        <v>1</v>
      </c>
      <c r="D15" s="1">
        <v>0.21727270000000001</v>
      </c>
      <c r="E15" s="1">
        <v>0.91154290000000004</v>
      </c>
    </row>
    <row r="16" spans="1:5" x14ac:dyDescent="0.25">
      <c r="A16" s="1">
        <v>0.23527410000000001</v>
      </c>
      <c r="B16" s="1">
        <v>0.73286549999999995</v>
      </c>
      <c r="C16" s="1" t="s">
        <v>1</v>
      </c>
      <c r="D16" s="1">
        <v>0.2414134</v>
      </c>
      <c r="E16" s="1">
        <v>0.94723930000000001</v>
      </c>
    </row>
    <row r="17" spans="1:5" x14ac:dyDescent="0.25">
      <c r="A17" s="1">
        <v>0.26245239999999997</v>
      </c>
      <c r="B17" s="1">
        <v>0.79361179999999998</v>
      </c>
      <c r="C17" s="1" t="s">
        <v>1</v>
      </c>
      <c r="D17" s="1">
        <v>0.27083930000000001</v>
      </c>
      <c r="E17" s="1">
        <v>1.006491</v>
      </c>
    </row>
    <row r="18" spans="1:5" x14ac:dyDescent="0.25">
      <c r="A18" s="1">
        <v>0.29509980000000002</v>
      </c>
      <c r="B18" s="1">
        <v>0.8580274</v>
      </c>
      <c r="C18" s="1" t="s">
        <v>1</v>
      </c>
      <c r="D18" s="1">
        <v>0.30038160000000003</v>
      </c>
      <c r="E18" s="1">
        <v>1.066756</v>
      </c>
    </row>
    <row r="19" spans="1:5" x14ac:dyDescent="0.25">
      <c r="A19" s="1">
        <v>0.31295230000000002</v>
      </c>
      <c r="B19" s="1">
        <v>0.91268550000000004</v>
      </c>
      <c r="D19" s="1">
        <v>0.31954169999999998</v>
      </c>
      <c r="E19" s="1">
        <f>_xlfn.STDEV.P(E17:E18)+E18+(D19-D18)</f>
        <v>1.1160485999999998</v>
      </c>
    </row>
    <row r="21" spans="1:5" x14ac:dyDescent="0.25">
      <c r="A21" s="1" t="s">
        <v>2</v>
      </c>
    </row>
    <row r="22" spans="1:5" x14ac:dyDescent="0.25">
      <c r="A22" s="1" t="s">
        <v>3</v>
      </c>
      <c r="B22" s="1" t="s">
        <v>4</v>
      </c>
      <c r="C22" s="1" t="s">
        <v>1</v>
      </c>
      <c r="D22" s="1" t="s">
        <v>5</v>
      </c>
      <c r="E22" s="1" t="s">
        <v>4</v>
      </c>
    </row>
    <row r="23" spans="1:5" x14ac:dyDescent="0.25">
      <c r="A23" s="1">
        <v>3.3023480000000001E-2</v>
      </c>
      <c r="B23" s="1">
        <v>-0.84395600000000004</v>
      </c>
      <c r="C23" s="1" t="s">
        <v>1</v>
      </c>
      <c r="D23" s="1">
        <v>0.1078226</v>
      </c>
      <c r="E23" s="1">
        <v>-0.4342337</v>
      </c>
    </row>
    <row r="24" spans="1:5" x14ac:dyDescent="0.25">
      <c r="A24" s="1">
        <v>2.2215100000000002E-2</v>
      </c>
      <c r="B24" s="1">
        <v>-0.68607050000000003</v>
      </c>
      <c r="C24" s="1" t="s">
        <v>1</v>
      </c>
      <c r="D24" s="1">
        <v>8.4583080000000005E-2</v>
      </c>
      <c r="E24" s="1">
        <v>-0.4446659</v>
      </c>
    </row>
    <row r="25" spans="1:5" x14ac:dyDescent="0.25">
      <c r="A25" s="1">
        <v>1.7462889999999998E-2</v>
      </c>
      <c r="B25" s="1">
        <v>-0.53922270000000005</v>
      </c>
      <c r="C25" s="1" t="s">
        <v>1</v>
      </c>
      <c r="D25" s="1">
        <v>3.6379439999999999E-2</v>
      </c>
      <c r="E25" s="1">
        <v>-0.27583449999999998</v>
      </c>
    </row>
    <row r="26" spans="1:5" x14ac:dyDescent="0.25">
      <c r="A26" s="1">
        <v>1.7338309999999999E-2</v>
      </c>
      <c r="B26" s="1">
        <v>-0.37455050000000001</v>
      </c>
      <c r="C26" s="1" t="s">
        <v>1</v>
      </c>
      <c r="D26" s="1">
        <v>2.8046930000000001E-2</v>
      </c>
      <c r="E26" s="1">
        <v>5.7532479999999997E-2</v>
      </c>
    </row>
    <row r="27" spans="1:5" x14ac:dyDescent="0.25">
      <c r="A27" s="1">
        <v>1.826384E-2</v>
      </c>
      <c r="B27" s="1">
        <v>1.7670410000000001E-7</v>
      </c>
      <c r="C27" s="1" t="s">
        <v>1</v>
      </c>
      <c r="D27" s="1">
        <v>2.4600529999999999E-2</v>
      </c>
      <c r="E27" s="1">
        <v>0.34945900000000002</v>
      </c>
    </row>
    <row r="28" spans="1:5" x14ac:dyDescent="0.25">
      <c r="A28" s="1">
        <v>1.7335929999999999E-2</v>
      </c>
      <c r="B28" s="1">
        <v>0.37445929999999999</v>
      </c>
      <c r="C28" s="1" t="s">
        <v>1</v>
      </c>
      <c r="D28" s="1">
        <v>2.5740389999999998E-2</v>
      </c>
      <c r="E28" s="1">
        <v>0.60256149999999997</v>
      </c>
    </row>
    <row r="29" spans="1:5" x14ac:dyDescent="0.25">
      <c r="A29" s="1">
        <v>1.7460949999999999E-2</v>
      </c>
      <c r="B29" s="1">
        <v>0.53911540000000002</v>
      </c>
      <c r="C29" s="1" t="s">
        <v>1</v>
      </c>
      <c r="D29" s="1">
        <v>2.7070759999999999E-2</v>
      </c>
      <c r="E29" s="1">
        <v>0.83821020000000002</v>
      </c>
    </row>
    <row r="30" spans="1:5" x14ac:dyDescent="0.25">
      <c r="A30" s="1">
        <v>2.2212829999999999E-2</v>
      </c>
      <c r="B30" s="1">
        <v>0.68600499999999998</v>
      </c>
      <c r="C30" s="1" t="s">
        <v>1</v>
      </c>
      <c r="D30" s="1">
        <v>3.1191710000000001E-2</v>
      </c>
      <c r="E30" s="1">
        <v>1.0254019999999999</v>
      </c>
    </row>
    <row r="31" spans="1:5" x14ac:dyDescent="0.25">
      <c r="A31" s="1">
        <v>3.3022589999999998E-2</v>
      </c>
      <c r="B31" s="1">
        <v>0.84397759999999999</v>
      </c>
      <c r="C31" s="1" t="s">
        <v>1</v>
      </c>
      <c r="D31" s="1">
        <v>3.0650259999999999E-2</v>
      </c>
      <c r="E31" s="1">
        <v>1.2507809999999999</v>
      </c>
    </row>
    <row r="32" spans="1:5" x14ac:dyDescent="0.25">
      <c r="A32" s="1">
        <v>5.597278E-2</v>
      </c>
      <c r="B32" s="1">
        <v>0.911466</v>
      </c>
      <c r="C32" s="1" t="s">
        <v>1</v>
      </c>
      <c r="D32" s="1">
        <v>3.0535880000000001E-2</v>
      </c>
      <c r="E32" s="1">
        <v>1.3685609999999999</v>
      </c>
    </row>
    <row r="33" spans="1:14" x14ac:dyDescent="0.25">
      <c r="A33" s="1">
        <v>0.13895370000000001</v>
      </c>
      <c r="B33" s="1">
        <v>0.61668319999999999</v>
      </c>
      <c r="C33" s="1" t="s">
        <v>1</v>
      </c>
      <c r="D33" s="1">
        <v>4.6464449999999997E-2</v>
      </c>
      <c r="E33" s="1">
        <v>1.3407370000000001</v>
      </c>
    </row>
    <row r="34" spans="1:14" x14ac:dyDescent="0.25">
      <c r="A34" s="1">
        <v>0.1720188</v>
      </c>
      <c r="B34" s="1">
        <v>0.66043870000000005</v>
      </c>
      <c r="C34" s="1" t="s">
        <v>1</v>
      </c>
      <c r="D34" s="1">
        <v>6.7249519999999993E-2</v>
      </c>
      <c r="E34" s="1">
        <v>1.4199459999999999</v>
      </c>
    </row>
    <row r="35" spans="1:14" x14ac:dyDescent="0.25">
      <c r="A35" s="1">
        <v>0.20547399999999999</v>
      </c>
      <c r="B35" s="1">
        <v>0.71747780000000005</v>
      </c>
      <c r="C35" s="1" t="s">
        <v>1</v>
      </c>
      <c r="D35" s="1">
        <v>0.11476980000000001</v>
      </c>
      <c r="E35" s="1">
        <v>1.2206779999999999</v>
      </c>
    </row>
    <row r="36" spans="1:14" x14ac:dyDescent="0.25">
      <c r="A36" s="1">
        <v>0.22716819999999999</v>
      </c>
      <c r="B36" s="1">
        <v>0.73593330000000001</v>
      </c>
      <c r="C36" s="1" t="s">
        <v>1</v>
      </c>
      <c r="D36" s="1">
        <v>0.23239199999999999</v>
      </c>
      <c r="E36" s="1">
        <v>0.97813830000000002</v>
      </c>
    </row>
    <row r="37" spans="1:14" x14ac:dyDescent="0.25">
      <c r="A37" s="1">
        <v>0.25365929999999998</v>
      </c>
      <c r="B37" s="1">
        <v>0.79201999999999995</v>
      </c>
      <c r="C37" s="1" t="s">
        <v>1</v>
      </c>
      <c r="D37" s="1">
        <v>0.26109359999999998</v>
      </c>
      <c r="E37" s="1">
        <v>1.026602</v>
      </c>
    </row>
    <row r="38" spans="1:14" x14ac:dyDescent="0.25">
      <c r="A38" s="1">
        <v>0.2802926</v>
      </c>
      <c r="B38" s="1">
        <v>0.85400900000000002</v>
      </c>
      <c r="C38" s="1" t="s">
        <v>1</v>
      </c>
      <c r="D38" s="1">
        <v>0.28955819999999999</v>
      </c>
      <c r="E38" s="1">
        <v>1.073623</v>
      </c>
    </row>
    <row r="39" spans="1:14" x14ac:dyDescent="0.25">
      <c r="A39" s="1">
        <v>0.31053920000000002</v>
      </c>
      <c r="B39" s="1">
        <v>0.91666360000000002</v>
      </c>
      <c r="C39" s="1" t="s">
        <v>1</v>
      </c>
      <c r="D39" s="1">
        <v>0.31954169999999998</v>
      </c>
      <c r="E39" s="1">
        <v>1.1275139999999999</v>
      </c>
      <c r="J39" s="1" t="s">
        <v>17</v>
      </c>
      <c r="K39" s="1" t="s">
        <v>13</v>
      </c>
      <c r="L39" s="1" t="s">
        <v>14</v>
      </c>
      <c r="M39" s="1" t="s">
        <v>15</v>
      </c>
      <c r="N39" s="1" t="s">
        <v>16</v>
      </c>
    </row>
    <row r="40" spans="1:14" x14ac:dyDescent="0.25">
      <c r="J40" s="1" t="s">
        <v>11</v>
      </c>
      <c r="K40" s="1">
        <v>2.3428930000000001E-2</v>
      </c>
      <c r="L40" s="1">
        <v>3.4447159999999998E-2</v>
      </c>
      <c r="M40" s="1">
        <v>0</v>
      </c>
      <c r="N40" s="1">
        <v>8.7180839999999999E-4</v>
      </c>
    </row>
    <row r="41" spans="1:14" x14ac:dyDescent="0.25">
      <c r="J41" s="1" t="s">
        <v>12</v>
      </c>
      <c r="K41" s="1">
        <v>1.826384E-2</v>
      </c>
      <c r="L41" s="1">
        <v>2.8046930000000001E-2</v>
      </c>
      <c r="M41" s="1">
        <v>0</v>
      </c>
      <c r="N41" s="1">
        <v>9.1571380000000002E-4</v>
      </c>
    </row>
    <row r="42" spans="1:14" x14ac:dyDescent="0.25">
      <c r="A42" s="1" t="s">
        <v>6</v>
      </c>
    </row>
    <row r="43" spans="1:14" x14ac:dyDescent="0.25">
      <c r="A43" s="1" t="s">
        <v>7</v>
      </c>
      <c r="B43" s="1" t="s">
        <v>8</v>
      </c>
      <c r="C43" s="1" t="s">
        <v>1</v>
      </c>
      <c r="D43" s="1" t="s">
        <v>9</v>
      </c>
      <c r="E43" s="1" t="s">
        <v>8</v>
      </c>
    </row>
    <row r="44" spans="1:14" x14ac:dyDescent="0.25">
      <c r="A44" s="1">
        <v>1.69131E-2</v>
      </c>
      <c r="B44" s="1">
        <v>3.2842870000000002E-17</v>
      </c>
      <c r="C44" s="1" t="s">
        <v>1</v>
      </c>
      <c r="D44" s="1">
        <v>3.1105210000000002E-3</v>
      </c>
      <c r="E44" s="1">
        <v>9.3237990000000001E-18</v>
      </c>
    </row>
    <row r="45" spans="1:14" x14ac:dyDescent="0.25">
      <c r="A45" s="1">
        <v>9.5817190000000007E-3</v>
      </c>
      <c r="B45" s="1">
        <v>2.2790449999999999E-17</v>
      </c>
      <c r="C45" s="1" t="s">
        <v>1</v>
      </c>
      <c r="D45" s="1">
        <v>9.1571380000000002E-4</v>
      </c>
      <c r="E45" s="1">
        <v>4.547637E-18</v>
      </c>
    </row>
    <row r="46" spans="1:14" x14ac:dyDescent="0.25">
      <c r="A46" s="1">
        <v>4.2802559999999996E-3</v>
      </c>
      <c r="B46" s="1">
        <v>1.927238E-17</v>
      </c>
      <c r="C46" s="1" t="s">
        <v>1</v>
      </c>
      <c r="D46" s="1">
        <v>8.7180839999999999E-4</v>
      </c>
      <c r="E46" s="1">
        <v>-3.039376E-18</v>
      </c>
    </row>
    <row r="47" spans="1:14" x14ac:dyDescent="0.25">
      <c r="A47" s="1">
        <v>1.0733310000000001E-3</v>
      </c>
      <c r="B47" s="1">
        <v>8.4573250000000006E-18</v>
      </c>
      <c r="C47" s="1" t="s">
        <v>1</v>
      </c>
      <c r="D47" s="1">
        <v>2.9990279999999999E-3</v>
      </c>
      <c r="E47" s="1">
        <v>-7.5641599999999997E-18</v>
      </c>
    </row>
    <row r="48" spans="1:14" x14ac:dyDescent="0.25">
      <c r="A48" s="1">
        <v>0</v>
      </c>
      <c r="B48" s="1">
        <v>0</v>
      </c>
      <c r="C48" s="1" t="s">
        <v>1</v>
      </c>
      <c r="D48" s="1">
        <v>7.2911520000000004E-3</v>
      </c>
      <c r="E48" s="1">
        <v>-4.616194E-18</v>
      </c>
    </row>
    <row r="49" spans="1:5" x14ac:dyDescent="0.25">
      <c r="A49" s="1">
        <v>1.0733310000000001E-3</v>
      </c>
      <c r="B49" s="1">
        <v>-8.4573250000000006E-18</v>
      </c>
      <c r="C49" s="1" t="s">
        <v>1</v>
      </c>
      <c r="D49" s="1">
        <v>1.371556E-2</v>
      </c>
      <c r="E49" s="1">
        <v>-1.702507E-17</v>
      </c>
    </row>
    <row r="50" spans="1:5" x14ac:dyDescent="0.25">
      <c r="A50" s="1">
        <v>4.2802559999999996E-3</v>
      </c>
      <c r="B50" s="1">
        <v>-1.927238E-17</v>
      </c>
      <c r="C50" s="1" t="s">
        <v>1</v>
      </c>
      <c r="D50" s="1">
        <v>2.2213589999999998E-2</v>
      </c>
      <c r="E50" s="1">
        <v>-2.049865E-17</v>
      </c>
    </row>
    <row r="51" spans="1:5" x14ac:dyDescent="0.25">
      <c r="A51" s="1">
        <v>9.5817190000000007E-3</v>
      </c>
      <c r="B51" s="1">
        <v>-2.2790449999999999E-17</v>
      </c>
      <c r="C51" s="1" t="s">
        <v>1</v>
      </c>
      <c r="D51" s="1">
        <v>3.270112E-2</v>
      </c>
      <c r="E51" s="1">
        <v>-2.646313E-17</v>
      </c>
    </row>
    <row r="52" spans="1:5" x14ac:dyDescent="0.25">
      <c r="A52" s="1">
        <v>1.69131E-2</v>
      </c>
      <c r="B52" s="1">
        <v>-3.2842870000000002E-17</v>
      </c>
      <c r="C52" s="1" t="s">
        <v>1</v>
      </c>
      <c r="D52" s="1">
        <v>4.5069539999999998E-2</v>
      </c>
      <c r="E52" s="1">
        <v>-4.070021E-17</v>
      </c>
    </row>
    <row r="53" spans="1:5" x14ac:dyDescent="0.25">
      <c r="A53" s="1">
        <v>2.618496E-2</v>
      </c>
      <c r="B53" s="1">
        <v>-4.5632209999999998E-17</v>
      </c>
      <c r="C53" s="1" t="s">
        <v>1</v>
      </c>
      <c r="D53" s="1">
        <v>5.9186900000000001E-2</v>
      </c>
      <c r="E53" s="1">
        <v>-3.254189E-17</v>
      </c>
    </row>
    <row r="54" spans="1:5" x14ac:dyDescent="0.25">
      <c r="A54" s="1">
        <v>3.728397E-2</v>
      </c>
      <c r="B54" s="1">
        <v>-5.8045219999999999E-17</v>
      </c>
      <c r="C54" s="1" t="s">
        <v>1</v>
      </c>
      <c r="D54" s="1">
        <v>7.4899339999999995E-2</v>
      </c>
      <c r="E54" s="1">
        <v>-5.3200500000000003E-17</v>
      </c>
    </row>
    <row r="55" spans="1:5" x14ac:dyDescent="0.25">
      <c r="A55" s="1">
        <v>5.0074250000000001E-2</v>
      </c>
      <c r="B55" s="1">
        <v>-8.1206279999999997E-17</v>
      </c>
      <c r="C55" s="1" t="s">
        <v>1</v>
      </c>
      <c r="D55" s="1">
        <v>9.2032799999999998E-2</v>
      </c>
      <c r="E55" s="1">
        <v>-4.7018910000000003E-17</v>
      </c>
    </row>
    <row r="56" spans="1:5" x14ac:dyDescent="0.25">
      <c r="A56" s="1">
        <v>6.4398800000000006E-2</v>
      </c>
      <c r="B56" s="1">
        <v>-7.2094670000000001E-17</v>
      </c>
      <c r="C56" s="1" t="s">
        <v>1</v>
      </c>
      <c r="D56" s="1">
        <v>0.1103949</v>
      </c>
      <c r="E56" s="1">
        <v>-5.645697E-17</v>
      </c>
    </row>
    <row r="57" spans="1:5" x14ac:dyDescent="0.25">
      <c r="A57" s="1">
        <v>8.0081280000000005E-2</v>
      </c>
      <c r="B57" s="1">
        <v>-7.2607840000000005E-17</v>
      </c>
      <c r="C57" s="1" t="s">
        <v>1</v>
      </c>
      <c r="D57" s="1">
        <v>0.12977720000000001</v>
      </c>
      <c r="E57" s="1">
        <v>-5.4811599999999999E-17</v>
      </c>
    </row>
    <row r="58" spans="1:5" x14ac:dyDescent="0.25">
      <c r="A58" s="1">
        <v>9.6927979999999997E-2</v>
      </c>
      <c r="B58" s="1">
        <v>-8.3589670000000004E-17</v>
      </c>
      <c r="C58" s="1" t="s">
        <v>1</v>
      </c>
      <c r="D58" s="1">
        <v>0.14995710000000001</v>
      </c>
      <c r="E58" s="1">
        <v>-5.7393920000000003E-17</v>
      </c>
    </row>
    <row r="59" spans="1:5" x14ac:dyDescent="0.25">
      <c r="A59" s="1">
        <v>0.1147299</v>
      </c>
      <c r="B59" s="1">
        <v>-1.025085E-16</v>
      </c>
      <c r="C59" s="1" t="s">
        <v>1</v>
      </c>
      <c r="D59" s="1">
        <v>0.17070080000000001</v>
      </c>
      <c r="E59" s="1">
        <v>-6.9242919999999996E-17</v>
      </c>
    </row>
    <row r="60" spans="1:5" x14ac:dyDescent="0.25">
      <c r="A60" s="1">
        <v>0.1332652</v>
      </c>
      <c r="B60" s="1">
        <v>-1.2405030000000001E-16</v>
      </c>
      <c r="C60" s="1" t="s">
        <v>1</v>
      </c>
      <c r="D60" s="1">
        <v>0.19176560000000001</v>
      </c>
      <c r="E60" s="1">
        <v>-9.1386940000000001E-17</v>
      </c>
    </row>
    <row r="62" spans="1:5" x14ac:dyDescent="0.25">
      <c r="A62" s="1" t="s">
        <v>10</v>
      </c>
    </row>
    <row r="63" spans="1:5" x14ac:dyDescent="0.25">
      <c r="A63" s="1" t="s">
        <v>3</v>
      </c>
      <c r="B63" s="1" t="s">
        <v>4</v>
      </c>
      <c r="C63" s="1" t="s">
        <v>1</v>
      </c>
      <c r="D63" s="1" t="s">
        <v>5</v>
      </c>
      <c r="E63" s="1" t="s">
        <v>4</v>
      </c>
    </row>
    <row r="64" spans="1:5" x14ac:dyDescent="0.25">
      <c r="A64" s="1">
        <v>1.69131E-2</v>
      </c>
      <c r="B64" s="1">
        <v>3.2848569999999999E-17</v>
      </c>
      <c r="C64" s="1" t="s">
        <v>1</v>
      </c>
      <c r="D64" s="1">
        <v>3.1105210000000002E-3</v>
      </c>
      <c r="E64" s="1">
        <v>8.6839299999999997E-18</v>
      </c>
    </row>
    <row r="65" spans="1:5" x14ac:dyDescent="0.25">
      <c r="A65" s="1">
        <v>9.5817190000000007E-3</v>
      </c>
      <c r="B65" s="1">
        <v>2.2790449999999999E-17</v>
      </c>
      <c r="C65" s="1" t="s">
        <v>1</v>
      </c>
      <c r="D65" s="1">
        <v>9.1571380000000002E-4</v>
      </c>
      <c r="E65" s="1">
        <v>5.0275380000000003E-18</v>
      </c>
    </row>
    <row r="66" spans="1:5" x14ac:dyDescent="0.25">
      <c r="A66" s="1">
        <v>4.2802559999999996E-3</v>
      </c>
      <c r="B66" s="1">
        <v>1.927238E-17</v>
      </c>
      <c r="C66" s="1" t="s">
        <v>1</v>
      </c>
      <c r="D66" s="1">
        <v>8.7180839999999999E-4</v>
      </c>
      <c r="E66" s="1">
        <v>-7.9983570000000003E-19</v>
      </c>
    </row>
    <row r="67" spans="1:5" x14ac:dyDescent="0.25">
      <c r="A67" s="1">
        <v>1.0733310000000001E-3</v>
      </c>
      <c r="B67" s="1">
        <v>8.4801319999999998E-18</v>
      </c>
      <c r="C67" s="1" t="s">
        <v>1</v>
      </c>
      <c r="D67" s="1">
        <v>2.9990279999999999E-3</v>
      </c>
      <c r="E67" s="1">
        <v>-9.118127E-18</v>
      </c>
    </row>
    <row r="68" spans="1:5" x14ac:dyDescent="0.25">
      <c r="A68" s="1">
        <v>0</v>
      </c>
      <c r="B68" s="1">
        <v>0</v>
      </c>
      <c r="C68" s="1" t="s">
        <v>1</v>
      </c>
      <c r="D68" s="1">
        <v>7.2911520000000004E-3</v>
      </c>
      <c r="E68" s="1">
        <v>-6.0330460000000001E-18</v>
      </c>
    </row>
    <row r="69" spans="1:5" x14ac:dyDescent="0.25">
      <c r="A69" s="1">
        <v>1.0733310000000001E-3</v>
      </c>
      <c r="B69" s="1">
        <v>-8.4801319999999998E-18</v>
      </c>
      <c r="C69" s="1" t="s">
        <v>1</v>
      </c>
      <c r="D69" s="1">
        <v>1.371556E-2</v>
      </c>
      <c r="E69" s="1">
        <v>-1.7047930000000001E-17</v>
      </c>
    </row>
    <row r="70" spans="1:5" x14ac:dyDescent="0.25">
      <c r="A70" s="1">
        <v>4.2802559999999996E-3</v>
      </c>
      <c r="B70" s="1">
        <v>-1.927238E-17</v>
      </c>
      <c r="C70" s="1" t="s">
        <v>1</v>
      </c>
      <c r="D70" s="1">
        <v>2.2213589999999998E-2</v>
      </c>
      <c r="E70" s="1">
        <v>-1.876186E-17</v>
      </c>
    </row>
    <row r="71" spans="1:5" x14ac:dyDescent="0.25">
      <c r="A71" s="1">
        <v>9.5817190000000007E-3</v>
      </c>
      <c r="B71" s="1">
        <v>-2.2790449999999999E-17</v>
      </c>
      <c r="C71" s="1" t="s">
        <v>1</v>
      </c>
      <c r="D71" s="1">
        <v>3.270112E-2</v>
      </c>
      <c r="E71" s="1">
        <v>-2.6828769999999999E-17</v>
      </c>
    </row>
    <row r="72" spans="1:5" x14ac:dyDescent="0.25">
      <c r="A72" s="1">
        <v>1.69131E-2</v>
      </c>
      <c r="B72" s="1">
        <v>-3.2848569999999999E-17</v>
      </c>
      <c r="C72" s="1" t="s">
        <v>1</v>
      </c>
      <c r="D72" s="1">
        <v>4.5069539999999998E-2</v>
      </c>
      <c r="E72" s="1">
        <v>-3.1833459999999997E-17</v>
      </c>
    </row>
    <row r="73" spans="1:5" x14ac:dyDescent="0.25">
      <c r="A73" s="1">
        <v>2.618496E-2</v>
      </c>
      <c r="B73" s="1">
        <v>-4.5632209999999998E-17</v>
      </c>
      <c r="C73" s="1" t="s">
        <v>1</v>
      </c>
      <c r="D73" s="1">
        <v>5.9186900000000001E-2</v>
      </c>
      <c r="E73" s="1">
        <v>-4.1340080000000001E-17</v>
      </c>
    </row>
    <row r="74" spans="1:5" x14ac:dyDescent="0.25">
      <c r="A74" s="1">
        <v>3.728397E-2</v>
      </c>
      <c r="B74" s="1">
        <v>-5.8050919999999996E-17</v>
      </c>
      <c r="C74" s="1" t="s">
        <v>1</v>
      </c>
      <c r="D74" s="1">
        <v>7.4899339999999995E-2</v>
      </c>
      <c r="E74" s="1">
        <v>-5.3200500000000003E-17</v>
      </c>
    </row>
    <row r="75" spans="1:5" x14ac:dyDescent="0.25">
      <c r="A75" s="1">
        <v>5.0074250000000001E-2</v>
      </c>
      <c r="B75" s="1">
        <v>-8.1206279999999997E-17</v>
      </c>
      <c r="C75" s="1" t="s">
        <v>1</v>
      </c>
      <c r="D75" s="1">
        <v>9.2032799999999998E-2</v>
      </c>
      <c r="E75" s="1">
        <v>-4.6470449999999999E-17</v>
      </c>
    </row>
    <row r="76" spans="1:5" x14ac:dyDescent="0.25">
      <c r="A76" s="1">
        <v>6.4398800000000006E-2</v>
      </c>
      <c r="B76" s="1">
        <v>-7.2094670000000001E-17</v>
      </c>
      <c r="C76" s="1" t="s">
        <v>1</v>
      </c>
      <c r="D76" s="1">
        <v>0.1103949</v>
      </c>
      <c r="E76" s="1">
        <v>-6.6694870000000003E-17</v>
      </c>
    </row>
    <row r="77" spans="1:5" x14ac:dyDescent="0.25">
      <c r="A77" s="1">
        <v>8.0081280000000005E-2</v>
      </c>
      <c r="B77" s="1">
        <v>-6.6951559999999998E-17</v>
      </c>
      <c r="C77" s="1" t="s">
        <v>1</v>
      </c>
      <c r="D77" s="1">
        <v>0.12977720000000001</v>
      </c>
      <c r="E77" s="1">
        <v>-5.4834450000000002E-17</v>
      </c>
    </row>
    <row r="78" spans="1:5" x14ac:dyDescent="0.25">
      <c r="A78" s="1">
        <v>9.6927979999999997E-2</v>
      </c>
      <c r="B78" s="1">
        <v>-8.3589670000000004E-17</v>
      </c>
      <c r="C78" s="1" t="s">
        <v>1</v>
      </c>
      <c r="D78" s="1">
        <v>0.14995710000000001</v>
      </c>
      <c r="E78" s="1">
        <v>-5.7028280000000001E-17</v>
      </c>
    </row>
    <row r="79" spans="1:5" x14ac:dyDescent="0.25">
      <c r="A79" s="1">
        <v>0.1147299</v>
      </c>
      <c r="B79" s="1">
        <v>-1.032498E-16</v>
      </c>
      <c r="C79" s="1" t="s">
        <v>1</v>
      </c>
      <c r="D79" s="1">
        <v>0.17070080000000001</v>
      </c>
      <c r="E79" s="1">
        <v>-5.7542459999999995E-17</v>
      </c>
    </row>
    <row r="80" spans="1:5" x14ac:dyDescent="0.25">
      <c r="A80" s="1">
        <v>0.1332652</v>
      </c>
      <c r="B80" s="1">
        <v>-1.2403889999999999E-16</v>
      </c>
      <c r="C80" s="1" t="s">
        <v>1</v>
      </c>
      <c r="D80" s="1">
        <v>0.19176560000000001</v>
      </c>
      <c r="E80" s="1">
        <v>-9.1752580000000003E-17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</dc:creator>
  <cp:lastModifiedBy>Kaitlyn</cp:lastModifiedBy>
  <dcterms:created xsi:type="dcterms:W3CDTF">2024-12-03T23:59:55Z</dcterms:created>
  <dcterms:modified xsi:type="dcterms:W3CDTF">2024-12-04T01:08:31Z</dcterms:modified>
</cp:coreProperties>
</file>