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<sst xmlns="http://schemas.openxmlformats.org/spreadsheetml/2006/main" count="13328" uniqueCount="958">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</sst>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5166" activePane="bottomLeft" state="frozen"/>
      <selection pane="bottomLeft" activeCell="K5206" sqref="K520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838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838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49" t="s">
        <v>289</v>
      </c>
      <c r="E18" s="149"/>
      <c r="F18" s="149"/>
      <c r="G18" s="149"/>
      <c r="H18" s="149"/>
      <c r="I18" s="149" t="s">
        <v>335</v>
      </c>
      <c r="J18" s="149"/>
      <c r="K18" s="149"/>
      <c r="L18" s="149"/>
      <c r="M18" s="149"/>
      <c r="N18" s="149" t="s">
        <v>340</v>
      </c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838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838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833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834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835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836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837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838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838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833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834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835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836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837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838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833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834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835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836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837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838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833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834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835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836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837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838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833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834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835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836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837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838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833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834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835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836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837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838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833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834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835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836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837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838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833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834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835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836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837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890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838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833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834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835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836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837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892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838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833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834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835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836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837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893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838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833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834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835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836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837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894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838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833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834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835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836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837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838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833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834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835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836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837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838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833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834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835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836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837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838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833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834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835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836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837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838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833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834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835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836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837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838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833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834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835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836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837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838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833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834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835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836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837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838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833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834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835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836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837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838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833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834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835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836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837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838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833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834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835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836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837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838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833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834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835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836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837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838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833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834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835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836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837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838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833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834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835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836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837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838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833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834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835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836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837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838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833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834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835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836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837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838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833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834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835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836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837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838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833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834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835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836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837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838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833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834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835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836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837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838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833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834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835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836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837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838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833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834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835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836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837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838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833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834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835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836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837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838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833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834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835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836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837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838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833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834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835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836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837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838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833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834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835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836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837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891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838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833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834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835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836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837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838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833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834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835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836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837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838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833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834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835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836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837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838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833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834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835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836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837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838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833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834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835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836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837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838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833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834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835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836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837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838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833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834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835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836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837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838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833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834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835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836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837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838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833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834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835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836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837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838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833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834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835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836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837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838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833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834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835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836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837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838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833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834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835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836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837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838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833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834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835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836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837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838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833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834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835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836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837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880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838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833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834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835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836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837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838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833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834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835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836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837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838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833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834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835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836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837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881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838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833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834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835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836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837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880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838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833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834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835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836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837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838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833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834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835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836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837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838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833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834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835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836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837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838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833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834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835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836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837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838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833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834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835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836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837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838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833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834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835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836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837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838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833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834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835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836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837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838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833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834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835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836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837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838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833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834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835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836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837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838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833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834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835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836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837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838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833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834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835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836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837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838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833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834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835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836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837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838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833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834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835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836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837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838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833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834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835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836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837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838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833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834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835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836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837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838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833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834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835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836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837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838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833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834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835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836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837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838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833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834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835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836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837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838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833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834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835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836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837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838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833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834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835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836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837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838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833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834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835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836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837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838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833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834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835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836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837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838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833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834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835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836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837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838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833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834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835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836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837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838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833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834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835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836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837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838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833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834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835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836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837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838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833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834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835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836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837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906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838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833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834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835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836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837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50" t="s">
        <v>59</v>
      </c>
      <c r="C1237" s="150"/>
      <c r="D1237" s="150"/>
      <c r="E1237" s="150"/>
      <c r="F1237" s="150"/>
      <c r="G1237" s="150"/>
      <c r="H1237" s="150"/>
      <c r="I1237" s="150"/>
      <c r="J1237" s="150"/>
      <c r="K1237" s="150"/>
      <c r="L1237" s="150"/>
      <c r="M1237" s="150"/>
      <c r="N1237" s="150"/>
      <c r="O1237" s="150"/>
      <c r="P1237" s="150"/>
      <c r="Q1237" s="150"/>
      <c r="R1237" s="150"/>
      <c r="S1237" s="150"/>
      <c r="T1237" s="150"/>
      <c r="U1237" s="150"/>
      <c r="V1237" s="150"/>
      <c r="W1237" s="150"/>
      <c r="X1237" s="150"/>
      <c r="Y1237" s="150"/>
      <c r="Z1237" s="150"/>
      <c r="AA1237" s="150"/>
      <c r="AB1237" s="150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838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833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834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835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836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837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838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833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834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835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836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837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838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833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834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835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836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837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838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833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834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835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836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837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838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833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834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835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836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837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838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833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834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835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836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837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838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833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834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835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836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837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838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833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834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835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836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837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838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833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834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835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836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837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838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833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834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835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836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837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838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833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834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835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836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837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838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833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834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835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836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837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838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833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834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835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836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837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838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833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834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835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836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837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838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833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834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835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836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837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838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833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834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835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836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837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838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833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834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835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836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837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838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833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834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835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836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837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838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833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834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835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836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837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838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833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834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835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836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837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878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838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833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834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835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836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837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879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838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833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834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835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836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837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907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838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833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834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835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836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837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3" t="s">
        <v>343</v>
      </c>
      <c r="C1583" s="150"/>
      <c r="D1583" s="150"/>
      <c r="E1583" s="150"/>
      <c r="F1583" s="150"/>
      <c r="G1583" s="150"/>
      <c r="H1583" s="150"/>
      <c r="I1583" s="150"/>
      <c r="J1583" s="150"/>
      <c r="K1583" s="150"/>
      <c r="L1583" s="150"/>
      <c r="M1583" s="150"/>
      <c r="N1583" s="150"/>
      <c r="O1583" s="150"/>
      <c r="P1583" s="150"/>
      <c r="Q1583" s="150"/>
      <c r="R1583" s="150"/>
      <c r="S1583" s="150"/>
      <c r="T1583" s="150"/>
      <c r="U1583" s="150"/>
      <c r="V1583" s="150"/>
      <c r="W1583" s="150"/>
      <c r="X1583" s="150"/>
      <c r="Y1583" s="150"/>
      <c r="Z1583" s="150"/>
      <c r="AA1583" s="150"/>
      <c r="AB1583" s="150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838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833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834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835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836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837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838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833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834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835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836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837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838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833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834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835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836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837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838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833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834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835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836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837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838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833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834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835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836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837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838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833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834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835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836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837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838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833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834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835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836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837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838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833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834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835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836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837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838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833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834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835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836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837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838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833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834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835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836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837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838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833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834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835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836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837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895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838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833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834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835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836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837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903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838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833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834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835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836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837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838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833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834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835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836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837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838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833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834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835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836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837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838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833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834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835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836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837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838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833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834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835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836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837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838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833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834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835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836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837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838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833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834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835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836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837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838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833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834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835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836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837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838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833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834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835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836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837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880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50" t="s">
        <v>423</v>
      </c>
      <c r="C1899" s="150"/>
      <c r="D1899" s="150"/>
      <c r="E1899" s="150"/>
      <c r="F1899" s="150"/>
      <c r="G1899" s="150"/>
      <c r="H1899" s="150"/>
      <c r="I1899" s="150"/>
      <c r="J1899" s="150"/>
      <c r="K1899" s="150"/>
      <c r="L1899" s="150"/>
      <c r="M1899" s="150"/>
      <c r="N1899" s="150"/>
      <c r="O1899" s="150"/>
      <c r="P1899" s="150"/>
      <c r="Q1899" s="150"/>
      <c r="R1899" s="150"/>
      <c r="S1899" s="150"/>
      <c r="T1899" s="150"/>
      <c r="U1899" s="150"/>
      <c r="V1899" s="150"/>
      <c r="W1899" s="150"/>
      <c r="X1899" s="150"/>
      <c r="Y1899" s="150"/>
      <c r="Z1899" s="150"/>
      <c r="AA1899" s="150"/>
      <c r="AB1899" s="150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838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833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834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835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836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837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838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833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834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835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836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837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838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833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834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835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836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837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180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540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720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720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144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670.31999999999994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814.31999999999994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814.3</v>
      </c>
      <c r="AD1946" s="48">
        <f>(ROUND(AC1946-AC1945,1)/AC1945)</f>
        <v>0.13097222222222221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838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180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504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684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684</v>
      </c>
      <c r="AD1947" s="48">
        <f>(ROUND(AC1947-AC1945,1)/AC1945)</f>
        <v>-0.05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180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504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684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684</v>
      </c>
      <c r="AD1948" s="48">
        <f>(ROUND(AC1948-AC1945,1)/AC1945)</f>
        <v>-0.05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180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504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684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684</v>
      </c>
      <c r="AD1949" s="48">
        <f>(ROUND(AC1949-AC1945,1)/AC1945)</f>
        <v>-0.05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180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504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684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684</v>
      </c>
      <c r="AD1950" s="48">
        <f>(ROUND(AC1950-AC1945,1)/AC1945)</f>
        <v>-0.05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58.5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175.49999999999997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233.99999999999997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794.3</v>
      </c>
      <c r="AD1951" s="48">
        <f>(ROUND(AC1951-AC1945,1)/AC1945)</f>
        <v>0.10319444444444444</v>
      </c>
      <c r="AE1951" s="113"/>
      <c r="AF1951" s="60"/>
      <c r="AH1951" s="20"/>
    </row>
    <row r="1952" spans="1:34">
      <c r="A1952" s="99" t="s">
        <v>833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58.5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175.49999999999997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233.99999999999997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794.3</v>
      </c>
      <c r="AD1952" s="48">
        <f>(ROUND(AC1952-AC1945,1)/AC1945)</f>
        <v>0.10319444444444444</v>
      </c>
      <c r="AE1952" s="113"/>
      <c r="AF1952" s="60"/>
      <c r="AH1952" s="20"/>
    </row>
    <row r="1953" spans="1:34">
      <c r="A1953" s="99" t="s">
        <v>834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58.5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175.49999999999997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233.99999999999997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794.3</v>
      </c>
      <c r="AD1953" s="48">
        <f>(ROUND(AC1953-AC1945,1)/AC1945)</f>
        <v>0.10319444444444444</v>
      </c>
      <c r="AE1953" s="113"/>
      <c r="AF1953" s="60"/>
      <c r="AH1953" s="20"/>
    </row>
    <row r="1954" spans="1:34">
      <c r="A1954" s="99" t="s">
        <v>835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58.5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175.49999999999997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233.99999999999997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794.3</v>
      </c>
      <c r="AD1954" s="48">
        <f>(ROUND(AC1954-AC1945,1)/AC1945)</f>
        <v>0.10319444444444444</v>
      </c>
      <c r="AE1954" s="113"/>
      <c r="AF1954" s="60"/>
      <c r="AH1954" s="20"/>
    </row>
    <row r="1955" spans="1:34">
      <c r="A1955" s="99" t="s">
        <v>836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125.99999999999999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680.4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806.4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806.4</v>
      </c>
      <c r="AD1955" s="48">
        <f>(ROUND(AC1955-AC1945,1)/AC1945)</f>
        <v>0.12000000000000001</v>
      </c>
      <c r="AE1955" s="113"/>
      <c r="AF1955" s="60"/>
      <c r="AH1955" s="20"/>
    </row>
    <row r="1956" spans="1:34">
      <c r="A1956" s="99" t="s">
        <v>837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125.99999999999999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680.4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806.4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806.4</v>
      </c>
      <c r="AD1956" s="48">
        <f>(ROUND(AC1956-AC1945,1)/AC1945)</f>
        <v>0.12000000000000001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125.99999999999999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680.4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806.4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806.4</v>
      </c>
      <c r="AD1957" s="48">
        <f>(ROUND(AC1957-AC1945,1)/AC1945)</f>
        <v>0.12000000000000001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144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689.75999999999988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833.75999999999988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833.8</v>
      </c>
      <c r="AD1958" s="48">
        <f>(ROUND(AC1958-AC1945,1)/AC1945)</f>
        <v>0.15805555555555556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144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523.44000000000005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667.44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667.4</v>
      </c>
      <c r="AD1959" s="48">
        <f>(ROUND(AC1959-AC1945,1)/AC1945)</f>
        <v>-7.3055555555555554E-2</v>
      </c>
      <c r="AE1959" s="113"/>
      <c r="AF1959" s="60"/>
      <c r="AH1959" s="20"/>
    </row>
    <row r="1960" spans="1:34">
      <c r="A1960" s="107"/>
      <c r="B1960" s="150" t="s">
        <v>86</v>
      </c>
      <c r="C1960" s="150"/>
      <c r="D1960" s="150"/>
      <c r="E1960" s="150"/>
      <c r="F1960" s="150"/>
      <c r="G1960" s="150"/>
      <c r="H1960" s="150"/>
      <c r="I1960" s="150"/>
      <c r="J1960" s="150"/>
      <c r="K1960" s="150"/>
      <c r="L1960" s="150"/>
      <c r="M1960" s="150"/>
      <c r="N1960" s="150"/>
      <c r="O1960" s="150"/>
      <c r="P1960" s="150"/>
      <c r="Q1960" s="150"/>
      <c r="R1960" s="150"/>
      <c r="S1960" s="150"/>
      <c r="T1960" s="150"/>
      <c r="U1960" s="150"/>
      <c r="V1960" s="150"/>
      <c r="W1960" s="150"/>
      <c r="X1960" s="150"/>
      <c r="Y1960" s="150"/>
      <c r="Z1960" s="150"/>
      <c r="AA1960" s="150"/>
      <c r="AB1960" s="150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838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833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834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835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836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837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838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833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834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835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836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837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838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833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834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835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836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837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838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833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834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835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836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837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838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833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834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835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836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837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838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833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834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835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836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837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838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833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834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835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836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837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838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833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834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835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836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837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50" t="s">
        <v>92</v>
      </c>
      <c r="C2081" s="150"/>
      <c r="D2081" s="150"/>
      <c r="E2081" s="150"/>
      <c r="F2081" s="150"/>
      <c r="G2081" s="150"/>
      <c r="H2081" s="150"/>
      <c r="I2081" s="150"/>
      <c r="J2081" s="150"/>
      <c r="K2081" s="150"/>
      <c r="L2081" s="150"/>
      <c r="M2081" s="150"/>
      <c r="N2081" s="150"/>
      <c r="O2081" s="150"/>
      <c r="P2081" s="150"/>
      <c r="Q2081" s="150"/>
      <c r="R2081" s="150"/>
      <c r="S2081" s="150"/>
      <c r="T2081" s="150"/>
      <c r="U2081" s="150"/>
      <c r="V2081" s="150"/>
      <c r="W2081" s="150"/>
      <c r="X2081" s="150"/>
      <c r="Y2081" s="150"/>
      <c r="Z2081" s="150"/>
      <c r="AA2081" s="150"/>
      <c r="AB2081" s="150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838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833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834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835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836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837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838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833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834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835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836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837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838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833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834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835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836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837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838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833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834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835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836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837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838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833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834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835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836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837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838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833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834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835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836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837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838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833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834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835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836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837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838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833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834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835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836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837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838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833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834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835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836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837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838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833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834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835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836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837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838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833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834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835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836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837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50" t="s">
        <v>101</v>
      </c>
      <c r="C2247" s="150"/>
      <c r="D2247" s="150"/>
      <c r="E2247" s="150"/>
      <c r="F2247" s="150"/>
      <c r="G2247" s="150"/>
      <c r="H2247" s="150"/>
      <c r="I2247" s="150"/>
      <c r="J2247" s="150"/>
      <c r="K2247" s="150"/>
      <c r="L2247" s="150"/>
      <c r="M2247" s="150"/>
      <c r="N2247" s="150"/>
      <c r="O2247" s="150"/>
      <c r="P2247" s="150"/>
      <c r="Q2247" s="150"/>
      <c r="R2247" s="150"/>
      <c r="S2247" s="150"/>
      <c r="T2247" s="150"/>
      <c r="U2247" s="150"/>
      <c r="V2247" s="150"/>
      <c r="W2247" s="150"/>
      <c r="X2247" s="150"/>
      <c r="Y2247" s="150"/>
      <c r="Z2247" s="150"/>
      <c r="AA2247" s="150"/>
      <c r="AB2247" s="150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838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833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834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835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836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837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838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833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834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835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836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837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838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833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834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835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836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837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838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833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834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835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836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837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838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833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834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835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836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837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838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833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834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835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836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837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838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833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834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835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836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837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838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833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834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835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836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837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876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838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833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834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835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836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837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904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838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833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834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835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836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837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50" t="s">
        <v>799</v>
      </c>
      <c r="C2398" s="150"/>
      <c r="D2398" s="150"/>
      <c r="E2398" s="150"/>
      <c r="F2398" s="150"/>
      <c r="G2398" s="150"/>
      <c r="H2398" s="150"/>
      <c r="I2398" s="150"/>
      <c r="J2398" s="150"/>
      <c r="K2398" s="150"/>
      <c r="L2398" s="150"/>
      <c r="M2398" s="150"/>
      <c r="N2398" s="150"/>
      <c r="O2398" s="150"/>
      <c r="P2398" s="150"/>
      <c r="Q2398" s="150"/>
      <c r="R2398" s="150"/>
      <c r="S2398" s="150"/>
      <c r="T2398" s="150"/>
      <c r="U2398" s="150"/>
      <c r="V2398" s="150"/>
      <c r="W2398" s="150"/>
      <c r="X2398" s="150"/>
      <c r="Y2398" s="150"/>
      <c r="Z2398" s="150"/>
      <c r="AA2398" s="150"/>
      <c r="AB2398" s="150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838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833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834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835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836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837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838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833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834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835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836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837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50" t="s">
        <v>109</v>
      </c>
      <c r="C2429" s="150"/>
      <c r="D2429" s="150"/>
      <c r="E2429" s="150"/>
      <c r="F2429" s="150"/>
      <c r="G2429" s="150"/>
      <c r="H2429" s="150"/>
      <c r="I2429" s="150"/>
      <c r="J2429" s="150"/>
      <c r="K2429" s="150"/>
      <c r="L2429" s="150"/>
      <c r="M2429" s="150"/>
      <c r="N2429" s="150"/>
      <c r="O2429" s="150"/>
      <c r="P2429" s="150"/>
      <c r="Q2429" s="150"/>
      <c r="R2429" s="150"/>
      <c r="S2429" s="150"/>
      <c r="T2429" s="150"/>
      <c r="U2429" s="150"/>
      <c r="V2429" s="150"/>
      <c r="W2429" s="150"/>
      <c r="X2429" s="150"/>
      <c r="Y2429" s="150"/>
      <c r="Z2429" s="150"/>
      <c r="AA2429" s="150"/>
      <c r="AB2429" s="150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838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833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834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835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836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837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838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833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834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835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836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837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838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833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834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835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836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837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838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833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834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835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836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837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838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833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834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835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836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837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838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833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834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835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836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837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838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833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834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835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836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837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838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833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834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835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836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837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838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833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834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835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836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837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838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833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834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835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836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837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838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833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834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835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836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837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838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833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834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835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836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837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50" t="s">
        <v>120</v>
      </c>
      <c r="C2610" s="150"/>
      <c r="D2610" s="150"/>
      <c r="E2610" s="150"/>
      <c r="F2610" s="150"/>
      <c r="G2610" s="150"/>
      <c r="H2610" s="150"/>
      <c r="I2610" s="150"/>
      <c r="J2610" s="150"/>
      <c r="K2610" s="150"/>
      <c r="L2610" s="150"/>
      <c r="M2610" s="150"/>
      <c r="N2610" s="150"/>
      <c r="O2610" s="150"/>
      <c r="P2610" s="150"/>
      <c r="Q2610" s="150"/>
      <c r="R2610" s="150"/>
      <c r="S2610" s="150"/>
      <c r="T2610" s="150"/>
      <c r="U2610" s="150"/>
      <c r="V2610" s="150"/>
      <c r="W2610" s="150"/>
      <c r="X2610" s="150"/>
      <c r="Y2610" s="150"/>
      <c r="Z2610" s="150"/>
      <c r="AA2610" s="150"/>
      <c r="AB2610" s="150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838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833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834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835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836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837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838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833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834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835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836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837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838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833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834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835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836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837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838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833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834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835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836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837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838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833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834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835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836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837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838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833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834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835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836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837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838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833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834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835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836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837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838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833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834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835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836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837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838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833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834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835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836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837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838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833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834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835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836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837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838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833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834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835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836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837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838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833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834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835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836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837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838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833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834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835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836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837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50" t="s">
        <v>126</v>
      </c>
      <c r="C2806" s="150"/>
      <c r="D2806" s="150"/>
      <c r="E2806" s="150"/>
      <c r="F2806" s="150"/>
      <c r="G2806" s="150"/>
      <c r="H2806" s="150"/>
      <c r="I2806" s="150"/>
      <c r="J2806" s="150"/>
      <c r="K2806" s="150"/>
      <c r="L2806" s="150"/>
      <c r="M2806" s="150"/>
      <c r="N2806" s="150"/>
      <c r="O2806" s="150"/>
      <c r="P2806" s="150"/>
      <c r="Q2806" s="150"/>
      <c r="R2806" s="150"/>
      <c r="S2806" s="150"/>
      <c r="T2806" s="150"/>
      <c r="U2806" s="150"/>
      <c r="V2806" s="150"/>
      <c r="W2806" s="150"/>
      <c r="X2806" s="150"/>
      <c r="Y2806" s="150"/>
      <c r="Z2806" s="150"/>
      <c r="AA2806" s="150"/>
      <c r="AB2806" s="150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838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833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834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835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836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837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838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833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834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835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836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837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838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833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834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835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836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837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838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833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834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835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836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837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838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833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834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835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836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837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838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833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834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835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836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837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838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833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834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835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836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837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877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833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834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835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836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837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887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838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833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834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835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836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837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838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833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834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835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836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837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889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838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833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834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835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836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837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838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833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834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835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836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837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838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833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834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835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836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837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838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833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834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835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836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837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838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833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834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835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836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837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838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833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834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835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836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837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838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833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834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835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836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837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838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833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834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835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836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837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838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833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834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835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836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837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880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838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833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834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835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836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837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50" t="s">
        <v>424</v>
      </c>
      <c r="C3107" s="150"/>
      <c r="D3107" s="150"/>
      <c r="E3107" s="150"/>
      <c r="F3107" s="150"/>
      <c r="G3107" s="150"/>
      <c r="H3107" s="150"/>
      <c r="I3107" s="150"/>
      <c r="J3107" s="150"/>
      <c r="K3107" s="150"/>
      <c r="L3107" s="150"/>
      <c r="M3107" s="150"/>
      <c r="N3107" s="150"/>
      <c r="O3107" s="150"/>
      <c r="P3107" s="150"/>
      <c r="Q3107" s="150"/>
      <c r="R3107" s="150"/>
      <c r="S3107" s="150"/>
      <c r="T3107" s="150"/>
      <c r="U3107" s="150"/>
      <c r="V3107" s="150"/>
      <c r="W3107" s="150"/>
      <c r="X3107" s="150"/>
      <c r="Y3107" s="150"/>
      <c r="Z3107" s="150"/>
      <c r="AA3107" s="150"/>
      <c r="AB3107" s="150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838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833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834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835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836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837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50" t="s">
        <v>138</v>
      </c>
      <c r="C3123" s="150"/>
      <c r="D3123" s="150"/>
      <c r="E3123" s="150"/>
      <c r="F3123" s="150"/>
      <c r="G3123" s="150"/>
      <c r="H3123" s="150"/>
      <c r="I3123" s="150"/>
      <c r="J3123" s="150"/>
      <c r="K3123" s="150"/>
      <c r="L3123" s="150"/>
      <c r="M3123" s="150"/>
      <c r="N3123" s="150"/>
      <c r="O3123" s="150"/>
      <c r="P3123" s="150"/>
      <c r="Q3123" s="150"/>
      <c r="R3123" s="150"/>
      <c r="S3123" s="150"/>
      <c r="T3123" s="150"/>
      <c r="U3123" s="150"/>
      <c r="V3123" s="150"/>
      <c r="W3123" s="150"/>
      <c r="X3123" s="150"/>
      <c r="Y3123" s="150"/>
      <c r="Z3123" s="150"/>
      <c r="AA3123" s="150"/>
      <c r="AB3123" s="150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838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833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834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835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836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837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838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833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834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835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836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837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838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833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834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835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836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837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838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833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834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835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836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837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838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833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834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835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836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837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838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833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834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835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836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837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838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833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834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835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836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837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838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833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834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835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836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837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838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833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834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835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836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837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838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833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834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835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836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837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838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833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834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835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836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837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838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833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834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835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836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837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838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833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834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835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836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837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838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833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834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835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836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837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838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833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834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835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836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837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838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833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834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835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836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837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838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833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834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835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836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837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838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833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834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835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836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837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838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833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834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835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836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837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838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833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834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835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836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837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838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833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834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835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836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837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838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833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834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835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836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837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838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833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834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835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836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837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838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833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834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835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836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837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883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838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833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834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835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836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837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884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838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833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834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835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836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837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885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838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833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834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835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836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837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886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838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833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834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835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836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837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50" t="s">
        <v>155</v>
      </c>
      <c r="C3544" s="150"/>
      <c r="D3544" s="150"/>
      <c r="E3544" s="150"/>
      <c r="F3544" s="150"/>
      <c r="G3544" s="150"/>
      <c r="H3544" s="150"/>
      <c r="I3544" s="150"/>
      <c r="J3544" s="150"/>
      <c r="K3544" s="150"/>
      <c r="L3544" s="150"/>
      <c r="M3544" s="150"/>
      <c r="N3544" s="150"/>
      <c r="O3544" s="150"/>
      <c r="P3544" s="150"/>
      <c r="Q3544" s="150"/>
      <c r="R3544" s="150"/>
      <c r="S3544" s="150"/>
      <c r="T3544" s="150"/>
      <c r="U3544" s="150"/>
      <c r="V3544" s="150"/>
      <c r="W3544" s="150"/>
      <c r="X3544" s="150"/>
      <c r="Y3544" s="150"/>
      <c r="Z3544" s="150"/>
      <c r="AA3544" s="150"/>
      <c r="AB3544" s="150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838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833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834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835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836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837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838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833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834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835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836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837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838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833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834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835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836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837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838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833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834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835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836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837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838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833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834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835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836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837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838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833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834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835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836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837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896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838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833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834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835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836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837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838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833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834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835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836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837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838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833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834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835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836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837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838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833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834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835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836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837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838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833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834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835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836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837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838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833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834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835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836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837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838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833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834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835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836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837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838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833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834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835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836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837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838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833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834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835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836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837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838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833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834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835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836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837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838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833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834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835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836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837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838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833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834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835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836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837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838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833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834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835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836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837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838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833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834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835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836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837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838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833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834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835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836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837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880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838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833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834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835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836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837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838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833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834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835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836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837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898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838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833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834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835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836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837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880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50" t="s">
        <v>426</v>
      </c>
      <c r="C3905" s="150"/>
      <c r="D3905" s="150"/>
      <c r="E3905" s="150"/>
      <c r="F3905" s="150"/>
      <c r="G3905" s="150"/>
      <c r="H3905" s="150"/>
      <c r="I3905" s="150"/>
      <c r="J3905" s="150"/>
      <c r="K3905" s="150"/>
      <c r="L3905" s="150"/>
      <c r="M3905" s="150"/>
      <c r="N3905" s="150"/>
      <c r="O3905" s="150"/>
      <c r="P3905" s="150"/>
      <c r="Q3905" s="150"/>
      <c r="R3905" s="150"/>
      <c r="S3905" s="150"/>
      <c r="T3905" s="150"/>
      <c r="U3905" s="150"/>
      <c r="V3905" s="150"/>
      <c r="W3905" s="150"/>
      <c r="X3905" s="150"/>
      <c r="Y3905" s="150"/>
      <c r="Z3905" s="150"/>
      <c r="AA3905" s="150"/>
      <c r="AB3905" s="150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838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833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834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835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836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837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838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833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834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835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836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837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50" t="s">
        <v>425</v>
      </c>
      <c r="C3936" s="150"/>
      <c r="D3936" s="150"/>
      <c r="E3936" s="150"/>
      <c r="F3936" s="150"/>
      <c r="G3936" s="150"/>
      <c r="H3936" s="150"/>
      <c r="I3936" s="150"/>
      <c r="J3936" s="150"/>
      <c r="K3936" s="150"/>
      <c r="L3936" s="150"/>
      <c r="M3936" s="150"/>
      <c r="N3936" s="150"/>
      <c r="O3936" s="150"/>
      <c r="P3936" s="150"/>
      <c r="Q3936" s="150"/>
      <c r="R3936" s="150"/>
      <c r="S3936" s="150"/>
      <c r="T3936" s="150"/>
      <c r="U3936" s="150"/>
      <c r="V3936" s="150"/>
      <c r="W3936" s="150"/>
      <c r="X3936" s="150"/>
      <c r="Y3936" s="150"/>
      <c r="Z3936" s="150"/>
      <c r="AA3936" s="150"/>
      <c r="AB3936" s="150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838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833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834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835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836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837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838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833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834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835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836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837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838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833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834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835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836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837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838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833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834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835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836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837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897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838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833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834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835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836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837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838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833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834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835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836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837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838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833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834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835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836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837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838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833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834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835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836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837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80</v>
      </c>
      <c r="E4057" s="11">
        <v>80</v>
      </c>
      <c r="F4057" s="11">
        <v>80</v>
      </c>
      <c r="G4057" s="11">
        <v>80</v>
      </c>
      <c r="H4057" s="11">
        <v>80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80</v>
      </c>
      <c r="E4058" s="12">
        <v>80</v>
      </c>
      <c r="F4058" s="12">
        <v>80</v>
      </c>
      <c r="G4058" s="12">
        <v>80</v>
      </c>
      <c r="H4058" s="12">
        <v>80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128</v>
      </c>
      <c r="O4058" s="14">
        <f>E4058*$E$4</f>
        <v>128</v>
      </c>
      <c r="P4058" s="14">
        <f>F4058*$F$4</f>
        <v>128</v>
      </c>
      <c r="Q4058" s="14">
        <f>G4058*$G$4</f>
        <v>128</v>
      </c>
      <c r="R4058" s="14">
        <f>H4058*$H$4</f>
        <v>128</v>
      </c>
      <c r="S4058" s="14">
        <f>(N4058/100)*(I4058*$I$4)+(N4058/100)*(J4058*$J$4)</f>
        <v>224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352</v>
      </c>
      <c r="Y4058" s="14">
        <f t="shared" si="1275"/>
        <v>128</v>
      </c>
      <c r="Z4058" s="14">
        <f t="shared" si="1276"/>
        <v>128</v>
      </c>
      <c r="AA4058" s="14">
        <f t="shared" si="1277"/>
        <v>128</v>
      </c>
      <c r="AB4058" s="14">
        <f>R4058+W4058</f>
        <v>128</v>
      </c>
      <c r="AC4058" s="15">
        <f>ROUND(X4058+Y4058+Z4058+AA4058+AB4058,1)</f>
        <v>864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838</v>
      </c>
      <c r="D4059" s="12">
        <v>80</v>
      </c>
      <c r="E4059" s="12">
        <v>80</v>
      </c>
      <c r="F4059" s="12">
        <v>80</v>
      </c>
      <c r="G4059" s="12">
        <v>80</v>
      </c>
      <c r="H4059" s="12">
        <v>80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160</v>
      </c>
      <c r="O4059" s="14">
        <f>E4059*$E$5</f>
        <v>160</v>
      </c>
      <c r="P4059" s="14">
        <f>F4059*$F$5</f>
        <v>160</v>
      </c>
      <c r="Q4059" s="14">
        <f>G4059*$G$5</f>
        <v>160</v>
      </c>
      <c r="R4059" s="14">
        <f>H4059*$H$5</f>
        <v>160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160</v>
      </c>
      <c r="Y4059" s="14">
        <f t="shared" si="1275"/>
        <v>160</v>
      </c>
      <c r="Z4059" s="14">
        <f t="shared" si="1276"/>
        <v>160</v>
      </c>
      <c r="AA4059" s="14">
        <f t="shared" si="1277"/>
        <v>160</v>
      </c>
      <c r="AB4059" s="14">
        <f>R4059+W4059</f>
        <v>160</v>
      </c>
      <c r="AC4059" s="15">
        <f t="shared" ref="AC4059:AC4071" si="1278">ROUND(X4059+Y4059+Z4059+AA4059+AB4059,1)</f>
        <v>800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80</v>
      </c>
      <c r="E4060" s="12">
        <v>80</v>
      </c>
      <c r="F4060" s="12">
        <v>80</v>
      </c>
      <c r="G4060" s="12">
        <v>80</v>
      </c>
      <c r="H4060" s="12">
        <v>80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160</v>
      </c>
      <c r="O4060" s="14">
        <f>E4060*$E$6</f>
        <v>160</v>
      </c>
      <c r="P4060" s="14">
        <f>F4060*$F$6</f>
        <v>160</v>
      </c>
      <c r="Q4060" s="14">
        <f>G4060*$G$6</f>
        <v>160</v>
      </c>
      <c r="R4060" s="14">
        <f>H4060*$H$6</f>
        <v>160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160</v>
      </c>
      <c r="Y4060" s="14">
        <f t="shared" si="1275"/>
        <v>160</v>
      </c>
      <c r="Z4060" s="14">
        <f t="shared" si="1276"/>
        <v>160</v>
      </c>
      <c r="AA4060" s="14">
        <f t="shared" si="1277"/>
        <v>160</v>
      </c>
      <c r="AB4060" s="14">
        <f t="shared" ref="AB4060:AB4071" si="1279">R4060+W4060</f>
        <v>160</v>
      </c>
      <c r="AC4060" s="15">
        <f t="shared" si="1278"/>
        <v>800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80</v>
      </c>
      <c r="E4061" s="12">
        <v>80</v>
      </c>
      <c r="F4061" s="12">
        <v>80</v>
      </c>
      <c r="G4061" s="12">
        <v>80</v>
      </c>
      <c r="H4061" s="12">
        <v>80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160</v>
      </c>
      <c r="O4061" s="14">
        <f>E4061*$E$7</f>
        <v>160</v>
      </c>
      <c r="P4061" s="14">
        <f>F4061*$F$7</f>
        <v>160</v>
      </c>
      <c r="Q4061" s="14">
        <f>G4061*$G$7</f>
        <v>160</v>
      </c>
      <c r="R4061" s="14">
        <f>H4061*$H$7</f>
        <v>160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160</v>
      </c>
      <c r="Y4061" s="14">
        <f t="shared" si="1275"/>
        <v>160</v>
      </c>
      <c r="Z4061" s="14">
        <f t="shared" si="1276"/>
        <v>160</v>
      </c>
      <c r="AA4061" s="14">
        <f t="shared" si="1277"/>
        <v>160</v>
      </c>
      <c r="AB4061" s="14">
        <f t="shared" si="1279"/>
        <v>160</v>
      </c>
      <c r="AC4061" s="15">
        <f t="shared" si="1278"/>
        <v>800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80</v>
      </c>
      <c r="E4062" s="12">
        <v>80</v>
      </c>
      <c r="F4062" s="12">
        <v>80</v>
      </c>
      <c r="G4062" s="12">
        <v>80</v>
      </c>
      <c r="H4062" s="12">
        <v>80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160</v>
      </c>
      <c r="O4062" s="14">
        <f>E4062*$E$8</f>
        <v>160</v>
      </c>
      <c r="P4062" s="14">
        <f>F4062*$F$8</f>
        <v>160</v>
      </c>
      <c r="Q4062" s="14">
        <f>G4062*$G$8</f>
        <v>160</v>
      </c>
      <c r="R4062" s="14">
        <f>H4062*$H$8</f>
        <v>160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160</v>
      </c>
      <c r="Y4062" s="14">
        <f t="shared" si="1275"/>
        <v>160</v>
      </c>
      <c r="Z4062" s="14">
        <f t="shared" si="1276"/>
        <v>160</v>
      </c>
      <c r="AA4062" s="14">
        <f t="shared" si="1277"/>
        <v>160</v>
      </c>
      <c r="AB4062" s="14">
        <f t="shared" si="1279"/>
        <v>160</v>
      </c>
      <c r="AC4062" s="15">
        <f t="shared" si="1278"/>
        <v>800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65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65</v>
      </c>
      <c r="Y4063" s="14">
        <f t="shared" si="1275"/>
        <v>840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905</v>
      </c>
      <c r="AD4063" s="48">
        <f>(ROUND(AC4063-AC4057,1)/AC4057)</f>
        <v>0.13125000000000001</v>
      </c>
      <c r="AE4063" s="113"/>
      <c r="AF4063" s="60"/>
    </row>
    <row r="4064" spans="1:32">
      <c r="A4064" s="99" t="s">
        <v>833</v>
      </c>
      <c r="B4064" s="93"/>
      <c r="C4064" s="21" t="s">
        <v>2</v>
      </c>
      <c r="D4064" s="12">
        <v>50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65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65</v>
      </c>
      <c r="Y4064" s="14">
        <f t="shared" si="1275"/>
        <v>0</v>
      </c>
      <c r="Z4064" s="14">
        <f t="shared" si="1276"/>
        <v>840</v>
      </c>
      <c r="AA4064" s="14">
        <f t="shared" si="1277"/>
        <v>0</v>
      </c>
      <c r="AB4064" s="14">
        <f t="shared" si="1279"/>
        <v>0</v>
      </c>
      <c r="AC4064" s="15">
        <f t="shared" si="1278"/>
        <v>905</v>
      </c>
      <c r="AD4064" s="48">
        <f>(ROUND(AC4064-AC4057,1)/AC4057)</f>
        <v>0.13125000000000001</v>
      </c>
      <c r="AE4064" s="113"/>
      <c r="AF4064" s="60"/>
    </row>
    <row r="4065" spans="1:32">
      <c r="A4065" s="99" t="s">
        <v>834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65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74"/>
        <v>65</v>
      </c>
      <c r="Y4065" s="14">
        <f t="shared" si="1275"/>
        <v>0</v>
      </c>
      <c r="Z4065" s="14">
        <f t="shared" si="1276"/>
        <v>0</v>
      </c>
      <c r="AA4065" s="14">
        <f t="shared" si="1277"/>
        <v>840</v>
      </c>
      <c r="AB4065" s="14">
        <f t="shared" si="1279"/>
        <v>0</v>
      </c>
      <c r="AC4065" s="15">
        <f t="shared" si="1278"/>
        <v>905</v>
      </c>
      <c r="AD4065" s="48">
        <f>(ROUND(AC4065-AC4057,1)/AC4057)</f>
        <v>0.13125000000000001</v>
      </c>
      <c r="AE4065" s="113"/>
      <c r="AF4065" s="60"/>
    </row>
    <row r="4066" spans="1:32">
      <c r="A4066" s="99" t="s">
        <v>835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74"/>
        <v>65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840</v>
      </c>
      <c r="AC4066" s="15">
        <f t="shared" si="1278"/>
        <v>905</v>
      </c>
      <c r="AD4066" s="48">
        <f>(ROUND(AC4066-AC4057,1)/AC4057)</f>
        <v>0.13125000000000001</v>
      </c>
      <c r="AE4066" s="113"/>
      <c r="AF4066" s="60"/>
    </row>
    <row r="4067" spans="1:32">
      <c r="A4067" s="99" t="s">
        <v>836</v>
      </c>
      <c r="B4067" s="93"/>
      <c r="C4067" s="21" t="s">
        <v>327</v>
      </c>
      <c r="D4067" s="12">
        <v>80</v>
      </c>
      <c r="E4067" s="12">
        <v>80</v>
      </c>
      <c r="F4067" s="12">
        <v>80</v>
      </c>
      <c r="G4067" s="12">
        <v>80</v>
      </c>
      <c r="H4067" s="12">
        <v>80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112</v>
      </c>
      <c r="O4067" s="14">
        <f>E4067*$E$13</f>
        <v>112</v>
      </c>
      <c r="P4067" s="14">
        <f>F4067*$F$13</f>
        <v>112</v>
      </c>
      <c r="Q4067" s="14">
        <f>G4067*$G$13</f>
        <v>112</v>
      </c>
      <c r="R4067" s="14">
        <f>H4067*$H$13</f>
        <v>112</v>
      </c>
      <c r="S4067" s="14">
        <f>(N4067/100)*(I4067*$I$14)+(N4067/100)*(J4067*$J$14)+(N4067/100)*(M4067*$M$14)</f>
        <v>84.000000000000014</v>
      </c>
      <c r="T4067" s="14">
        <f>(O4067/100)*(K4067*$K$13)+(O4067/100)*(M4067*$M$13)</f>
        <v>84.000000000000014</v>
      </c>
      <c r="U4067" s="14">
        <f>(P4067/100)*(K4067*$K$13)+(P4067/100)*(L4067*$L$13)+(P4067/100)*(M4067*$M$13)</f>
        <v>84.000000000000014</v>
      </c>
      <c r="V4067" s="14">
        <f>(Q4067/100)*(L4067*$L$13)+(Q4067/100)*(M4067*$M$13)</f>
        <v>84.000000000000014</v>
      </c>
      <c r="W4067" s="14">
        <f>(R4067/100)*(K4067*$K$13)+(R4067/100)*(L4067*$L$13)+(R4067/100)*(M4067*$M$13)</f>
        <v>84.000000000000014</v>
      </c>
      <c r="X4067" s="14">
        <f t="shared" si="1274"/>
        <v>196</v>
      </c>
      <c r="Y4067" s="14">
        <f t="shared" si="1275"/>
        <v>196</v>
      </c>
      <c r="Z4067" s="14">
        <f t="shared" si="1276"/>
        <v>196</v>
      </c>
      <c r="AA4067" s="14">
        <f t="shared" si="1277"/>
        <v>196</v>
      </c>
      <c r="AB4067" s="14">
        <f t="shared" si="1279"/>
        <v>196</v>
      </c>
      <c r="AC4067" s="15">
        <f t="shared" si="1278"/>
        <v>980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837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392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470.4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862.4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862.4</v>
      </c>
      <c r="AD4068" s="48">
        <f>(ROUND(AC4068-AC4057,1)/AC4057)</f>
        <v>7.8E-2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392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470.4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862.4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862.4</v>
      </c>
      <c r="AD4069" s="48">
        <f>(ROUND(AC4069-AC4057,1)/AC4057)</f>
        <v>7.8E-2</v>
      </c>
      <c r="AE4069" s="113"/>
      <c r="AF4069" s="60"/>
    </row>
    <row r="4070" spans="1:32">
      <c r="A4070" s="99"/>
      <c r="B4070" s="93"/>
      <c r="C4070" s="21" t="s">
        <v>325</v>
      </c>
      <c r="D4070" s="12">
        <v>80</v>
      </c>
      <c r="E4070" s="12">
        <v>80</v>
      </c>
      <c r="F4070" s="12">
        <v>80</v>
      </c>
      <c r="G4070" s="12">
        <v>80</v>
      </c>
      <c r="H4070" s="12">
        <v>80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128</v>
      </c>
      <c r="O4070" s="14">
        <f>E4070*$E$16</f>
        <v>128</v>
      </c>
      <c r="P4070" s="14">
        <f>F4070*$F$16</f>
        <v>128</v>
      </c>
      <c r="Q4070" s="14">
        <f>G4070*$G$16</f>
        <v>128</v>
      </c>
      <c r="R4070" s="14">
        <f>H4070*$H$16</f>
        <v>128</v>
      </c>
      <c r="S4070" s="14">
        <f>(N4070/100)*(I4070*$I$16)+(N4070/100)*(J4070*$J$16)</f>
        <v>288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416</v>
      </c>
      <c r="Y4070" s="14">
        <f t="shared" si="1275"/>
        <v>128</v>
      </c>
      <c r="Z4070" s="14">
        <f t="shared" si="1276"/>
        <v>128</v>
      </c>
      <c r="AA4070" s="14">
        <f t="shared" si="1277"/>
        <v>128</v>
      </c>
      <c r="AB4070" s="14">
        <f t="shared" si="1279"/>
        <v>128</v>
      </c>
      <c r="AC4070" s="15">
        <f t="shared" si="1278"/>
        <v>928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80</v>
      </c>
      <c r="E4071" s="12">
        <v>80</v>
      </c>
      <c r="F4071" s="12">
        <v>80</v>
      </c>
      <c r="G4071" s="12">
        <v>80</v>
      </c>
      <c r="H4071" s="12">
        <v>80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128</v>
      </c>
      <c r="O4071" s="14">
        <f>E4071*$E$17</f>
        <v>128</v>
      </c>
      <c r="P4071" s="14">
        <f>F4071*$F$17</f>
        <v>128</v>
      </c>
      <c r="Q4071" s="14">
        <f>G4071*$G$17</f>
        <v>128</v>
      </c>
      <c r="R4071" s="14">
        <f>H4071*$H$17</f>
        <v>128</v>
      </c>
      <c r="S4071" s="14">
        <f>(N4071/100)*(I4071*$I$17)+(N4071/100)*(J4071*$J$17)</f>
        <v>288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416</v>
      </c>
      <c r="Y4071" s="14">
        <f t="shared" si="1275"/>
        <v>128</v>
      </c>
      <c r="Z4071" s="14">
        <f t="shared" si="1276"/>
        <v>128</v>
      </c>
      <c r="AA4071" s="14">
        <f t="shared" si="1277"/>
        <v>128</v>
      </c>
      <c r="AB4071" s="14">
        <f t="shared" si="1279"/>
        <v>128</v>
      </c>
      <c r="AC4071" s="15">
        <f t="shared" si="1278"/>
        <v>928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899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838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833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834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835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836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837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50" t="s">
        <v>173</v>
      </c>
      <c r="C4087" s="150"/>
      <c r="D4087" s="150"/>
      <c r="E4087" s="150"/>
      <c r="F4087" s="150"/>
      <c r="G4087" s="150"/>
      <c r="H4087" s="150"/>
      <c r="I4087" s="150"/>
      <c r="J4087" s="150"/>
      <c r="K4087" s="150"/>
      <c r="L4087" s="150"/>
      <c r="M4087" s="150"/>
      <c r="N4087" s="150"/>
      <c r="O4087" s="150"/>
      <c r="P4087" s="150"/>
      <c r="Q4087" s="150"/>
      <c r="R4087" s="150"/>
      <c r="S4087" s="150"/>
      <c r="T4087" s="150"/>
      <c r="U4087" s="150"/>
      <c r="V4087" s="150"/>
      <c r="W4087" s="150"/>
      <c r="X4087" s="150"/>
      <c r="Y4087" s="150"/>
      <c r="Z4087" s="150"/>
      <c r="AA4087" s="150"/>
      <c r="AB4087" s="150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838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833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834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835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836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837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838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833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834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835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836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837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838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833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834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835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836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837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838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833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834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835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836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837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838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833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834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835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836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837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838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833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834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835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836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837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838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833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834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835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836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837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838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833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834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835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836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837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838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833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834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835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836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837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838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833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834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835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836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837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838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833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834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835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836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837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838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833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834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835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836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837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838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833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834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835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836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837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838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833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834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835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836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837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880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905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838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833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834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835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836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837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50" t="s">
        <v>185</v>
      </c>
      <c r="C4313" s="150"/>
      <c r="D4313" s="150"/>
      <c r="E4313" s="150"/>
      <c r="F4313" s="150"/>
      <c r="G4313" s="150"/>
      <c r="H4313" s="150"/>
      <c r="I4313" s="150"/>
      <c r="J4313" s="150"/>
      <c r="K4313" s="150"/>
      <c r="L4313" s="150"/>
      <c r="M4313" s="150"/>
      <c r="N4313" s="150"/>
      <c r="O4313" s="150"/>
      <c r="P4313" s="150"/>
      <c r="Q4313" s="150"/>
      <c r="R4313" s="150"/>
      <c r="S4313" s="150"/>
      <c r="T4313" s="150"/>
      <c r="U4313" s="150"/>
      <c r="V4313" s="150"/>
      <c r="W4313" s="150"/>
      <c r="X4313" s="150"/>
      <c r="Y4313" s="150"/>
      <c r="Z4313" s="150"/>
      <c r="AA4313" s="150"/>
      <c r="AB4313" s="150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838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833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834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835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836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837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838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833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834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835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836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837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838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833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834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835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836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837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838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833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834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835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836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837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833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834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835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836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837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838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833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834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835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836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837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833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834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835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836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837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900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838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833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834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835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836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837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901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838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833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834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835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836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837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902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838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833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834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835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836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837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50" t="s">
        <v>191</v>
      </c>
      <c r="C4463" s="150"/>
      <c r="D4463" s="150"/>
      <c r="E4463" s="150"/>
      <c r="F4463" s="150"/>
      <c r="G4463" s="150"/>
      <c r="H4463" s="150"/>
      <c r="I4463" s="150"/>
      <c r="J4463" s="150"/>
      <c r="K4463" s="150"/>
      <c r="L4463" s="150"/>
      <c r="M4463" s="150"/>
      <c r="N4463" s="150"/>
      <c r="O4463" s="150"/>
      <c r="P4463" s="150"/>
      <c r="Q4463" s="150"/>
      <c r="R4463" s="150"/>
      <c r="S4463" s="150"/>
      <c r="T4463" s="150"/>
      <c r="U4463" s="150"/>
      <c r="V4463" s="150"/>
      <c r="W4463" s="150"/>
      <c r="X4463" s="150"/>
      <c r="Y4463" s="150"/>
      <c r="Z4463" s="150"/>
      <c r="AA4463" s="150"/>
      <c r="AB4463" s="150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838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833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834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835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836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837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838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833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834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835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836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837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838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833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834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835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836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837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838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833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834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835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836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837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838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833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834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835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836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837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880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50" t="s">
        <v>196</v>
      </c>
      <c r="C4539" s="150"/>
      <c r="D4539" s="150"/>
      <c r="E4539" s="150"/>
      <c r="F4539" s="150"/>
      <c r="G4539" s="150"/>
      <c r="H4539" s="150"/>
      <c r="I4539" s="150"/>
      <c r="J4539" s="150"/>
      <c r="K4539" s="150"/>
      <c r="L4539" s="150"/>
      <c r="M4539" s="150"/>
      <c r="N4539" s="150"/>
      <c r="O4539" s="150"/>
      <c r="P4539" s="150"/>
      <c r="Q4539" s="150"/>
      <c r="R4539" s="150"/>
      <c r="S4539" s="150"/>
      <c r="T4539" s="150"/>
      <c r="U4539" s="150"/>
      <c r="V4539" s="150"/>
      <c r="W4539" s="150"/>
      <c r="X4539" s="150"/>
      <c r="Y4539" s="150"/>
      <c r="Z4539" s="150"/>
      <c r="AA4539" s="150"/>
      <c r="AB4539" s="150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838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833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834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835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836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837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838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833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834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835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836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837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838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833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834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835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836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837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838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833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834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835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836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837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838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833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834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835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836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837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838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833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834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835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836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837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50" t="s">
        <v>347</v>
      </c>
      <c r="C4630" s="150"/>
      <c r="D4630" s="150"/>
      <c r="E4630" s="150"/>
      <c r="F4630" s="150"/>
      <c r="G4630" s="150"/>
      <c r="H4630" s="150"/>
      <c r="I4630" s="150"/>
      <c r="J4630" s="150"/>
      <c r="K4630" s="150"/>
      <c r="L4630" s="150"/>
      <c r="M4630" s="150"/>
      <c r="N4630" s="150"/>
      <c r="O4630" s="150"/>
      <c r="P4630" s="150"/>
      <c r="Q4630" s="150"/>
      <c r="R4630" s="150"/>
      <c r="S4630" s="150"/>
      <c r="T4630" s="150"/>
      <c r="U4630" s="150"/>
      <c r="V4630" s="150"/>
      <c r="W4630" s="150"/>
      <c r="X4630" s="150"/>
      <c r="Y4630" s="150"/>
      <c r="Z4630" s="150"/>
      <c r="AA4630" s="150"/>
      <c r="AB4630" s="150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838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833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834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835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836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837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838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833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834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835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836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837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838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833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834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835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836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837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838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833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834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835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836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837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875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838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833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834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835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836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837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882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838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833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834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835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836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837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50" t="s">
        <v>348</v>
      </c>
      <c r="C4721" s="150"/>
      <c r="D4721" s="150"/>
      <c r="E4721" s="150"/>
      <c r="F4721" s="150"/>
      <c r="G4721" s="150"/>
      <c r="H4721" s="150"/>
      <c r="I4721" s="150"/>
      <c r="J4721" s="150"/>
      <c r="K4721" s="150"/>
      <c r="L4721" s="150"/>
      <c r="M4721" s="150"/>
      <c r="N4721" s="150"/>
      <c r="O4721" s="150"/>
      <c r="P4721" s="150"/>
      <c r="Q4721" s="150"/>
      <c r="R4721" s="150"/>
      <c r="S4721" s="150"/>
      <c r="T4721" s="150"/>
      <c r="U4721" s="150"/>
      <c r="V4721" s="150"/>
      <c r="W4721" s="150"/>
      <c r="X4721" s="150"/>
      <c r="Y4721" s="150"/>
      <c r="Z4721" s="150"/>
      <c r="AA4721" s="150"/>
      <c r="AB4721" s="150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838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833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834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835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836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837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838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833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834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835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836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837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838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833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834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835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836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837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838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833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834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835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836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837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833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834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835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836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837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838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833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834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835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836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837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838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833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834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835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836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837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838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833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834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835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836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837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838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833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834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835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836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837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4" t="s">
        <v>528</v>
      </c>
      <c r="C4857" s="154"/>
      <c r="D4857" s="154"/>
      <c r="E4857" s="154"/>
      <c r="F4857" s="154"/>
      <c r="G4857" s="154"/>
      <c r="H4857" s="154"/>
      <c r="I4857" s="154"/>
      <c r="J4857" s="154"/>
      <c r="K4857" s="154"/>
      <c r="L4857" s="154"/>
      <c r="M4857" s="154"/>
      <c r="N4857" s="154"/>
      <c r="O4857" s="154"/>
      <c r="P4857" s="154"/>
      <c r="Q4857" s="154"/>
      <c r="R4857" s="154"/>
      <c r="S4857" s="154"/>
      <c r="T4857" s="154"/>
      <c r="U4857" s="154"/>
      <c r="V4857" s="154"/>
      <c r="W4857" s="154"/>
      <c r="X4857" s="154"/>
      <c r="Y4857" s="154"/>
      <c r="Z4857" s="154"/>
      <c r="AA4857" s="154"/>
      <c r="AB4857" s="154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838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833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834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835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836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837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50" t="s">
        <v>839</v>
      </c>
      <c r="C4873" s="154"/>
      <c r="D4873" s="154"/>
      <c r="E4873" s="154"/>
      <c r="F4873" s="154"/>
      <c r="G4873" s="154"/>
      <c r="H4873" s="154"/>
      <c r="I4873" s="154"/>
      <c r="J4873" s="154"/>
      <c r="K4873" s="154"/>
      <c r="L4873" s="154"/>
      <c r="M4873" s="154"/>
      <c r="N4873" s="154"/>
      <c r="O4873" s="154"/>
      <c r="P4873" s="154"/>
      <c r="Q4873" s="154"/>
      <c r="R4873" s="154"/>
      <c r="S4873" s="154"/>
      <c r="T4873" s="154"/>
      <c r="U4873" s="154"/>
      <c r="V4873" s="154"/>
      <c r="W4873" s="154"/>
      <c r="X4873" s="154"/>
      <c r="Y4873" s="154"/>
      <c r="Z4873" s="154"/>
      <c r="AA4873" s="154"/>
      <c r="AB4873" s="154"/>
      <c r="AC4873" s="110">
        <v>0</v>
      </c>
      <c r="AD4873" s="110"/>
    </row>
    <row r="4874" spans="1:30">
      <c r="A4874" s="106" t="s">
        <v>0</v>
      </c>
      <c r="B4874" s="87" t="s">
        <v>840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838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833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834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835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836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837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841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838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833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834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835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836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837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50" t="s">
        <v>210</v>
      </c>
      <c r="C4904" s="150"/>
      <c r="D4904" s="150"/>
      <c r="E4904" s="150"/>
      <c r="F4904" s="150"/>
      <c r="G4904" s="150"/>
      <c r="H4904" s="150"/>
      <c r="I4904" s="150"/>
      <c r="J4904" s="150"/>
      <c r="K4904" s="150"/>
      <c r="L4904" s="150"/>
      <c r="M4904" s="150"/>
      <c r="N4904" s="150"/>
      <c r="O4904" s="150"/>
      <c r="P4904" s="150"/>
      <c r="Q4904" s="150"/>
      <c r="R4904" s="150"/>
      <c r="S4904" s="150"/>
      <c r="T4904" s="150"/>
      <c r="U4904" s="150"/>
      <c r="V4904" s="150"/>
      <c r="W4904" s="150"/>
      <c r="X4904" s="150"/>
      <c r="Y4904" s="150"/>
      <c r="Z4904" s="150"/>
      <c r="AA4904" s="150"/>
      <c r="AB4904" s="150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0" t="s">
        <v>219</v>
      </c>
      <c r="C4959" s="150"/>
      <c r="D4959" s="150"/>
      <c r="E4959" s="150"/>
      <c r="F4959" s="150"/>
      <c r="G4959" s="150"/>
      <c r="H4959" s="150"/>
      <c r="I4959" s="150"/>
      <c r="J4959" s="150"/>
      <c r="K4959" s="150"/>
      <c r="L4959" s="150"/>
      <c r="M4959" s="150"/>
      <c r="N4959" s="150"/>
      <c r="O4959" s="150"/>
      <c r="P4959" s="150"/>
      <c r="Q4959" s="150"/>
      <c r="R4959" s="150"/>
      <c r="S4959" s="150"/>
      <c r="T4959" s="150"/>
      <c r="U4959" s="150"/>
      <c r="V4959" s="150"/>
      <c r="W4959" s="150"/>
      <c r="X4959" s="150"/>
      <c r="Y4959" s="150"/>
      <c r="Z4959" s="150"/>
      <c r="AA4959" s="150"/>
      <c r="AB4959" s="150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0" t="s">
        <v>221</v>
      </c>
      <c r="C4978" s="150"/>
      <c r="D4978" s="150"/>
      <c r="E4978" s="150"/>
      <c r="F4978" s="150"/>
      <c r="G4978" s="150"/>
      <c r="H4978" s="150"/>
      <c r="I4978" s="150"/>
      <c r="J4978" s="150"/>
      <c r="K4978" s="150"/>
      <c r="L4978" s="150"/>
      <c r="M4978" s="150"/>
      <c r="N4978" s="150"/>
      <c r="O4978" s="150"/>
      <c r="P4978" s="150"/>
      <c r="Q4978" s="150"/>
      <c r="R4978" s="150"/>
      <c r="S4978" s="150"/>
      <c r="T4978" s="150"/>
      <c r="U4978" s="150"/>
      <c r="V4978" s="150"/>
      <c r="W4978" s="150"/>
      <c r="X4978" s="150"/>
      <c r="Y4978" s="150"/>
      <c r="Z4978" s="150"/>
      <c r="AA4978" s="150"/>
      <c r="AB4978" s="150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0" t="s">
        <v>352</v>
      </c>
      <c r="C5021" s="150"/>
      <c r="D5021" s="150"/>
      <c r="E5021" s="150"/>
      <c r="F5021" s="150"/>
      <c r="G5021" s="150"/>
      <c r="H5021" s="150"/>
      <c r="I5021" s="150"/>
      <c r="J5021" s="150"/>
      <c r="K5021" s="150"/>
      <c r="L5021" s="150"/>
      <c r="M5021" s="150"/>
      <c r="N5021" s="150"/>
      <c r="O5021" s="150"/>
      <c r="P5021" s="150"/>
      <c r="Q5021" s="150"/>
      <c r="R5021" s="150"/>
      <c r="S5021" s="150"/>
      <c r="T5021" s="150"/>
      <c r="U5021" s="150"/>
      <c r="V5021" s="150"/>
      <c r="W5021" s="150"/>
      <c r="X5021" s="150"/>
      <c r="Y5021" s="150"/>
      <c r="Z5021" s="150"/>
      <c r="AA5021" s="150"/>
      <c r="AB5021" s="150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0" t="s">
        <v>462</v>
      </c>
      <c r="C5023" s="150"/>
      <c r="D5023" s="150"/>
      <c r="E5023" s="150"/>
      <c r="F5023" s="150"/>
      <c r="G5023" s="150"/>
      <c r="H5023" s="150"/>
      <c r="I5023" s="150"/>
      <c r="J5023" s="150"/>
      <c r="K5023" s="150"/>
      <c r="L5023" s="150"/>
      <c r="M5023" s="150"/>
      <c r="N5023" s="150"/>
      <c r="O5023" s="150"/>
      <c r="P5023" s="150"/>
      <c r="Q5023" s="150"/>
      <c r="R5023" s="150"/>
      <c r="S5023" s="150"/>
      <c r="T5023" s="150"/>
      <c r="U5023" s="150"/>
      <c r="V5023" s="150"/>
      <c r="W5023" s="150"/>
      <c r="X5023" s="150"/>
      <c r="Y5023" s="150"/>
      <c r="Z5023" s="150"/>
      <c r="AA5023" s="150"/>
      <c r="AB5023" s="150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873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874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871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872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50" t="s">
        <v>923</v>
      </c>
      <c r="C5106" s="150"/>
      <c r="D5106" s="150"/>
      <c r="E5106" s="150"/>
      <c r="F5106" s="150"/>
      <c r="G5106" s="150"/>
      <c r="H5106" s="150"/>
      <c r="I5106" s="150"/>
      <c r="J5106" s="150"/>
      <c r="K5106" s="150"/>
      <c r="L5106" s="150"/>
      <c r="M5106" s="150"/>
      <c r="N5106" s="150"/>
      <c r="O5106" s="150"/>
      <c r="P5106" s="150"/>
      <c r="Q5106" s="150"/>
      <c r="R5106" s="150"/>
      <c r="S5106" s="150"/>
      <c r="T5106" s="150"/>
      <c r="U5106" s="150"/>
      <c r="V5106" s="150"/>
      <c r="W5106" s="150"/>
      <c r="X5106" s="150"/>
      <c r="Y5106" s="150"/>
      <c r="Z5106" s="150"/>
      <c r="AA5106" s="150"/>
      <c r="AB5106" s="150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842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924</v>
      </c>
    </row>
    <row r="5109" spans="1:30">
      <c r="A5109" s="99"/>
      <c r="B5109" s="116" t="s">
        <v>891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842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924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842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925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842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917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842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917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842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926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842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927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928</v>
      </c>
    </row>
    <row r="5122" spans="1:30">
      <c r="A5122" s="99"/>
      <c r="B5122" s="87"/>
      <c r="C5122" s="21" t="s">
        <v>842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929</v>
      </c>
    </row>
    <row r="5123" spans="1:30">
      <c r="A5123" s="99"/>
      <c r="B5123" s="116" t="s">
        <v>881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842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917</v>
      </c>
    </row>
    <row r="5125" spans="1:30">
      <c r="A5125" s="99"/>
      <c r="B5125" s="116" t="s">
        <v>898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842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920</v>
      </c>
    </row>
    <row r="5127" spans="1:30" ht="14.25" customHeight="1">
      <c r="A5127" s="107"/>
      <c r="B5127" s="150" t="s">
        <v>364</v>
      </c>
      <c r="C5127" s="150"/>
      <c r="D5127" s="150"/>
      <c r="E5127" s="150"/>
      <c r="F5127" s="150"/>
      <c r="G5127" s="150"/>
      <c r="H5127" s="150"/>
      <c r="I5127" s="150"/>
      <c r="J5127" s="150"/>
      <c r="K5127" s="150"/>
      <c r="L5127" s="150"/>
      <c r="M5127" s="150"/>
      <c r="N5127" s="150"/>
      <c r="O5127" s="150"/>
      <c r="P5127" s="150"/>
      <c r="Q5127" s="150"/>
      <c r="R5127" s="150"/>
      <c r="S5127" s="150"/>
      <c r="T5127" s="150"/>
      <c r="U5127" s="150"/>
      <c r="V5127" s="150"/>
      <c r="W5127" s="150"/>
      <c r="X5127" s="150"/>
      <c r="Y5127" s="150"/>
      <c r="Z5127" s="150"/>
      <c r="AA5127" s="150"/>
      <c r="AB5127" s="150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842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917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912</v>
      </c>
    </row>
    <row r="5131" spans="1:30">
      <c r="A5131" s="99"/>
      <c r="B5131" s="87"/>
      <c r="C5131" s="21" t="s">
        <v>842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918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842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917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842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913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914</v>
      </c>
    </row>
    <row r="5137" spans="1:30">
      <c r="A5137" s="99"/>
      <c r="B5137" s="87"/>
      <c r="C5137" s="21" t="s">
        <v>842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915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842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916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919</v>
      </c>
    </row>
    <row r="5141" spans="1:30">
      <c r="A5141" s="99"/>
      <c r="B5141" s="87"/>
      <c r="C5141" s="21" t="s">
        <v>842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921</v>
      </c>
    </row>
    <row r="5143" spans="1:30">
      <c r="A5143" s="99"/>
      <c r="B5143" s="87"/>
      <c r="C5143" s="21" t="s">
        <v>842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922</v>
      </c>
    </row>
    <row r="5144" spans="1:30">
      <c r="A5144" s="107"/>
      <c r="B5144" s="150" t="s">
        <v>908</v>
      </c>
      <c r="C5144" s="150"/>
      <c r="D5144" s="150"/>
      <c r="E5144" s="150"/>
      <c r="F5144" s="150"/>
      <c r="G5144" s="150"/>
      <c r="H5144" s="150"/>
      <c r="I5144" s="150"/>
      <c r="J5144" s="150"/>
      <c r="K5144" s="150"/>
      <c r="L5144" s="150"/>
      <c r="M5144" s="150"/>
      <c r="N5144" s="150"/>
      <c r="O5144" s="150"/>
      <c r="P5144" s="150"/>
      <c r="Q5144" s="150"/>
      <c r="R5144" s="150"/>
      <c r="S5144" s="150"/>
      <c r="T5144" s="150"/>
      <c r="U5144" s="150"/>
      <c r="V5144" s="150"/>
      <c r="W5144" s="150"/>
      <c r="X5144" s="150"/>
      <c r="Y5144" s="150"/>
      <c r="Z5144" s="150"/>
      <c r="AA5144" s="150"/>
      <c r="AB5144" s="150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842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920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951</v>
      </c>
    </row>
    <row r="5148" spans="1:30">
      <c r="A5148" s="99"/>
      <c r="B5148" s="87"/>
      <c r="C5148" s="21" t="s">
        <v>842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920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842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920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932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842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933</v>
      </c>
    </row>
    <row r="5155" spans="1:30">
      <c r="A5155" s="99"/>
      <c r="B5155" s="116" t="s">
        <v>868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842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934</v>
      </c>
    </row>
    <row r="5157" spans="1:30">
      <c r="A5157" s="107"/>
      <c r="B5157" s="150" t="s">
        <v>365</v>
      </c>
      <c r="C5157" s="150"/>
      <c r="D5157" s="150"/>
      <c r="E5157" s="150"/>
      <c r="F5157" s="150"/>
      <c r="G5157" s="150"/>
      <c r="H5157" s="150"/>
      <c r="I5157" s="150"/>
      <c r="J5157" s="150"/>
      <c r="K5157" s="150"/>
      <c r="L5157" s="150"/>
      <c r="M5157" s="150"/>
      <c r="N5157" s="150"/>
      <c r="O5157" s="150"/>
      <c r="P5157" s="150"/>
      <c r="Q5157" s="150"/>
      <c r="R5157" s="150"/>
      <c r="S5157" s="150"/>
      <c r="T5157" s="150"/>
      <c r="U5157" s="150"/>
      <c r="V5157" s="150"/>
      <c r="W5157" s="150"/>
      <c r="X5157" s="150"/>
      <c r="Y5157" s="150"/>
      <c r="Z5157" s="150"/>
      <c r="AA5157" s="150"/>
      <c r="AB5157" s="150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842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935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842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935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842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936</v>
      </c>
    </row>
    <row r="5165" spans="1:30">
      <c r="A5165" s="99"/>
      <c r="B5165" s="87"/>
      <c r="C5165" s="21" t="s">
        <v>842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937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842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938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914</v>
      </c>
    </row>
    <row r="5169" spans="1:30">
      <c r="A5169" s="99"/>
      <c r="B5169" s="87"/>
      <c r="C5169" s="21" t="s">
        <v>842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939</v>
      </c>
    </row>
    <row r="5170" spans="1:30">
      <c r="A5170" s="99"/>
      <c r="B5170" s="116" t="s">
        <v>867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842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940</v>
      </c>
    </row>
    <row r="5172" spans="1:30">
      <c r="A5172" s="99"/>
      <c r="B5172" s="116" t="s">
        <v>869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842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918</v>
      </c>
    </row>
    <row r="5174" spans="1:30">
      <c r="A5174" s="99"/>
      <c r="B5174" s="116" t="s">
        <v>870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842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941</v>
      </c>
    </row>
    <row r="5176" spans="1:30">
      <c r="A5176" s="107"/>
      <c r="B5176" s="150" t="s">
        <v>909</v>
      </c>
      <c r="C5176" s="150"/>
      <c r="D5176" s="150"/>
      <c r="E5176" s="150"/>
      <c r="F5176" s="150"/>
      <c r="G5176" s="150"/>
      <c r="H5176" s="150"/>
      <c r="I5176" s="150"/>
      <c r="J5176" s="150"/>
      <c r="K5176" s="150"/>
      <c r="L5176" s="150"/>
      <c r="M5176" s="150"/>
      <c r="N5176" s="150"/>
      <c r="O5176" s="150"/>
      <c r="P5176" s="150"/>
      <c r="Q5176" s="150"/>
      <c r="R5176" s="150"/>
      <c r="S5176" s="150"/>
      <c r="T5176" s="150"/>
      <c r="U5176" s="150"/>
      <c r="V5176" s="150"/>
      <c r="W5176" s="150"/>
      <c r="X5176" s="150"/>
      <c r="Y5176" s="150"/>
      <c r="Z5176" s="150"/>
      <c r="AA5176" s="150"/>
      <c r="AB5176" s="150"/>
      <c r="AC5176" s="18"/>
      <c r="AD5176" s="18"/>
    </row>
    <row r="5177" spans="1:30">
      <c r="A5177" s="99"/>
      <c r="B5177" s="116" t="s">
        <v>930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842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935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842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942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842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943</v>
      </c>
    </row>
    <row r="5183" spans="1:30">
      <c r="A5183" s="107"/>
      <c r="B5183" s="150" t="s">
        <v>372</v>
      </c>
      <c r="C5183" s="150"/>
      <c r="D5183" s="150"/>
      <c r="E5183" s="150"/>
      <c r="F5183" s="150"/>
      <c r="G5183" s="150"/>
      <c r="H5183" s="150"/>
      <c r="I5183" s="150"/>
      <c r="J5183" s="150"/>
      <c r="K5183" s="150"/>
      <c r="L5183" s="150"/>
      <c r="M5183" s="150"/>
      <c r="N5183" s="150"/>
      <c r="O5183" s="150"/>
      <c r="P5183" s="150"/>
      <c r="Q5183" s="150"/>
      <c r="R5183" s="150"/>
      <c r="S5183" s="150"/>
      <c r="T5183" s="150"/>
      <c r="U5183" s="150"/>
      <c r="V5183" s="150"/>
      <c r="W5183" s="150"/>
      <c r="X5183" s="150"/>
      <c r="Y5183" s="150"/>
      <c r="Z5183" s="150"/>
      <c r="AA5183" s="150"/>
      <c r="AB5183" s="150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842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944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919</v>
      </c>
    </row>
    <row r="5187" spans="1:30">
      <c r="A5187" s="99"/>
      <c r="B5187" s="87"/>
      <c r="C5187" s="21" t="s">
        <v>842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842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916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842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944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945</v>
      </c>
    </row>
    <row r="5193" spans="1:30">
      <c r="A5193" s="99"/>
      <c r="B5193" s="87"/>
      <c r="C5193" s="21" t="s">
        <v>842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946</v>
      </c>
    </row>
    <row r="5194" spans="1:30">
      <c r="A5194" s="107"/>
      <c r="B5194" s="150" t="s">
        <v>910</v>
      </c>
      <c r="C5194" s="150"/>
      <c r="D5194" s="150"/>
      <c r="E5194" s="150"/>
      <c r="F5194" s="150"/>
      <c r="G5194" s="150"/>
      <c r="H5194" s="150"/>
      <c r="I5194" s="150"/>
      <c r="J5194" s="150"/>
      <c r="K5194" s="150"/>
      <c r="L5194" s="150"/>
      <c r="M5194" s="150"/>
      <c r="N5194" s="150"/>
      <c r="O5194" s="150"/>
      <c r="P5194" s="150"/>
      <c r="Q5194" s="150"/>
      <c r="R5194" s="150"/>
      <c r="S5194" s="150"/>
      <c r="T5194" s="150"/>
      <c r="U5194" s="150"/>
      <c r="V5194" s="150"/>
      <c r="W5194" s="150"/>
      <c r="X5194" s="150"/>
      <c r="Y5194" s="150"/>
      <c r="Z5194" s="150"/>
      <c r="AA5194" s="150"/>
      <c r="AB5194" s="150"/>
      <c r="AC5194" s="18"/>
      <c r="AD5194" s="18"/>
    </row>
    <row r="5195" spans="1:30">
      <c r="A5195" s="99"/>
      <c r="B5195" s="116" t="s">
        <v>931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842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944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842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947</v>
      </c>
    </row>
    <row r="5199" spans="1:30">
      <c r="A5199" s="107"/>
      <c r="B5199" s="150" t="s">
        <v>379</v>
      </c>
      <c r="C5199" s="150"/>
      <c r="D5199" s="150"/>
      <c r="E5199" s="150"/>
      <c r="F5199" s="150"/>
      <c r="G5199" s="150"/>
      <c r="H5199" s="150"/>
      <c r="I5199" s="150"/>
      <c r="J5199" s="150"/>
      <c r="K5199" s="150"/>
      <c r="L5199" s="150"/>
      <c r="M5199" s="150"/>
      <c r="N5199" s="150"/>
      <c r="O5199" s="150"/>
      <c r="P5199" s="150"/>
      <c r="Q5199" s="150"/>
      <c r="R5199" s="150"/>
      <c r="S5199" s="150"/>
      <c r="T5199" s="150"/>
      <c r="U5199" s="150"/>
      <c r="V5199" s="150"/>
      <c r="W5199" s="150"/>
      <c r="X5199" s="150"/>
      <c r="Y5199" s="150"/>
      <c r="Z5199" s="150"/>
      <c r="AA5199" s="150"/>
      <c r="AB5199" s="150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842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938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842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950</v>
      </c>
    </row>
    <row r="5204" spans="1:30">
      <c r="A5204" s="99"/>
      <c r="B5204" s="116" t="s">
        <v>953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842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956</v>
      </c>
    </row>
    <row r="5206" spans="1:30">
      <c r="A5206" s="99"/>
      <c r="B5206" s="116" t="s">
        <v>954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842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957</v>
      </c>
    </row>
    <row r="5208" spans="1:30">
      <c r="A5208" s="99"/>
      <c r="B5208" s="116" t="s">
        <v>955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914</v>
      </c>
    </row>
    <row r="5209" spans="1:30">
      <c r="A5209" s="99"/>
      <c r="B5209" s="87"/>
      <c r="C5209" s="21" t="s">
        <v>842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939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952</v>
      </c>
    </row>
    <row r="5211" spans="1:30">
      <c r="A5211" s="99"/>
      <c r="B5211" s="87"/>
      <c r="C5211" s="21" t="s">
        <v>842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949</v>
      </c>
    </row>
    <row r="5212" spans="1:30">
      <c r="A5212" s="107"/>
      <c r="B5212" s="150" t="s">
        <v>911</v>
      </c>
      <c r="C5212" s="150"/>
      <c r="D5212" s="150"/>
      <c r="E5212" s="150"/>
      <c r="F5212" s="150"/>
      <c r="G5212" s="150"/>
      <c r="H5212" s="150"/>
      <c r="I5212" s="150"/>
      <c r="J5212" s="150"/>
      <c r="K5212" s="150"/>
      <c r="L5212" s="150"/>
      <c r="M5212" s="150"/>
      <c r="N5212" s="150"/>
      <c r="O5212" s="150"/>
      <c r="P5212" s="150"/>
      <c r="Q5212" s="150"/>
      <c r="R5212" s="150"/>
      <c r="S5212" s="150"/>
      <c r="T5212" s="150"/>
      <c r="U5212" s="150"/>
      <c r="V5212" s="150"/>
      <c r="W5212" s="150"/>
      <c r="X5212" s="150"/>
      <c r="Y5212" s="150"/>
      <c r="Z5212" s="150"/>
      <c r="AA5212" s="150"/>
      <c r="AB5212" s="150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842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948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842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948</v>
      </c>
    </row>
    <row r="5217" spans="1:30">
      <c r="A5217" s="107"/>
      <c r="B5217" s="150" t="s">
        <v>385</v>
      </c>
      <c r="C5217" s="150"/>
      <c r="D5217" s="150"/>
      <c r="E5217" s="150"/>
      <c r="F5217" s="150"/>
      <c r="G5217" s="150"/>
      <c r="H5217" s="150"/>
      <c r="I5217" s="150"/>
      <c r="J5217" s="150"/>
      <c r="K5217" s="150"/>
      <c r="L5217" s="150"/>
      <c r="M5217" s="150"/>
      <c r="N5217" s="150"/>
      <c r="O5217" s="150"/>
      <c r="P5217" s="150"/>
      <c r="Q5217" s="150"/>
      <c r="R5217" s="150"/>
      <c r="S5217" s="150"/>
      <c r="T5217" s="150"/>
      <c r="U5217" s="150"/>
      <c r="V5217" s="150"/>
      <c r="W5217" s="150"/>
      <c r="X5217" s="150"/>
      <c r="Y5217" s="150"/>
      <c r="Z5217" s="150"/>
      <c r="AA5217" s="150"/>
      <c r="AB5217" s="150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0" t="s">
        <v>397</v>
      </c>
      <c r="C5230" s="150"/>
      <c r="D5230" s="150"/>
      <c r="E5230" s="150"/>
      <c r="F5230" s="150"/>
      <c r="G5230" s="150"/>
      <c r="H5230" s="150"/>
      <c r="I5230" s="150"/>
      <c r="J5230" s="150"/>
      <c r="K5230" s="150"/>
      <c r="L5230" s="150"/>
      <c r="M5230" s="150"/>
      <c r="N5230" s="150"/>
      <c r="O5230" s="150"/>
      <c r="P5230" s="150"/>
      <c r="Q5230" s="150"/>
      <c r="R5230" s="150"/>
      <c r="S5230" s="150"/>
      <c r="T5230" s="150"/>
      <c r="U5230" s="150"/>
      <c r="V5230" s="150"/>
      <c r="W5230" s="150"/>
      <c r="X5230" s="150"/>
      <c r="Y5230" s="150"/>
      <c r="Z5230" s="150"/>
      <c r="AA5230" s="150"/>
      <c r="AB5230" s="150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0" t="s">
        <v>407</v>
      </c>
      <c r="C5240" s="150"/>
      <c r="D5240" s="150"/>
      <c r="E5240" s="150"/>
      <c r="F5240" s="150"/>
      <c r="G5240" s="150"/>
      <c r="H5240" s="150"/>
      <c r="I5240" s="150"/>
      <c r="J5240" s="150"/>
      <c r="K5240" s="150"/>
      <c r="L5240" s="150"/>
      <c r="M5240" s="150"/>
      <c r="N5240" s="150"/>
      <c r="O5240" s="150"/>
      <c r="P5240" s="150"/>
      <c r="Q5240" s="150"/>
      <c r="R5240" s="150"/>
      <c r="S5240" s="150"/>
      <c r="T5240" s="150"/>
      <c r="U5240" s="150"/>
      <c r="V5240" s="150"/>
      <c r="W5240" s="150"/>
      <c r="X5240" s="150"/>
      <c r="Y5240" s="150"/>
      <c r="Z5240" s="150"/>
      <c r="AA5240" s="150"/>
      <c r="AB5240" s="150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852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4" t="s">
        <v>849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2">
        <v>52</v>
      </c>
      <c r="C49" s="142"/>
      <c r="D49" s="142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1">
        <f>B49*0.15</f>
        <v>7.8</v>
      </c>
      <c r="C50" s="141">
        <f>(100-D50)/100</f>
        <v>0.86199999999999999</v>
      </c>
      <c r="D50" s="141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20.8</v>
      </c>
      <c r="C51" s="141">
        <f>(100-D51)/100</f>
        <v>0.63200000000000001</v>
      </c>
      <c r="D51" s="141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7.8</v>
      </c>
      <c r="C52" s="141">
        <f>(100-D52)/100</f>
        <v>0.86199999999999999</v>
      </c>
      <c r="D52" s="141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15.6</v>
      </c>
      <c r="C53" s="141">
        <f>(100-D53)/100</f>
        <v>0.72400000000000009</v>
      </c>
      <c r="D53" s="141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4" t="s">
        <v>684</v>
      </c>
      <c r="B54" s="142">
        <v>52</v>
      </c>
      <c r="C54" s="142"/>
      <c r="D54" s="142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2">
        <v>52</v>
      </c>
      <c r="C59" s="142"/>
      <c r="D59" s="142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4" t="s">
        <v>686</v>
      </c>
      <c r="B64" s="142">
        <v>51</v>
      </c>
      <c r="C64" s="142"/>
      <c r="D64" s="142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1">
        <f>B64*0.15</f>
        <v>7.6499999999999995</v>
      </c>
      <c r="C65" s="141">
        <f>(100-D65)/100</f>
        <v>0.86349999999999993</v>
      </c>
      <c r="D65" s="141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1">
        <f>B64*0.4</f>
        <v>20.400000000000002</v>
      </c>
      <c r="C66" s="141">
        <f>(100-D66)/100</f>
        <v>0.63600000000000001</v>
      </c>
      <c r="D66" s="141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1">
        <f>B64*0.15</f>
        <v>7.6499999999999995</v>
      </c>
      <c r="C67" s="141">
        <f>(100-D67)/100</f>
        <v>0.86349999999999993</v>
      </c>
      <c r="D67" s="141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1">
        <f>B64*0.3</f>
        <v>15.299999999999999</v>
      </c>
      <c r="C68" s="141">
        <f>(100-D68)/100</f>
        <v>0.72699999999999998</v>
      </c>
      <c r="D68" s="141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2">
        <v>51</v>
      </c>
      <c r="C69" s="142"/>
      <c r="D69" s="142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1">
        <f>B69*0.15</f>
        <v>7.6499999999999995</v>
      </c>
      <c r="C70" s="141">
        <f>(100-D70)/100</f>
        <v>0.86349999999999993</v>
      </c>
      <c r="D70" s="141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1">
        <f>B69*0.4</f>
        <v>20.400000000000002</v>
      </c>
      <c r="C71" s="141">
        <f>(100-D71)/100</f>
        <v>0.63600000000000001</v>
      </c>
      <c r="D71" s="141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1">
        <f>B69*0.15</f>
        <v>7.6499999999999995</v>
      </c>
      <c r="C72" s="141">
        <f>(100-D72)/100</f>
        <v>0.86349999999999993</v>
      </c>
      <c r="D72" s="141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1">
        <f>B69*0.3</f>
        <v>15.299999999999999</v>
      </c>
      <c r="C73" s="141">
        <f>(100-D73)/100</f>
        <v>0.72699999999999998</v>
      </c>
      <c r="D73" s="141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4" t="s">
        <v>855</v>
      </c>
      <c r="B74" s="142">
        <v>51</v>
      </c>
      <c r="C74" s="142"/>
      <c r="D74" s="142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1">
        <f>B74*0.15</f>
        <v>7.6499999999999995</v>
      </c>
      <c r="C75" s="141">
        <f>(100-D75)/100</f>
        <v>0.86349999999999993</v>
      </c>
      <c r="D75" s="141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1">
        <f>B74*0.4</f>
        <v>20.400000000000002</v>
      </c>
      <c r="C76" s="141">
        <f>(100-D76)/100</f>
        <v>0.63600000000000001</v>
      </c>
      <c r="D76" s="141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1">
        <f>B74*0.15</f>
        <v>7.6499999999999995</v>
      </c>
      <c r="C77" s="141">
        <f>(100-D77)/100</f>
        <v>0.86349999999999993</v>
      </c>
      <c r="D77" s="141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1">
        <f>B74*0.3</f>
        <v>15.299999999999999</v>
      </c>
      <c r="C78" s="141">
        <f>(100-D78)/100</f>
        <v>0.72699999999999998</v>
      </c>
      <c r="D78" s="141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2">
        <v>50</v>
      </c>
      <c r="C79" s="142"/>
      <c r="D79" s="142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1">
        <f>B79*0.15</f>
        <v>7.5</v>
      </c>
      <c r="C80" s="141">
        <f>(100-D80)/100</f>
        <v>0.86499999999999999</v>
      </c>
      <c r="D80" s="141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1">
        <f>B79*0.4</f>
        <v>20</v>
      </c>
      <c r="C81" s="141">
        <f>(100-D81)/100</f>
        <v>0.64</v>
      </c>
      <c r="D81" s="141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1">
        <f>B79*0.15</f>
        <v>7.5</v>
      </c>
      <c r="C82" s="141">
        <f>(100-D82)/100</f>
        <v>0.86499999999999999</v>
      </c>
      <c r="D82" s="141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</v>
      </c>
      <c r="C83" s="141">
        <f>(100-D83)/100</f>
        <v>0.73</v>
      </c>
      <c r="D83" s="141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4" t="s">
        <v>822</v>
      </c>
      <c r="B84" s="142">
        <v>50</v>
      </c>
      <c r="C84" s="142"/>
      <c r="D84" s="142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7.5</v>
      </c>
      <c r="C85" s="141">
        <f>(100-D85)/100</f>
        <v>0.86499999999999999</v>
      </c>
      <c r="D85" s="141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</v>
      </c>
      <c r="C86" s="141">
        <f>(100-D86)/100</f>
        <v>0.64</v>
      </c>
      <c r="D86" s="141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1">
        <f>B84*0.15</f>
        <v>7.5</v>
      </c>
      <c r="C87" s="141">
        <f>(100-D87)/100</f>
        <v>0.86499999999999999</v>
      </c>
      <c r="D87" s="141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1">
        <f>B84*0.3</f>
        <v>15</v>
      </c>
      <c r="C88" s="141">
        <f>(100-D88)/100</f>
        <v>0.73</v>
      </c>
      <c r="D88" s="141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856</v>
      </c>
      <c r="B89" s="142">
        <v>50</v>
      </c>
      <c r="C89" s="142"/>
      <c r="D89" s="142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1">
        <f>B89*0.15</f>
        <v>7.5</v>
      </c>
      <c r="C90" s="141">
        <f>(100-D90)/100</f>
        <v>0.86499999999999999</v>
      </c>
      <c r="D90" s="141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</v>
      </c>
      <c r="C91" s="141">
        <f>(100-D91)/100</f>
        <v>0.64</v>
      </c>
      <c r="D91" s="141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7.5</v>
      </c>
      <c r="C92" s="141">
        <f>(100-D92)/100</f>
        <v>0.86499999999999999</v>
      </c>
      <c r="D92" s="141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</v>
      </c>
      <c r="C93" s="141">
        <f>(100-D93)/100</f>
        <v>0.73</v>
      </c>
      <c r="D93" s="141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4" t="s">
        <v>689</v>
      </c>
      <c r="B94" s="142">
        <v>49</v>
      </c>
      <c r="C94" s="142"/>
      <c r="D94" s="142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1">
        <f>B94*0.15</f>
        <v>7.35</v>
      </c>
      <c r="C95" s="141">
        <f>(100-D95)/100</f>
        <v>0.86650000000000005</v>
      </c>
      <c r="D95" s="141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1">
        <f>B94*0.4</f>
        <v>19.600000000000001</v>
      </c>
      <c r="C96" s="141">
        <f>(100-D96)/100</f>
        <v>0.64400000000000002</v>
      </c>
      <c r="D96" s="141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1">
        <f>B94*0.15</f>
        <v>7.35</v>
      </c>
      <c r="C97" s="141">
        <f>(100-D97)/100</f>
        <v>0.86650000000000005</v>
      </c>
      <c r="D97" s="141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1">
        <f>B94*0.3</f>
        <v>14.7</v>
      </c>
      <c r="C98" s="141">
        <f>(100-D98)/100</f>
        <v>0.73299999999999998</v>
      </c>
      <c r="D98" s="141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2">
        <v>48</v>
      </c>
      <c r="C99" s="142"/>
      <c r="D99" s="142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1">
        <f>B99*0.15</f>
        <v>7.1999999999999993</v>
      </c>
      <c r="C100" s="141">
        <f>(100-D100)/100</f>
        <v>0.86799999999999999</v>
      </c>
      <c r="D100" s="141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1">
        <f>B99*0.4</f>
        <v>19.200000000000003</v>
      </c>
      <c r="C101" s="141">
        <f>(100-D101)/100</f>
        <v>0.64800000000000002</v>
      </c>
      <c r="D101" s="141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1">
        <f>B99*0.15</f>
        <v>7.1999999999999993</v>
      </c>
      <c r="C102" s="141">
        <f>(100-D102)/100</f>
        <v>0.86799999999999999</v>
      </c>
      <c r="D102" s="141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1">
        <f>B99*0.3</f>
        <v>14.399999999999999</v>
      </c>
      <c r="C103" s="141">
        <f>(100-D103)/100</f>
        <v>0.73599999999999999</v>
      </c>
      <c r="D103" s="141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2">
        <v>48</v>
      </c>
      <c r="C104" s="142"/>
      <c r="D104" s="142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1">
        <f>B104*0.15</f>
        <v>7.1999999999999993</v>
      </c>
      <c r="C105" s="141">
        <f>(100-D105)/100</f>
        <v>0.86799999999999999</v>
      </c>
      <c r="D105" s="141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1">
        <f>B104*0.4</f>
        <v>19.200000000000003</v>
      </c>
      <c r="C106" s="141">
        <f>(100-D106)/100</f>
        <v>0.64800000000000002</v>
      </c>
      <c r="D106" s="141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1">
        <f>B104*0.15</f>
        <v>7.1999999999999993</v>
      </c>
      <c r="C107" s="141">
        <f>(100-D107)/100</f>
        <v>0.86799999999999999</v>
      </c>
      <c r="D107" s="141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1">
        <f>B104*0.3</f>
        <v>14.399999999999999</v>
      </c>
      <c r="C108" s="141">
        <f>(100-D108)/100</f>
        <v>0.73599999999999999</v>
      </c>
      <c r="D108" s="141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2">
        <v>48</v>
      </c>
      <c r="C109" s="142"/>
      <c r="D109" s="142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1">
        <f>B109*0.15</f>
        <v>7.1999999999999993</v>
      </c>
      <c r="C110" s="141">
        <f>(100-D110)/100</f>
        <v>0.86799999999999999</v>
      </c>
      <c r="D110" s="141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858</v>
      </c>
      <c r="B111" s="142">
        <v>48</v>
      </c>
      <c r="C111" s="142"/>
      <c r="D111" s="142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1">
        <f>B111*0.15</f>
        <v>7.1999999999999993</v>
      </c>
      <c r="C112" s="141">
        <f>(100-D112)/100</f>
        <v>0.86799999999999999</v>
      </c>
      <c r="D112" s="141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5" t="s">
        <v>668</v>
      </c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4" t="s">
        <v>692</v>
      </c>
      <c r="B115" s="142">
        <v>47</v>
      </c>
      <c r="C115" s="142"/>
      <c r="D115" s="142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1">
        <f>B115*0.15</f>
        <v>7.05</v>
      </c>
      <c r="C116" s="141">
        <f>(100-D116)/100</f>
        <v>0.86950000000000005</v>
      </c>
      <c r="D116" s="141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1">
        <f>B115*0.4</f>
        <v>18.8</v>
      </c>
      <c r="C117" s="141">
        <f>(100-D117)/100</f>
        <v>0.65199999999999991</v>
      </c>
      <c r="D117" s="141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1">
        <f>B115*0.15</f>
        <v>7.05</v>
      </c>
      <c r="C118" s="141">
        <f>(100-D118)/100</f>
        <v>0.86950000000000005</v>
      </c>
      <c r="D118" s="141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1">
        <f>B115*0.3</f>
        <v>14.1</v>
      </c>
      <c r="C119" s="141">
        <f>(100-D119)/100</f>
        <v>0.7390000000000001</v>
      </c>
      <c r="D119" s="141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2">
        <v>45</v>
      </c>
      <c r="C120" s="142"/>
      <c r="D120" s="142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1">
        <f>B120*0.15</f>
        <v>6.75</v>
      </c>
      <c r="C121" s="141">
        <f>(100-D121)/100</f>
        <v>0.87250000000000005</v>
      </c>
      <c r="D121" s="141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1">
        <f>B120*0.4</f>
        <v>18</v>
      </c>
      <c r="C122" s="141">
        <f>(100-D122)/100</f>
        <v>0.66</v>
      </c>
      <c r="D122" s="141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1">
        <f>B120*0.15</f>
        <v>6.75</v>
      </c>
      <c r="C123" s="141">
        <f>(100-D123)/100</f>
        <v>0.87250000000000005</v>
      </c>
      <c r="D123" s="141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1">
        <f>B120*0.3</f>
        <v>13.5</v>
      </c>
      <c r="C124" s="141">
        <f>(100-D124)/100</f>
        <v>0.745</v>
      </c>
      <c r="D124" s="141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4" t="s">
        <v>694</v>
      </c>
      <c r="B125" s="142">
        <v>44</v>
      </c>
      <c r="C125" s="142"/>
      <c r="D125" s="142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1">
        <f>B125*0.15</f>
        <v>6.6</v>
      </c>
      <c r="C126" s="141">
        <f>(100-D126)/100</f>
        <v>0.87400000000000011</v>
      </c>
      <c r="D126" s="141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1">
        <f>B125*0.4</f>
        <v>17.600000000000001</v>
      </c>
      <c r="C127" s="141">
        <f>(100-D127)/100</f>
        <v>0.66400000000000003</v>
      </c>
      <c r="D127" s="141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1">
        <f>B125*0.15</f>
        <v>6.6</v>
      </c>
      <c r="C128" s="141">
        <f>(100-D128)/100</f>
        <v>0.87400000000000011</v>
      </c>
      <c r="D128" s="141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1">
        <f>B125*0.3</f>
        <v>13.2</v>
      </c>
      <c r="C129" s="141">
        <f>(100-D129)/100</f>
        <v>0.748</v>
      </c>
      <c r="D129" s="141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2">
        <v>44</v>
      </c>
      <c r="C130" s="142"/>
      <c r="D130" s="142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1">
        <f>B130*0.15</f>
        <v>6.6</v>
      </c>
      <c r="C131" s="141">
        <f>(100-D131)/100</f>
        <v>0.87400000000000011</v>
      </c>
      <c r="D131" s="141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1">
        <f>B130*0.4</f>
        <v>17.600000000000001</v>
      </c>
      <c r="C132" s="141">
        <f>(100-D132)/100</f>
        <v>0.66400000000000003</v>
      </c>
      <c r="D132" s="141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1">
        <f>B130*0.15</f>
        <v>6.6</v>
      </c>
      <c r="C133" s="141">
        <f>(100-D133)/100</f>
        <v>0.87400000000000011</v>
      </c>
      <c r="D133" s="141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1">
        <f>B130*0.3</f>
        <v>13.2</v>
      </c>
      <c r="C134" s="141">
        <f>(100-D134)/100</f>
        <v>0.748</v>
      </c>
      <c r="D134" s="141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854</v>
      </c>
      <c r="B135" s="142">
        <v>44</v>
      </c>
      <c r="C135" s="142"/>
      <c r="D135" s="142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1">
        <f>B135*0.15</f>
        <v>6.6</v>
      </c>
      <c r="C136" s="141">
        <f>(100-D136)/100</f>
        <v>0.87400000000000011</v>
      </c>
      <c r="D136" s="141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1">
        <f>B135*0.4</f>
        <v>17.600000000000001</v>
      </c>
      <c r="C137" s="141">
        <f>(100-D137)/100</f>
        <v>0.66400000000000003</v>
      </c>
      <c r="D137" s="141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1">
        <f>B135*0.15</f>
        <v>6.6</v>
      </c>
      <c r="C138" s="141">
        <f>(100-D138)/100</f>
        <v>0.87400000000000011</v>
      </c>
      <c r="D138" s="141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1">
        <f>B135*0.3</f>
        <v>13.2</v>
      </c>
      <c r="C139" s="141">
        <f>(100-D139)/100</f>
        <v>0.748</v>
      </c>
      <c r="D139" s="141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4" t="s">
        <v>696</v>
      </c>
      <c r="B140" s="142">
        <v>42</v>
      </c>
      <c r="C140" s="142"/>
      <c r="D140" s="142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1">
        <f>B140*0.15</f>
        <v>6.3</v>
      </c>
      <c r="C141" s="141">
        <f>(100-D141)/100</f>
        <v>0.877</v>
      </c>
      <c r="D141" s="141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1">
        <f>B140*0.4</f>
        <v>16.8</v>
      </c>
      <c r="C142" s="141">
        <f>(100-D142)/100</f>
        <v>0.67199999999999993</v>
      </c>
      <c r="D142" s="141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6.3</v>
      </c>
      <c r="C143" s="141">
        <f>(100-D143)/100</f>
        <v>0.877</v>
      </c>
      <c r="D143" s="141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12.6</v>
      </c>
      <c r="C144" s="141">
        <f>(100-D144)/100</f>
        <v>0.754</v>
      </c>
      <c r="D144" s="141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4" t="s">
        <v>777</v>
      </c>
      <c r="B145" s="142">
        <v>42</v>
      </c>
      <c r="C145" s="142"/>
      <c r="D145" s="142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6.3</v>
      </c>
      <c r="C146" s="141">
        <f>(100-D146)/100</f>
        <v>0.877</v>
      </c>
      <c r="D146" s="141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4" t="s">
        <v>861</v>
      </c>
      <c r="B147" s="142">
        <v>42</v>
      </c>
      <c r="C147" s="142"/>
      <c r="D147" s="142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1">
        <f>B147*0.15</f>
        <v>6.3</v>
      </c>
      <c r="C148" s="141">
        <f>(100-D148)/100</f>
        <v>0.877</v>
      </c>
      <c r="D148" s="141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4" t="s">
        <v>863</v>
      </c>
      <c r="B149" s="142">
        <v>42</v>
      </c>
      <c r="C149" s="142"/>
      <c r="D149" s="142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1">
        <f>B149*0.15</f>
        <v>6.3</v>
      </c>
      <c r="C150" s="141">
        <f>(100-D150)/100</f>
        <v>0.877</v>
      </c>
      <c r="D150" s="141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2">
        <v>40</v>
      </c>
      <c r="C151" s="142"/>
      <c r="D151" s="142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1">
        <f>B151*0.15</f>
        <v>6</v>
      </c>
      <c r="C152" s="141">
        <f>(100-D152)/100</f>
        <v>0.88</v>
      </c>
      <c r="D152" s="141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1">
        <f>B151*0.4</f>
        <v>16</v>
      </c>
      <c r="C153" s="141">
        <f>(100-D153)/100</f>
        <v>0.68</v>
      </c>
      <c r="D153" s="141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1">
        <f>B151*0.15</f>
        <v>6</v>
      </c>
      <c r="C154" s="141">
        <f>(100-D154)/100</f>
        <v>0.88</v>
      </c>
      <c r="D154" s="141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1">
        <f>B151*0.3</f>
        <v>12</v>
      </c>
      <c r="C155" s="141">
        <f>(100-D155)/100</f>
        <v>0.76</v>
      </c>
      <c r="D155" s="141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846</v>
      </c>
      <c r="B156" s="142">
        <v>40</v>
      </c>
      <c r="C156" s="142"/>
      <c r="D156" s="142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1">
        <f>B156*0.15</f>
        <v>6</v>
      </c>
      <c r="C157" s="141">
        <f>(100-D157)/100</f>
        <v>0.88</v>
      </c>
      <c r="D157" s="141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1">
        <f>B156*0.4</f>
        <v>16</v>
      </c>
      <c r="C158" s="141">
        <f>(100-D158)/100</f>
        <v>0.68</v>
      </c>
      <c r="D158" s="141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1">
        <f>B156*0.15</f>
        <v>6</v>
      </c>
      <c r="C159" s="141">
        <f>(100-D159)/100</f>
        <v>0.88</v>
      </c>
      <c r="D159" s="141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1">
        <f>B156*0.3</f>
        <v>12</v>
      </c>
      <c r="C160" s="141">
        <f>(100-D160)/100</f>
        <v>0.76</v>
      </c>
      <c r="D160" s="141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866</v>
      </c>
      <c r="B161" s="142">
        <v>40</v>
      </c>
      <c r="C161" s="142"/>
      <c r="D161" s="142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1">
        <f>B161*0.15</f>
        <v>6</v>
      </c>
      <c r="C162" s="141">
        <f>(100-D162)/100</f>
        <v>0.88</v>
      </c>
      <c r="D162" s="141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2">
        <v>40</v>
      </c>
      <c r="C163" s="142"/>
      <c r="D163" s="142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1">
        <f>B163*0.15</f>
        <v>6</v>
      </c>
      <c r="C164" s="141">
        <f>(100-D164)/100</f>
        <v>0.88</v>
      </c>
      <c r="D164" s="141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860</v>
      </c>
      <c r="B165" s="142">
        <v>40</v>
      </c>
      <c r="C165" s="142"/>
      <c r="D165" s="142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1">
        <f>B165*0.15</f>
        <v>6</v>
      </c>
      <c r="C166" s="141">
        <f>(100-D166)/100</f>
        <v>0.88</v>
      </c>
      <c r="D166" s="141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55" t="s">
        <v>669</v>
      </c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2">
        <v>38</v>
      </c>
      <c r="C169" s="142"/>
      <c r="D169" s="142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1">
        <f>B169*0.15</f>
        <v>5.7</v>
      </c>
      <c r="C170" s="141">
        <f>(100-D170)/100</f>
        <v>0.88300000000000001</v>
      </c>
      <c r="D170" s="141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1">
        <f>B169*0.4</f>
        <v>15.200000000000001</v>
      </c>
      <c r="C171" s="141">
        <f>(100-D171)/100</f>
        <v>0.68799999999999994</v>
      </c>
      <c r="D171" s="141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1">
        <f>B169*0.15</f>
        <v>5.7</v>
      </c>
      <c r="C172" s="141">
        <f>(100-D172)/100</f>
        <v>0.88300000000000001</v>
      </c>
      <c r="D172" s="141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1">
        <f>B169*0.3</f>
        <v>11.4</v>
      </c>
      <c r="C173" s="141">
        <f>(100-D173)/100</f>
        <v>0.7659999999999999</v>
      </c>
      <c r="D173" s="141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4" t="s">
        <v>845</v>
      </c>
      <c r="B174" s="142">
        <v>36</v>
      </c>
      <c r="C174" s="142"/>
      <c r="D174" s="142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1">
        <f>B174*0.15</f>
        <v>5.3999999999999995</v>
      </c>
      <c r="C175" s="141">
        <f>(100-D175)/100</f>
        <v>0.8859999999999999</v>
      </c>
      <c r="D175" s="141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1">
        <f>B174*0.4</f>
        <v>14.4</v>
      </c>
      <c r="C176" s="141">
        <f>(100-D176)/100</f>
        <v>0.69599999999999995</v>
      </c>
      <c r="D176" s="141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1">
        <f>B174*0.15</f>
        <v>5.3999999999999995</v>
      </c>
      <c r="C177" s="141">
        <f>(100-D177)/100</f>
        <v>0.8859999999999999</v>
      </c>
      <c r="D177" s="141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1">
        <f>B174*0.3</f>
        <v>10.799999999999999</v>
      </c>
      <c r="C178" s="141">
        <f>(100-D178)/100</f>
        <v>0.77200000000000002</v>
      </c>
      <c r="D178" s="141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2">
        <v>36</v>
      </c>
      <c r="C179" s="142"/>
      <c r="D179" s="142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1">
        <f>B179*0.15</f>
        <v>5.3999999999999995</v>
      </c>
      <c r="C180" s="141">
        <f>(100-D180)/100</f>
        <v>0.8859999999999999</v>
      </c>
      <c r="D180" s="141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1">
        <f>B179*0.4</f>
        <v>14.4</v>
      </c>
      <c r="C181" s="141">
        <f>(100-D181)/100</f>
        <v>0.69599999999999995</v>
      </c>
      <c r="D181" s="141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1">
        <f>B179*0.15</f>
        <v>5.3999999999999995</v>
      </c>
      <c r="C182" s="141">
        <f>(100-D182)/100</f>
        <v>0.8859999999999999</v>
      </c>
      <c r="D182" s="141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1">
        <f>B179*0.3</f>
        <v>10.799999999999999</v>
      </c>
      <c r="C183" s="141">
        <f>(100-D183)/100</f>
        <v>0.77200000000000002</v>
      </c>
      <c r="D183" s="141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2">
        <v>36</v>
      </c>
      <c r="C184" s="142"/>
      <c r="D184" s="142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1">
        <f>B184*0.15</f>
        <v>5.3999999999999995</v>
      </c>
      <c r="C185" s="141">
        <f>(100-D185)/100</f>
        <v>0.8859999999999999</v>
      </c>
      <c r="D185" s="141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1">
        <f>B184*0.4</f>
        <v>14.4</v>
      </c>
      <c r="C186" s="141">
        <f>(100-D186)/100</f>
        <v>0.69599999999999995</v>
      </c>
      <c r="D186" s="141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1">
        <f>B184*0.15</f>
        <v>5.3999999999999995</v>
      </c>
      <c r="C187" s="141">
        <f>(100-D187)/100</f>
        <v>0.8859999999999999</v>
      </c>
      <c r="D187" s="141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1">
        <f>B184*0.3</f>
        <v>10.799999999999999</v>
      </c>
      <c r="C188" s="141">
        <f>(100-D188)/100</f>
        <v>0.77200000000000002</v>
      </c>
      <c r="D188" s="141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4" t="s">
        <v>701</v>
      </c>
      <c r="B189" s="142">
        <v>35</v>
      </c>
      <c r="C189" s="142"/>
      <c r="D189" s="142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1">
        <f>B189*0.15</f>
        <v>5.25</v>
      </c>
      <c r="C190" s="141">
        <f>(100-D190)/100</f>
        <v>0.88749999999999996</v>
      </c>
      <c r="D190" s="141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1">
        <f>B189*0.4</f>
        <v>14</v>
      </c>
      <c r="C191" s="141">
        <f>(100-D191)/100</f>
        <v>0.7</v>
      </c>
      <c r="D191" s="141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1">
        <f>B189*0.15</f>
        <v>5.25</v>
      </c>
      <c r="C192" s="141">
        <f>(100-D192)/100</f>
        <v>0.88749999999999996</v>
      </c>
      <c r="D192" s="141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1">
        <f>B189*0.3</f>
        <v>10.5</v>
      </c>
      <c r="C193" s="141">
        <f>(100-D193)/100</f>
        <v>0.77500000000000002</v>
      </c>
      <c r="D193" s="141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4" t="s">
        <v>778</v>
      </c>
      <c r="B194" s="142">
        <v>35</v>
      </c>
      <c r="C194" s="142"/>
      <c r="D194" s="142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1">
        <f>B194*0.15</f>
        <v>5.25</v>
      </c>
      <c r="C195" s="141">
        <f>(100-D195)/100</f>
        <v>0.88749999999999996</v>
      </c>
      <c r="D195" s="141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4" t="s">
        <v>780</v>
      </c>
      <c r="B196" s="142">
        <v>35</v>
      </c>
      <c r="C196" s="142"/>
      <c r="D196" s="142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1">
        <f>B196*0.15</f>
        <v>5.25</v>
      </c>
      <c r="C197" s="141">
        <f>(100-D197)/100</f>
        <v>0.88749999999999996</v>
      </c>
      <c r="D197" s="141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4" t="s">
        <v>864</v>
      </c>
      <c r="B198" s="142">
        <v>35</v>
      </c>
      <c r="C198" s="142"/>
      <c r="D198" s="142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1">
        <f>B198*0.15</f>
        <v>5.25</v>
      </c>
      <c r="C199" s="141">
        <f>(100-D199)/100</f>
        <v>0.88749999999999996</v>
      </c>
      <c r="D199" s="141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2">
        <v>35</v>
      </c>
      <c r="C200" s="142"/>
      <c r="D200" s="142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1">
        <f>B200*0.15</f>
        <v>5.25</v>
      </c>
      <c r="C201" s="141">
        <f>(100-D201)/100</f>
        <v>0.88749999999999996</v>
      </c>
      <c r="D201" s="141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1">
        <f>B200*0.4</f>
        <v>14</v>
      </c>
      <c r="C202" s="141">
        <f>(100-D202)/100</f>
        <v>0.7</v>
      </c>
      <c r="D202" s="141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1">
        <f>B200*0.15</f>
        <v>5.25</v>
      </c>
      <c r="C203" s="141">
        <f>(100-D203)/100</f>
        <v>0.88749999999999996</v>
      </c>
      <c r="D203" s="141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1">
        <f>B200*0.3</f>
        <v>10.5</v>
      </c>
      <c r="C204" s="141">
        <f>(100-D204)/100</f>
        <v>0.77500000000000002</v>
      </c>
      <c r="D204" s="141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2">
        <v>34</v>
      </c>
      <c r="C205" s="142"/>
      <c r="D205" s="142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1">
        <f>B205*0.15</f>
        <v>5.0999999999999996</v>
      </c>
      <c r="C206" s="141">
        <f>(100-D206)/100</f>
        <v>0.88900000000000001</v>
      </c>
      <c r="D206" s="141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1">
        <f>B205*0.4</f>
        <v>13.600000000000001</v>
      </c>
      <c r="C207" s="141">
        <f>(100-D207)/100</f>
        <v>0.70400000000000007</v>
      </c>
      <c r="D207" s="141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1">
        <f>B205*0.15</f>
        <v>5.0999999999999996</v>
      </c>
      <c r="C208" s="141">
        <f>(100-D208)/100</f>
        <v>0.88900000000000001</v>
      </c>
      <c r="D208" s="141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1">
        <f>B205*0.3</f>
        <v>10.199999999999999</v>
      </c>
      <c r="C209" s="141">
        <f>(100-D209)/100</f>
        <v>0.77800000000000002</v>
      </c>
      <c r="D209" s="141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4" t="s">
        <v>704</v>
      </c>
      <c r="B210" s="142">
        <v>32</v>
      </c>
      <c r="C210" s="142"/>
      <c r="D210" s="142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1">
        <f>B210*0.15</f>
        <v>4.8</v>
      </c>
      <c r="C211" s="141">
        <f>(100-D211)/100</f>
        <v>0.89200000000000002</v>
      </c>
      <c r="D211" s="141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1">
        <f>B210*0.4</f>
        <v>12.8</v>
      </c>
      <c r="C212" s="141">
        <f>(100-D212)/100</f>
        <v>0.71200000000000008</v>
      </c>
      <c r="D212" s="141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1">
        <f>B210*0.15</f>
        <v>4.8</v>
      </c>
      <c r="C213" s="141">
        <f>(100-D213)/100</f>
        <v>0.89200000000000002</v>
      </c>
      <c r="D213" s="141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1">
        <f>B210*0.3</f>
        <v>9.6</v>
      </c>
      <c r="C214" s="141">
        <f>(100-D214)/100</f>
        <v>0.78400000000000003</v>
      </c>
      <c r="D214" s="141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848</v>
      </c>
      <c r="B215" s="142">
        <v>32</v>
      </c>
      <c r="C215" s="142"/>
      <c r="D215" s="142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1">
        <f>B215*0.15</f>
        <v>4.8</v>
      </c>
      <c r="C216" s="141">
        <f>(100-D216)/100</f>
        <v>0.89200000000000002</v>
      </c>
      <c r="D216" s="141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1">
        <f>B215*0.4</f>
        <v>12.8</v>
      </c>
      <c r="C217" s="141">
        <f>(100-D217)/100</f>
        <v>0.71200000000000008</v>
      </c>
      <c r="D217" s="141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1">
        <f>B215*0.15</f>
        <v>4.8</v>
      </c>
      <c r="C218" s="141">
        <f>(100-D218)/100</f>
        <v>0.89200000000000002</v>
      </c>
      <c r="D218" s="141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1">
        <f>B215*0.3</f>
        <v>9.6</v>
      </c>
      <c r="C219" s="141">
        <f>(100-D219)/100</f>
        <v>0.78400000000000003</v>
      </c>
      <c r="D219" s="141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2">
        <v>30</v>
      </c>
      <c r="C220" s="142"/>
      <c r="D220" s="142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1">
        <f>B220*0.15</f>
        <v>4.5</v>
      </c>
      <c r="C221" s="141">
        <f>(100-D221)/100</f>
        <v>0.89500000000000002</v>
      </c>
      <c r="D221" s="141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1">
        <f>B220*0.4</f>
        <v>12</v>
      </c>
      <c r="C222" s="141">
        <f>(100-D222)/100</f>
        <v>0.72</v>
      </c>
      <c r="D222" s="141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1">
        <f>B220*0.15</f>
        <v>4.5</v>
      </c>
      <c r="C223" s="141">
        <f>(100-D223)/100</f>
        <v>0.89500000000000002</v>
      </c>
      <c r="D223" s="141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1">
        <f>B220*0.3</f>
        <v>9</v>
      </c>
      <c r="C224" s="141">
        <f>(100-D224)/100</f>
        <v>0.79</v>
      </c>
      <c r="D224" s="141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2">
        <v>30</v>
      </c>
      <c r="C225" s="142"/>
      <c r="D225" s="142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1">
        <f>B225*0.15</f>
        <v>4.5</v>
      </c>
      <c r="C226" s="141">
        <f>(100-D226)/100</f>
        <v>0.89500000000000002</v>
      </c>
      <c r="D226" s="141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4" t="s">
        <v>706</v>
      </c>
      <c r="B227" s="142">
        <v>30</v>
      </c>
      <c r="C227" s="142"/>
      <c r="D227" s="142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1">
        <f>B227*0.15</f>
        <v>4.5</v>
      </c>
      <c r="C228" s="141">
        <f>(100-D228)/100</f>
        <v>0.89500000000000002</v>
      </c>
      <c r="D228" s="141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1">
        <f>B227*0.4</f>
        <v>12</v>
      </c>
      <c r="C229" s="141">
        <f>(100-D229)/100</f>
        <v>0.72</v>
      </c>
      <c r="D229" s="141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1">
        <f>B227*0.15</f>
        <v>4.5</v>
      </c>
      <c r="C230" s="141">
        <f>(100-D230)/100</f>
        <v>0.89500000000000002</v>
      </c>
      <c r="D230" s="141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1">
        <f>B227*0.3</f>
        <v>9</v>
      </c>
      <c r="C231" s="141">
        <f>(100-D231)/100</f>
        <v>0.79</v>
      </c>
      <c r="D231" s="141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850</v>
      </c>
      <c r="B232" s="142">
        <v>30</v>
      </c>
      <c r="C232" s="142"/>
      <c r="D232" s="142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1">
        <f>B232*0.15</f>
        <v>4.5</v>
      </c>
      <c r="C233" s="141">
        <f>(100-D233)/100</f>
        <v>0.89500000000000002</v>
      </c>
      <c r="D233" s="141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1">
        <f>B232*0.4</f>
        <v>12</v>
      </c>
      <c r="C234" s="141">
        <f>(100-D234)/100</f>
        <v>0.72</v>
      </c>
      <c r="D234" s="141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1">
        <f>B232*0.15</f>
        <v>4.5</v>
      </c>
      <c r="C235" s="141">
        <f>(100-D235)/100</f>
        <v>0.89500000000000002</v>
      </c>
      <c r="D235" s="141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1">
        <f>B232*0.3</f>
        <v>9</v>
      </c>
      <c r="C236" s="141">
        <f>(100-D236)/100</f>
        <v>0.79</v>
      </c>
      <c r="D236" s="141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55" t="s">
        <v>670</v>
      </c>
      <c r="B237" s="155"/>
      <c r="C237" s="155"/>
      <c r="D237" s="155"/>
      <c r="E237" s="155"/>
      <c r="F237" s="155"/>
      <c r="G237" s="155"/>
      <c r="H237" s="155"/>
      <c r="I237" s="155"/>
      <c r="J237" s="155"/>
      <c r="K237" s="155"/>
      <c r="L237" s="155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2">
        <v>28</v>
      </c>
      <c r="C239" s="142"/>
      <c r="D239" s="142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1">
        <f>B239*0.15</f>
        <v>4.2</v>
      </c>
      <c r="C240" s="141">
        <f>(100-D240)/100</f>
        <v>0.89800000000000002</v>
      </c>
      <c r="D240" s="141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1">
        <f>B239*0.4</f>
        <v>11.200000000000001</v>
      </c>
      <c r="C241" s="141">
        <f>(100-D241)/100</f>
        <v>0.72799999999999998</v>
      </c>
      <c r="D241" s="141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1">
        <f>B239*0.15</f>
        <v>4.2</v>
      </c>
      <c r="C242" s="141">
        <f>(100-D242)/100</f>
        <v>0.89800000000000002</v>
      </c>
      <c r="D242" s="141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1">
        <f>B239*0.3</f>
        <v>8.4</v>
      </c>
      <c r="C243" s="141">
        <f>(100-D243)/100</f>
        <v>0.79599999999999993</v>
      </c>
      <c r="D243" s="141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4" t="s">
        <v>708</v>
      </c>
      <c r="B244" s="142">
        <v>28</v>
      </c>
      <c r="C244" s="142"/>
      <c r="D244" s="142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1">
        <f>B244*0.15</f>
        <v>4.2</v>
      </c>
      <c r="C245" s="141">
        <f>(100-D245)/100</f>
        <v>0.89800000000000002</v>
      </c>
      <c r="D245" s="141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1">
        <f>B244*0.4</f>
        <v>11.200000000000001</v>
      </c>
      <c r="C246" s="141">
        <f>(100-D246)/100</f>
        <v>0.72799999999999998</v>
      </c>
      <c r="D246" s="141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1">
        <f>B244*0.15</f>
        <v>4.2</v>
      </c>
      <c r="C247" s="141">
        <f>(100-D247)/100</f>
        <v>0.89800000000000002</v>
      </c>
      <c r="D247" s="141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1">
        <f>B244*0.3</f>
        <v>8.4</v>
      </c>
      <c r="C248" s="141">
        <f>(100-D248)/100</f>
        <v>0.79599999999999993</v>
      </c>
      <c r="D248" s="141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2">
        <v>28</v>
      </c>
      <c r="C249" s="142"/>
      <c r="D249" s="142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1">
        <f>B249*0.15</f>
        <v>4.2</v>
      </c>
      <c r="C250" s="141">
        <f>(100-D250)/100</f>
        <v>0.89800000000000002</v>
      </c>
      <c r="D250" s="141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1">
        <f>B249*0.4</f>
        <v>11.200000000000001</v>
      </c>
      <c r="C251" s="141">
        <f>(100-D251)/100</f>
        <v>0.72799999999999998</v>
      </c>
      <c r="D251" s="141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1">
        <f>B249*0.15</f>
        <v>4.2</v>
      </c>
      <c r="C252" s="141">
        <f>(100-D252)/100</f>
        <v>0.89800000000000002</v>
      </c>
      <c r="D252" s="141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1">
        <f>B249*0.3</f>
        <v>8.4</v>
      </c>
      <c r="C253" s="141">
        <f>(100-D253)/100</f>
        <v>0.79599999999999993</v>
      </c>
      <c r="D253" s="141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2">
        <v>28</v>
      </c>
      <c r="C254" s="142"/>
      <c r="D254" s="142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1">
        <f>B254*0.15</f>
        <v>4.2</v>
      </c>
      <c r="C255" s="141">
        <f>(100-D255)/100</f>
        <v>0.89800000000000002</v>
      </c>
      <c r="D255" s="141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1">
        <f>B254*0.4</f>
        <v>11.200000000000001</v>
      </c>
      <c r="C256" s="141">
        <f>(100-D256)/100</f>
        <v>0.72799999999999998</v>
      </c>
      <c r="D256" s="141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1">
        <f>B254*0.15</f>
        <v>4.2</v>
      </c>
      <c r="C257" s="141">
        <f>(100-D257)/100</f>
        <v>0.89800000000000002</v>
      </c>
      <c r="D257" s="141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1">
        <f>B254*0.3</f>
        <v>8.4</v>
      </c>
      <c r="C258" s="141">
        <f>(100-D258)/100</f>
        <v>0.79599999999999993</v>
      </c>
      <c r="D258" s="141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4" t="s">
        <v>712</v>
      </c>
      <c r="B259" s="142">
        <v>28</v>
      </c>
      <c r="C259" s="142"/>
      <c r="D259" s="142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1">
        <f>B259*0.15</f>
        <v>4.2</v>
      </c>
      <c r="C260" s="141">
        <f>(100-D260)/100</f>
        <v>0.89800000000000002</v>
      </c>
      <c r="D260" s="141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1">
        <f>B259*0.4</f>
        <v>11.200000000000001</v>
      </c>
      <c r="C261" s="141">
        <f>(100-D261)/100</f>
        <v>0.72799999999999998</v>
      </c>
      <c r="D261" s="141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1">
        <f>B259*0.15</f>
        <v>4.2</v>
      </c>
      <c r="C262" s="141">
        <f>(100-D262)/100</f>
        <v>0.89800000000000002</v>
      </c>
      <c r="D262" s="141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1">
        <f>B259*0.3</f>
        <v>8.4</v>
      </c>
      <c r="C263" s="141">
        <f>(100-D263)/100</f>
        <v>0.79599999999999993</v>
      </c>
      <c r="D263" s="141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4" t="s">
        <v>794</v>
      </c>
      <c r="B264" s="142">
        <v>28</v>
      </c>
      <c r="C264" s="142"/>
      <c r="D264" s="142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1">
        <f>B264*0.15</f>
        <v>4.2</v>
      </c>
      <c r="C265" s="141">
        <f>(100-D265)/100</f>
        <v>0.89800000000000002</v>
      </c>
      <c r="D265" s="141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4" t="s">
        <v>795</v>
      </c>
      <c r="B266" s="142">
        <v>28</v>
      </c>
      <c r="C266" s="142"/>
      <c r="D266" s="142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1">
        <f>B266*0.15</f>
        <v>4.2</v>
      </c>
      <c r="C267" s="141">
        <f>(100-D267)/100</f>
        <v>0.89800000000000002</v>
      </c>
      <c r="D267" s="141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4" t="s">
        <v>796</v>
      </c>
      <c r="B268" s="142">
        <v>28</v>
      </c>
      <c r="C268" s="142"/>
      <c r="D268" s="142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1">
        <f>B268*0.15</f>
        <v>4.2</v>
      </c>
      <c r="C269" s="141">
        <f>(100-D269)/100</f>
        <v>0.89800000000000002</v>
      </c>
      <c r="D269" s="141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4" t="s">
        <v>862</v>
      </c>
      <c r="B270" s="142">
        <v>28</v>
      </c>
      <c r="C270" s="142"/>
      <c r="D270" s="142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1">
        <f>B270*0.15</f>
        <v>4.2</v>
      </c>
      <c r="C271" s="141">
        <f>(100-D271)/100</f>
        <v>0.89800000000000002</v>
      </c>
      <c r="D271" s="141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2">
        <v>27</v>
      </c>
      <c r="C272" s="142"/>
      <c r="D272" s="142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1">
        <f>B272*0.15</f>
        <v>4.05</v>
      </c>
      <c r="C273" s="141">
        <f>(100-D273)/100</f>
        <v>0.89950000000000008</v>
      </c>
      <c r="D273" s="141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1">
        <f>B272*0.4</f>
        <v>10.8</v>
      </c>
      <c r="C274" s="141">
        <f>(100-D274)/100</f>
        <v>0.73199999999999998</v>
      </c>
      <c r="D274" s="141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1">
        <f>B272*0.15</f>
        <v>4.05</v>
      </c>
      <c r="C275" s="141">
        <f>(100-D275)/100</f>
        <v>0.89950000000000008</v>
      </c>
      <c r="D275" s="141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1">
        <f>B272*0.3</f>
        <v>8.1</v>
      </c>
      <c r="C276" s="141">
        <f>(100-D276)/100</f>
        <v>0.79900000000000004</v>
      </c>
      <c r="D276" s="141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2">
        <v>28</v>
      </c>
      <c r="C277" s="142"/>
      <c r="D277" s="142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1">
        <f>B277*0.15</f>
        <v>4.2</v>
      </c>
      <c r="C278" s="141">
        <f>(100-D278)/100</f>
        <v>0.89800000000000002</v>
      </c>
      <c r="D278" s="141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1">
        <f>B277*0.4</f>
        <v>11.200000000000001</v>
      </c>
      <c r="C279" s="141">
        <f>(100-D279)/100</f>
        <v>0.72799999999999998</v>
      </c>
      <c r="D279" s="141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1">
        <f>B277*0.15</f>
        <v>4.2</v>
      </c>
      <c r="C280" s="141">
        <f>(100-D280)/100</f>
        <v>0.89800000000000002</v>
      </c>
      <c r="D280" s="141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1">
        <f>B277*0.3</f>
        <v>8.4</v>
      </c>
      <c r="C281" s="141">
        <f>(100-D281)/100</f>
        <v>0.79599999999999993</v>
      </c>
      <c r="D281" s="141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4" t="s">
        <v>713</v>
      </c>
      <c r="B282" s="142">
        <v>26</v>
      </c>
      <c r="C282" s="142"/>
      <c r="D282" s="142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1">
        <f>B282*0.15</f>
        <v>3.9</v>
      </c>
      <c r="C283" s="141">
        <f>(100-D283)/100</f>
        <v>0.90099999999999991</v>
      </c>
      <c r="D283" s="141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1">
        <f>B282*0.4</f>
        <v>10.4</v>
      </c>
      <c r="C284" s="141">
        <f>(100-D284)/100</f>
        <v>0.73599999999999999</v>
      </c>
      <c r="D284" s="141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1">
        <f>B282*0.15</f>
        <v>3.9</v>
      </c>
      <c r="C285" s="141">
        <f>(100-D285)/100</f>
        <v>0.90099999999999991</v>
      </c>
      <c r="D285" s="141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1">
        <f>B282*0.3</f>
        <v>7.8</v>
      </c>
      <c r="C286" s="141">
        <f>(100-D286)/100</f>
        <v>0.80200000000000005</v>
      </c>
      <c r="D286" s="141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2">
        <v>26</v>
      </c>
      <c r="C287" s="142"/>
      <c r="D287" s="142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1">
        <f>B287*0.15</f>
        <v>3.9</v>
      </c>
      <c r="C288" s="141">
        <f>(100-D288)/100</f>
        <v>0.90099999999999991</v>
      </c>
      <c r="D288" s="141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1">
        <f>B287*0.4</f>
        <v>10.4</v>
      </c>
      <c r="C289" s="141">
        <f>(100-D289)/100</f>
        <v>0.73599999999999999</v>
      </c>
      <c r="D289" s="141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1">
        <f>B287*0.15</f>
        <v>3.9</v>
      </c>
      <c r="C290" s="141">
        <f>(100-D290)/100</f>
        <v>0.90099999999999991</v>
      </c>
      <c r="D290" s="141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1">
        <f>B287*0.3</f>
        <v>7.8</v>
      </c>
      <c r="C291" s="141">
        <f>(100-D291)/100</f>
        <v>0.80200000000000005</v>
      </c>
      <c r="D291" s="141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2">
        <v>25</v>
      </c>
      <c r="C292" s="142"/>
      <c r="D292" s="142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1">
        <f>B292*0.15</f>
        <v>3.75</v>
      </c>
      <c r="C293" s="141">
        <f>(100-D293)/100</f>
        <v>0.90249999999999997</v>
      </c>
      <c r="D293" s="141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1">
        <f>B292*0.4</f>
        <v>10</v>
      </c>
      <c r="C294" s="141">
        <f>(100-D294)/100</f>
        <v>0.74</v>
      </c>
      <c r="D294" s="141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1">
        <f>B292*0.15</f>
        <v>3.75</v>
      </c>
      <c r="C295" s="141">
        <f>(100-D295)/100</f>
        <v>0.90249999999999997</v>
      </c>
      <c r="D295" s="141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1">
        <f>B292*0.3</f>
        <v>7.5</v>
      </c>
      <c r="C296" s="141">
        <f>(100-D296)/100</f>
        <v>0.80500000000000005</v>
      </c>
      <c r="D296" s="141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2">
        <v>25</v>
      </c>
      <c r="C297" s="142"/>
      <c r="D297" s="142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1">
        <f>B297*0.15</f>
        <v>3.75</v>
      </c>
      <c r="C298" s="141">
        <f>(100-D298)/100</f>
        <v>0.90249999999999997</v>
      </c>
      <c r="D298" s="141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4" t="s">
        <v>716</v>
      </c>
      <c r="B299" s="142">
        <v>25</v>
      </c>
      <c r="C299" s="142"/>
      <c r="D299" s="142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1">
        <f>B299*0.15</f>
        <v>3.75</v>
      </c>
      <c r="C300" s="141">
        <f>(100-D300)/100</f>
        <v>0.90249999999999997</v>
      </c>
      <c r="D300" s="141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1">
        <f>B299*0.4</f>
        <v>10</v>
      </c>
      <c r="C301" s="141">
        <f>(100-D301)/100</f>
        <v>0.74</v>
      </c>
      <c r="D301" s="141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1">
        <f>B299*0.15</f>
        <v>3.75</v>
      </c>
      <c r="C302" s="141">
        <f>(100-D302)/100</f>
        <v>0.90249999999999997</v>
      </c>
      <c r="D302" s="141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1">
        <f>B299*0.3</f>
        <v>7.5</v>
      </c>
      <c r="C303" s="141">
        <f>(100-D303)/100</f>
        <v>0.80500000000000005</v>
      </c>
      <c r="D303" s="141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2">
        <v>24</v>
      </c>
      <c r="C304" s="142"/>
      <c r="D304" s="142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1">
        <f>B304*0.15</f>
        <v>3.5999999999999996</v>
      </c>
      <c r="C305" s="141">
        <f>(100-D305)/100</f>
        <v>0.90400000000000003</v>
      </c>
      <c r="D305" s="141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1">
        <f>B304*0.4</f>
        <v>9.6000000000000014</v>
      </c>
      <c r="C306" s="141">
        <f>(100-D306)/100</f>
        <v>0.74400000000000011</v>
      </c>
      <c r="D306" s="141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1">
        <f>B304*0.15</f>
        <v>3.5999999999999996</v>
      </c>
      <c r="C307" s="141">
        <f>(100-D307)/100</f>
        <v>0.90400000000000003</v>
      </c>
      <c r="D307" s="141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1">
        <f>B304*0.3</f>
        <v>7.1999999999999993</v>
      </c>
      <c r="C308" s="141">
        <f>(100-D308)/100</f>
        <v>0.80799999999999994</v>
      </c>
      <c r="D308" s="141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2">
        <v>24</v>
      </c>
      <c r="C309" s="142"/>
      <c r="D309" s="142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1">
        <f>B309*0.15</f>
        <v>3.5999999999999996</v>
      </c>
      <c r="C310" s="141">
        <f>(100-D310)/100</f>
        <v>0.90400000000000003</v>
      </c>
      <c r="D310" s="141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1">
        <f>B309*0.4</f>
        <v>9.6000000000000014</v>
      </c>
      <c r="C311" s="141">
        <f>(100-D311)/100</f>
        <v>0.74400000000000011</v>
      </c>
      <c r="D311" s="141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1">
        <f>B309*0.15</f>
        <v>3.5999999999999996</v>
      </c>
      <c r="C312" s="141">
        <f>(100-D312)/100</f>
        <v>0.90400000000000003</v>
      </c>
      <c r="D312" s="141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1">
        <f>B309*0.3</f>
        <v>7.1999999999999993</v>
      </c>
      <c r="C313" s="141">
        <f>(100-D313)/100</f>
        <v>0.80799999999999994</v>
      </c>
      <c r="D313" s="141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4" t="s">
        <v>719</v>
      </c>
      <c r="B314" s="142">
        <v>24</v>
      </c>
      <c r="C314" s="142"/>
      <c r="D314" s="142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1">
        <f>B314*0.15</f>
        <v>3.5999999999999996</v>
      </c>
      <c r="C315" s="141">
        <f>(100-D315)/100</f>
        <v>0.90400000000000003</v>
      </c>
      <c r="D315" s="141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1">
        <f>B314*0.4</f>
        <v>9.6000000000000014</v>
      </c>
      <c r="C316" s="141">
        <f>(100-D316)/100</f>
        <v>0.74400000000000011</v>
      </c>
      <c r="D316" s="141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1">
        <f>B314*0.15</f>
        <v>3.5999999999999996</v>
      </c>
      <c r="C317" s="141">
        <f>(100-D317)/100</f>
        <v>0.90400000000000003</v>
      </c>
      <c r="D317" s="141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1">
        <f>B314*0.3</f>
        <v>7.1999999999999993</v>
      </c>
      <c r="C318" s="141">
        <f>(100-D318)/100</f>
        <v>0.80799999999999994</v>
      </c>
      <c r="D318" s="141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2">
        <v>24</v>
      </c>
      <c r="C319" s="142"/>
      <c r="D319" s="142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1">
        <f>B319*0.15</f>
        <v>3.5999999999999996</v>
      </c>
      <c r="C320" s="141">
        <f>(100-D320)/100</f>
        <v>0.90400000000000003</v>
      </c>
      <c r="D320" s="141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1">
        <f>B319*0.4</f>
        <v>9.6000000000000014</v>
      </c>
      <c r="C321" s="141">
        <f>(100-D321)/100</f>
        <v>0.74400000000000011</v>
      </c>
      <c r="D321" s="141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1">
        <f>B319*0.15</f>
        <v>3.5999999999999996</v>
      </c>
      <c r="C322" s="141">
        <f>(100-D322)/100</f>
        <v>0.90400000000000003</v>
      </c>
      <c r="D322" s="141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1">
        <f>B319*0.3</f>
        <v>7.1999999999999993</v>
      </c>
      <c r="C323" s="141">
        <f>(100-D323)/100</f>
        <v>0.80799999999999994</v>
      </c>
      <c r="D323" s="141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2">
        <v>23</v>
      </c>
      <c r="C324" s="142"/>
      <c r="D324" s="142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1">
        <f>B324*0.15</f>
        <v>3.4499999999999997</v>
      </c>
      <c r="C325" s="141">
        <f>(100-D325)/100</f>
        <v>0.90549999999999997</v>
      </c>
      <c r="D325" s="141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1">
        <f>B324*0.4</f>
        <v>9.2000000000000011</v>
      </c>
      <c r="C326" s="141">
        <f>(100-D326)/100</f>
        <v>0.748</v>
      </c>
      <c r="D326" s="141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1">
        <f>B324*0.15</f>
        <v>3.4499999999999997</v>
      </c>
      <c r="C327" s="141">
        <f>(100-D327)/100</f>
        <v>0.90549999999999997</v>
      </c>
      <c r="D327" s="141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1">
        <f>B324*0.3</f>
        <v>6.8999999999999995</v>
      </c>
      <c r="C328" s="141">
        <f>(100-D328)/100</f>
        <v>0.81099999999999994</v>
      </c>
      <c r="D328" s="141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4" t="s">
        <v>722</v>
      </c>
      <c r="B329" s="142">
        <v>23</v>
      </c>
      <c r="C329" s="142"/>
      <c r="D329" s="142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1">
        <f>B329*0.15</f>
        <v>3.4499999999999997</v>
      </c>
      <c r="C330" s="141">
        <f>(100-D330)/100</f>
        <v>0.90549999999999997</v>
      </c>
      <c r="D330" s="141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1">
        <f>B329*0.4</f>
        <v>9.2000000000000011</v>
      </c>
      <c r="C331" s="141">
        <f>(100-D331)/100</f>
        <v>0.748</v>
      </c>
      <c r="D331" s="141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1">
        <f>B329*0.15</f>
        <v>3.4499999999999997</v>
      </c>
      <c r="C332" s="141">
        <f>(100-D332)/100</f>
        <v>0.90549999999999997</v>
      </c>
      <c r="D332" s="141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1">
        <f>B329*0.3</f>
        <v>6.8999999999999995</v>
      </c>
      <c r="C333" s="141">
        <f>(100-D333)/100</f>
        <v>0.81099999999999994</v>
      </c>
      <c r="D333" s="141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2">
        <v>22</v>
      </c>
      <c r="C334" s="142"/>
      <c r="D334" s="142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1">
        <f>B334*0.15</f>
        <v>3.3</v>
      </c>
      <c r="C335" s="141">
        <f>(100-D335)/100</f>
        <v>0.90700000000000003</v>
      </c>
      <c r="D335" s="141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1">
        <f>B334*0.4</f>
        <v>8.8000000000000007</v>
      </c>
      <c r="C336" s="141">
        <f>(100-D336)/100</f>
        <v>0.752</v>
      </c>
      <c r="D336" s="141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1">
        <f>B334*0.15</f>
        <v>3.3</v>
      </c>
      <c r="C337" s="141">
        <f>(100-D337)/100</f>
        <v>0.90700000000000003</v>
      </c>
      <c r="D337" s="141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1">
        <f>B334*0.3</f>
        <v>6.6</v>
      </c>
      <c r="C338" s="141">
        <f>(100-D338)/100</f>
        <v>0.81400000000000006</v>
      </c>
      <c r="D338" s="141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2">
        <v>22</v>
      </c>
      <c r="C339" s="142"/>
      <c r="D339" s="142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1">
        <f>B339*0.15</f>
        <v>3.3</v>
      </c>
      <c r="C340" s="141">
        <f>(100-D340)/100</f>
        <v>0.90700000000000003</v>
      </c>
      <c r="D340" s="141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1">
        <f>B339*0.4</f>
        <v>8.8000000000000007</v>
      </c>
      <c r="C341" s="141">
        <f>(100-D341)/100</f>
        <v>0.752</v>
      </c>
      <c r="D341" s="141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1">
        <f>B339*0.15</f>
        <v>3.3</v>
      </c>
      <c r="C342" s="141">
        <f>(100-D342)/100</f>
        <v>0.90700000000000003</v>
      </c>
      <c r="D342" s="141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1">
        <f>B339*0.3</f>
        <v>6.6</v>
      </c>
      <c r="C343" s="141">
        <f>(100-D343)/100</f>
        <v>0.81400000000000006</v>
      </c>
      <c r="D343" s="141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2">
        <v>22</v>
      </c>
      <c r="C344" s="142"/>
      <c r="D344" s="142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1">
        <f>B344*0.15</f>
        <v>3.3</v>
      </c>
      <c r="C345" s="141">
        <f>(100-D345)/100</f>
        <v>0.90700000000000003</v>
      </c>
      <c r="D345" s="141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4" t="s">
        <v>725</v>
      </c>
      <c r="B346" s="142">
        <v>22</v>
      </c>
      <c r="C346" s="142"/>
      <c r="D346" s="142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1">
        <f>B346*0.15</f>
        <v>3.3</v>
      </c>
      <c r="C347" s="141">
        <f>(100-D347)/100</f>
        <v>0.90700000000000003</v>
      </c>
      <c r="D347" s="141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1">
        <f>B346*0.4</f>
        <v>8.8000000000000007</v>
      </c>
      <c r="C348" s="141">
        <f>(100-D348)/100</f>
        <v>0.752</v>
      </c>
      <c r="D348" s="141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1">
        <f>B346*0.15</f>
        <v>3.3</v>
      </c>
      <c r="C349" s="141">
        <f>(100-D349)/100</f>
        <v>0.90700000000000003</v>
      </c>
      <c r="D349" s="141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1">
        <f>B346*0.3</f>
        <v>6.6</v>
      </c>
      <c r="C350" s="141">
        <f>(100-D350)/100</f>
        <v>0.81400000000000006</v>
      </c>
      <c r="D350" s="141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2">
        <v>21</v>
      </c>
      <c r="C351" s="142"/>
      <c r="D351" s="142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1">
        <f>B351*0.15</f>
        <v>3.15</v>
      </c>
      <c r="C352" s="141">
        <f>(100-D352)/100</f>
        <v>0.90849999999999997</v>
      </c>
      <c r="D352" s="141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1">
        <f>B351*0.4</f>
        <v>8.4</v>
      </c>
      <c r="C353" s="141">
        <f>(100-D353)/100</f>
        <v>0.75599999999999989</v>
      </c>
      <c r="D353" s="141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1">
        <f>B351*0.15</f>
        <v>3.15</v>
      </c>
      <c r="C354" s="141">
        <f>(100-D354)/100</f>
        <v>0.90849999999999997</v>
      </c>
      <c r="D354" s="141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1">
        <f>B351*0.3</f>
        <v>6.3</v>
      </c>
      <c r="C355" s="141">
        <f>(100-D355)/100</f>
        <v>0.81700000000000006</v>
      </c>
      <c r="D355" s="141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55" t="s">
        <v>671</v>
      </c>
      <c r="B356" s="155"/>
      <c r="C356" s="155"/>
      <c r="D356" s="155"/>
      <c r="E356" s="155"/>
      <c r="F356" s="155"/>
      <c r="G356" s="155"/>
      <c r="H356" s="155"/>
      <c r="I356" s="155"/>
      <c r="J356" s="155"/>
      <c r="K356" s="155"/>
      <c r="L356" s="155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2">
        <v>20</v>
      </c>
      <c r="C358" s="142"/>
      <c r="D358" s="142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1">
        <f>B358*0.15</f>
        <v>3</v>
      </c>
      <c r="C359" s="141">
        <f>(100-D359)/100</f>
        <v>0.94</v>
      </c>
      <c r="D359" s="141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1">
        <f>B358*0.4</f>
        <v>8</v>
      </c>
      <c r="C360" s="141">
        <f>(100-D360)/100</f>
        <v>0.84</v>
      </c>
      <c r="D360" s="141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1">
        <f>B358*0.15</f>
        <v>3</v>
      </c>
      <c r="C361" s="141">
        <f>(100-D361)/100</f>
        <v>0.94</v>
      </c>
      <c r="D361" s="141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1">
        <f>B358*0.3</f>
        <v>6</v>
      </c>
      <c r="C362" s="141">
        <f>(100-D362)/100</f>
        <v>0.88</v>
      </c>
      <c r="D362" s="141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4" t="s">
        <v>728</v>
      </c>
      <c r="B363" s="142">
        <v>20</v>
      </c>
      <c r="C363" s="142"/>
      <c r="D363" s="142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1">
        <f>B363*0.15</f>
        <v>3</v>
      </c>
      <c r="C364" s="141">
        <f>(100-D364)/100</f>
        <v>0.94</v>
      </c>
      <c r="D364" s="141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1">
        <f>B363*0.4</f>
        <v>8</v>
      </c>
      <c r="C365" s="141">
        <f>(100-D365)/100</f>
        <v>0.84</v>
      </c>
      <c r="D365" s="141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1">
        <f>B363*0.15</f>
        <v>3</v>
      </c>
      <c r="C366" s="141">
        <f>(100-D366)/100</f>
        <v>0.94</v>
      </c>
      <c r="D366" s="141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1">
        <f>B363*0.3</f>
        <v>6</v>
      </c>
      <c r="C367" s="141">
        <f>(100-D367)/100</f>
        <v>0.88</v>
      </c>
      <c r="D367" s="141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2">
        <v>19</v>
      </c>
      <c r="C368" s="142"/>
      <c r="D368" s="142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1">
        <f>B368*0.15</f>
        <v>2.85</v>
      </c>
      <c r="C369" s="141">
        <f>(100-D369)/100</f>
        <v>0.94</v>
      </c>
      <c r="D369" s="141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1">
        <f>B368*0.4</f>
        <v>7.6000000000000005</v>
      </c>
      <c r="C370" s="141">
        <f>(100-D370)/100</f>
        <v>0.84</v>
      </c>
      <c r="D370" s="141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1">
        <f>B368*0.15</f>
        <v>2.85</v>
      </c>
      <c r="C371" s="141">
        <f>(100-D371)/100</f>
        <v>0.94</v>
      </c>
      <c r="D371" s="141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1">
        <f>B368*0.3</f>
        <v>5.7</v>
      </c>
      <c r="C372" s="141">
        <f>(100-D372)/100</f>
        <v>0.88</v>
      </c>
      <c r="D372" s="141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857</v>
      </c>
      <c r="B373" s="142">
        <v>19</v>
      </c>
      <c r="C373" s="142"/>
      <c r="D373" s="142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1">
        <f>B373*0.15</f>
        <v>2.85</v>
      </c>
      <c r="C374" s="141">
        <f>(100-D374)/100</f>
        <v>0.94750000000000001</v>
      </c>
      <c r="D374" s="141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1">
        <f>B373*0.15</f>
        <v>2.85</v>
      </c>
      <c r="C375" s="141">
        <v>0.94</v>
      </c>
      <c r="D375" s="141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2">
        <v>18</v>
      </c>
      <c r="C376" s="142"/>
      <c r="D376" s="142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1">
        <f>B376*0.15</f>
        <v>2.6999999999999997</v>
      </c>
      <c r="C377" s="141">
        <f>(100-D377)/100</f>
        <v>0.94750000000000001</v>
      </c>
      <c r="D377" s="141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1">
        <f>B376*0.4</f>
        <v>7.2</v>
      </c>
      <c r="C378" s="141">
        <f>(100-D378)/100</f>
        <v>0.86</v>
      </c>
      <c r="D378" s="141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1">
        <f>B376*0.15</f>
        <v>2.6999999999999997</v>
      </c>
      <c r="C379" s="141">
        <f>(100-D379)/100</f>
        <v>0.94750000000000001</v>
      </c>
      <c r="D379" s="141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1">
        <f>B376*0.3</f>
        <v>5.3999999999999995</v>
      </c>
      <c r="C380" s="141">
        <f>(100-D380)/100</f>
        <v>0.89500000000000002</v>
      </c>
      <c r="D380" s="141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2">
        <v>18</v>
      </c>
      <c r="C381" s="142"/>
      <c r="D381" s="142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1">
        <f>B381*0.15</f>
        <v>2.6999999999999997</v>
      </c>
      <c r="C382" s="141">
        <f>(100-D382)/100</f>
        <v>0.94750000000000001</v>
      </c>
      <c r="D382" s="141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4" t="s">
        <v>731</v>
      </c>
      <c r="B383" s="142">
        <v>18</v>
      </c>
      <c r="C383" s="142"/>
      <c r="D383" s="142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1">
        <f>B383*0.15</f>
        <v>2.6999999999999997</v>
      </c>
      <c r="C384" s="141">
        <f>(100-D384)/100</f>
        <v>0.94750000000000001</v>
      </c>
      <c r="D384" s="141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1">
        <f>B383*0.4</f>
        <v>7.2</v>
      </c>
      <c r="C385" s="141">
        <f>(100-D385)/100</f>
        <v>0.86</v>
      </c>
      <c r="D385" s="141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1">
        <f>B383*0.15</f>
        <v>2.6999999999999997</v>
      </c>
      <c r="C386" s="141">
        <f>(100-D386)/100</f>
        <v>0.94750000000000001</v>
      </c>
      <c r="D386" s="141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1">
        <f>B383*0.3</f>
        <v>5.3999999999999995</v>
      </c>
      <c r="C387" s="141">
        <f>(100-D387)/100</f>
        <v>0.89500000000000002</v>
      </c>
      <c r="D387" s="141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2">
        <v>16</v>
      </c>
      <c r="C388" s="142"/>
      <c r="D388" s="142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1">
        <f>B388*0.15</f>
        <v>2.4</v>
      </c>
      <c r="C389" s="141">
        <f>(100-D389)/100</f>
        <v>0.95050000000000001</v>
      </c>
      <c r="D389" s="141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1">
        <f>B388*0.4</f>
        <v>6.4</v>
      </c>
      <c r="C390" s="141">
        <f>(100-D390)/100</f>
        <v>0.86799999999999999</v>
      </c>
      <c r="D390" s="141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1">
        <f>B388*0.15</f>
        <v>2.4</v>
      </c>
      <c r="C391" s="141">
        <f>(100-D391)/100</f>
        <v>0.95050000000000001</v>
      </c>
      <c r="D391" s="141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1">
        <f>B388*0.3</f>
        <v>4.8</v>
      </c>
      <c r="C392" s="141">
        <f>(100-D392)/100</f>
        <v>0.90099999999999991</v>
      </c>
      <c r="D392" s="141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2">
        <v>16</v>
      </c>
      <c r="C393" s="142"/>
      <c r="D393" s="142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1">
        <f>B393*0.15</f>
        <v>2.4</v>
      </c>
      <c r="C394" s="141">
        <f>(100-D394)/100</f>
        <v>0.95050000000000001</v>
      </c>
      <c r="D394" s="141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1">
        <f>B393*0.4</f>
        <v>6.4</v>
      </c>
      <c r="C395" s="141">
        <f>(100-D395)/100</f>
        <v>0.86799999999999999</v>
      </c>
      <c r="D395" s="141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1">
        <f>B393*0.15</f>
        <v>2.4</v>
      </c>
      <c r="C396" s="141">
        <f>(100-D396)/100</f>
        <v>0.95050000000000001</v>
      </c>
      <c r="D396" s="141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1">
        <f>B393*0.3</f>
        <v>4.8</v>
      </c>
      <c r="C397" s="141">
        <f>(100-D397)/100</f>
        <v>0.90099999999999991</v>
      </c>
      <c r="D397" s="141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4" t="s">
        <v>734</v>
      </c>
      <c r="B398" s="142">
        <v>16</v>
      </c>
      <c r="C398" s="142"/>
      <c r="D398" s="142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1">
        <f>B398*0.15</f>
        <v>2.4</v>
      </c>
      <c r="C399" s="141">
        <f>(100-D399)/100</f>
        <v>0.95200000000000007</v>
      </c>
      <c r="D399" s="141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1">
        <f>B398*0.4</f>
        <v>6.4</v>
      </c>
      <c r="C400" s="141">
        <f>(100-D400)/100</f>
        <v>0.872</v>
      </c>
      <c r="D400" s="141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1">
        <f>B398*0.15</f>
        <v>2.4</v>
      </c>
      <c r="C401" s="141">
        <f>(100-D401)/100</f>
        <v>0.95200000000000007</v>
      </c>
      <c r="D401" s="141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1">
        <f>B398*0.3</f>
        <v>4.8</v>
      </c>
      <c r="C402" s="141">
        <f>(100-D402)/100</f>
        <v>0.90400000000000003</v>
      </c>
      <c r="D402" s="141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2">
        <v>16</v>
      </c>
      <c r="C403" s="142"/>
      <c r="D403" s="142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1">
        <f>B403*0.15</f>
        <v>2.4</v>
      </c>
      <c r="C404" s="141">
        <f>(100-D404)/100</f>
        <v>0.95499999999999996</v>
      </c>
      <c r="D404" s="141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1">
        <f>B403*0.4</f>
        <v>6.4</v>
      </c>
      <c r="C405" s="141">
        <f>(100-D405)/100</f>
        <v>0.88</v>
      </c>
      <c r="D405" s="141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1">
        <f>B403*0.15</f>
        <v>2.4</v>
      </c>
      <c r="C406" s="141">
        <f>(100-D406)/100</f>
        <v>0.95499999999999996</v>
      </c>
      <c r="D406" s="141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1">
        <f>B403*0.3</f>
        <v>4.8</v>
      </c>
      <c r="C407" s="141">
        <f>(100-D407)/100</f>
        <v>0.91</v>
      </c>
      <c r="D407" s="141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2">
        <v>16</v>
      </c>
      <c r="C408" s="142"/>
      <c r="D408" s="142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1">
        <f>B408*0.15</f>
        <v>2.4</v>
      </c>
      <c r="C409" s="141">
        <f>(100-D409)/100</f>
        <v>0.95499999999999996</v>
      </c>
      <c r="D409" s="141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1">
        <f>B408*0.4</f>
        <v>6.4</v>
      </c>
      <c r="C410" s="141">
        <f>(100-D410)/100</f>
        <v>0.88</v>
      </c>
      <c r="D410" s="141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1">
        <f>B408*0.15</f>
        <v>2.4</v>
      </c>
      <c r="C411" s="141">
        <f>(100-D411)/100</f>
        <v>0.95499999999999996</v>
      </c>
      <c r="D411" s="141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1">
        <f>B408*0.3</f>
        <v>4.8</v>
      </c>
      <c r="C412" s="141">
        <f>(100-D412)/100</f>
        <v>0.91</v>
      </c>
      <c r="D412" s="141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4" t="s">
        <v>737</v>
      </c>
      <c r="B413" s="142">
        <v>16</v>
      </c>
      <c r="C413" s="142"/>
      <c r="D413" s="142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1">
        <f>B413*0.15</f>
        <v>2.4</v>
      </c>
      <c r="C414" s="141">
        <f>(100-D414)/100</f>
        <v>0.95499999999999996</v>
      </c>
      <c r="D414" s="141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1">
        <f>B413*0.4</f>
        <v>6.4</v>
      </c>
      <c r="C415" s="141">
        <f>(100-D415)/100</f>
        <v>0.88</v>
      </c>
      <c r="D415" s="141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1">
        <f>B413*0.15</f>
        <v>2.4</v>
      </c>
      <c r="C416" s="141">
        <f>(100-D416)/100</f>
        <v>0.95499999999999996</v>
      </c>
      <c r="D416" s="141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1">
        <f>B413*0.3</f>
        <v>4.8</v>
      </c>
      <c r="C417" s="141">
        <f>(100-D417)/100</f>
        <v>0.91</v>
      </c>
      <c r="D417" s="141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2">
        <v>15</v>
      </c>
      <c r="C418" s="142"/>
      <c r="D418" s="142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1">
        <f>B418*0.15</f>
        <v>2.25</v>
      </c>
      <c r="C419" s="141">
        <f>(100-D419)/100</f>
        <v>0.95499999999999996</v>
      </c>
      <c r="D419" s="141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1">
        <f>B418*0.4</f>
        <v>6</v>
      </c>
      <c r="C420" s="141">
        <f>(100-D420)/100</f>
        <v>0.88</v>
      </c>
      <c r="D420" s="141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1">
        <f>B418*0.15</f>
        <v>2.25</v>
      </c>
      <c r="C421" s="141">
        <f>(100-D421)/100</f>
        <v>0.95499999999999996</v>
      </c>
      <c r="D421" s="141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1">
        <f>B418*0.3</f>
        <v>4.5</v>
      </c>
      <c r="C422" s="141">
        <f>(100-D422)/100</f>
        <v>0.91</v>
      </c>
      <c r="D422" s="141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2">
        <v>15</v>
      </c>
      <c r="C423" s="142"/>
      <c r="D423" s="142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1">
        <f>B423*0.15</f>
        <v>2.25</v>
      </c>
      <c r="C424" s="141">
        <f>(100-D424)/100</f>
        <v>0.95499999999999996</v>
      </c>
      <c r="D424" s="141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1">
        <f>B423*0.4</f>
        <v>6</v>
      </c>
      <c r="C425" s="141">
        <f>(100-D425)/100</f>
        <v>0.88</v>
      </c>
      <c r="D425" s="141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1">
        <f>B423*0.15</f>
        <v>2.25</v>
      </c>
      <c r="C426" s="141">
        <f>(100-D426)/100</f>
        <v>0.95499999999999996</v>
      </c>
      <c r="D426" s="141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1">
        <f>B423*0.3</f>
        <v>4.5</v>
      </c>
      <c r="C427" s="141">
        <f>(100-D427)/100</f>
        <v>0.91</v>
      </c>
      <c r="D427" s="141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4" t="s">
        <v>740</v>
      </c>
      <c r="B428" s="142">
        <v>15</v>
      </c>
      <c r="C428" s="142"/>
      <c r="D428" s="142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1">
        <f>B428*0.15</f>
        <v>2.25</v>
      </c>
      <c r="C429" s="141">
        <f>(100-D429)/100</f>
        <v>0.95499999999999996</v>
      </c>
      <c r="D429" s="141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1">
        <f>B428*0.4</f>
        <v>6</v>
      </c>
      <c r="C430" s="141">
        <f>(100-D430)/100</f>
        <v>0.88</v>
      </c>
      <c r="D430" s="141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1">
        <f>B428*0.15</f>
        <v>2.25</v>
      </c>
      <c r="C431" s="141">
        <f>(100-D431)/100</f>
        <v>0.95499999999999996</v>
      </c>
      <c r="D431" s="141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1">
        <f>B428*0.3</f>
        <v>4.5</v>
      </c>
      <c r="C432" s="141">
        <f>(100-D432)/100</f>
        <v>0.91</v>
      </c>
      <c r="D432" s="141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4" t="s">
        <v>789</v>
      </c>
      <c r="B433" s="142">
        <v>15</v>
      </c>
      <c r="C433" s="142"/>
      <c r="D433" s="142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1">
        <f>B433*0.15</f>
        <v>2.25</v>
      </c>
      <c r="C434" s="141">
        <f>(100-D434)/100</f>
        <v>0.95499999999999996</v>
      </c>
      <c r="D434" s="141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2">
        <v>15</v>
      </c>
      <c r="C435" s="142"/>
      <c r="D435" s="142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1">
        <f>B435*0.15</f>
        <v>2.25</v>
      </c>
      <c r="C436" s="141">
        <f>(100-D436)/100</f>
        <v>0.95499999999999996</v>
      </c>
      <c r="D436" s="141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1">
        <f>B435*0.4</f>
        <v>6</v>
      </c>
      <c r="C437" s="141">
        <f>(100-D437)/100</f>
        <v>0.88</v>
      </c>
      <c r="D437" s="141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1">
        <f>B435*0.3</f>
        <v>4.5</v>
      </c>
      <c r="C438" s="141">
        <f>(100-D438)/100</f>
        <v>0.95499999999999996</v>
      </c>
      <c r="D438" s="141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2">
        <v>15</v>
      </c>
      <c r="C439" s="142"/>
      <c r="D439" s="142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1">
        <f>B439*0.15</f>
        <v>2.25</v>
      </c>
      <c r="C440" s="141">
        <f>(100-D440)/100</f>
        <v>0.95499999999999996</v>
      </c>
      <c r="D440" s="141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2">
        <v>15</v>
      </c>
      <c r="C441" s="142"/>
      <c r="D441" s="142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1">
        <f>B441*0.15</f>
        <v>2.25</v>
      </c>
      <c r="C442" s="141">
        <f>(100-D442)/100</f>
        <v>0.95499999999999996</v>
      </c>
      <c r="D442" s="141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1">
        <f>B441*0.4</f>
        <v>6</v>
      </c>
      <c r="C443" s="141">
        <f>(100-D443)/100</f>
        <v>0.88</v>
      </c>
      <c r="D443" s="141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1">
        <f>B441*0.15</f>
        <v>2.25</v>
      </c>
      <c r="C444" s="141">
        <f>(100-D444)/100</f>
        <v>0.95499999999999996</v>
      </c>
      <c r="D444" s="141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1">
        <f>B441*0.3</f>
        <v>4.5</v>
      </c>
      <c r="C445" s="141">
        <f>(100-D445)/100</f>
        <v>0.91</v>
      </c>
      <c r="D445" s="141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4" t="s">
        <v>743</v>
      </c>
      <c r="B446" s="142">
        <v>14</v>
      </c>
      <c r="C446" s="142"/>
      <c r="D446" s="142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1">
        <f>B446*0.15</f>
        <v>2.1</v>
      </c>
      <c r="C447" s="141">
        <f>(100-D447)/100</f>
        <v>0.95799999999999996</v>
      </c>
      <c r="D447" s="141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1">
        <f>B446*0.4</f>
        <v>5.6000000000000005</v>
      </c>
      <c r="C448" s="141">
        <f>(100-D448)/100</f>
        <v>0.88800000000000001</v>
      </c>
      <c r="D448" s="141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1">
        <f>B446*0.15</f>
        <v>2.1</v>
      </c>
      <c r="C449" s="141">
        <f>(100-D449)/100</f>
        <v>0.95799999999999996</v>
      </c>
      <c r="D449" s="141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1">
        <f>B446*0.3</f>
        <v>4.2</v>
      </c>
      <c r="C450" s="141">
        <f>(100-D450)/100</f>
        <v>0.91599999999999993</v>
      </c>
      <c r="D450" s="141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2">
        <v>13</v>
      </c>
      <c r="C451" s="142"/>
      <c r="D451" s="142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1">
        <f>B451*0.15</f>
        <v>1.95</v>
      </c>
      <c r="C452" s="141">
        <f>(100-D452)/100</f>
        <v>0.95799999999999996</v>
      </c>
      <c r="D452" s="141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1">
        <f>B451*0.4</f>
        <v>5.2</v>
      </c>
      <c r="C453" s="141">
        <f>(100-D453)/100</f>
        <v>0.88800000000000001</v>
      </c>
      <c r="D453" s="141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1">
        <f>B451*0.15</f>
        <v>1.95</v>
      </c>
      <c r="C454" s="141">
        <f>(100-D454)/100</f>
        <v>0.95799999999999996</v>
      </c>
      <c r="D454" s="141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1">
        <f>B451*0.3</f>
        <v>3.9</v>
      </c>
      <c r="C455" s="141">
        <f>(100-D455)/100</f>
        <v>0.91599999999999993</v>
      </c>
      <c r="D455" s="141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2">
        <v>13</v>
      </c>
      <c r="C456" s="142"/>
      <c r="D456" s="142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1">
        <f>B456*0.15</f>
        <v>1.95</v>
      </c>
      <c r="C457" s="141">
        <f>(100-D457)/100</f>
        <v>0.95799999999999996</v>
      </c>
      <c r="D457" s="141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1">
        <f>B456*0.4</f>
        <v>5.2</v>
      </c>
      <c r="C458" s="141">
        <f>(100-D458)/100</f>
        <v>0.88800000000000001</v>
      </c>
      <c r="D458" s="141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1">
        <f>B456*0.15</f>
        <v>1.95</v>
      </c>
      <c r="C459" s="141">
        <f>(100-D459)/100</f>
        <v>0.95799999999999996</v>
      </c>
      <c r="D459" s="141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1">
        <f>B456*0.3</f>
        <v>3.9</v>
      </c>
      <c r="C460" s="141">
        <f>(100-D460)/100</f>
        <v>0.91599999999999993</v>
      </c>
      <c r="D460" s="141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4" t="s">
        <v>746</v>
      </c>
      <c r="B461" s="142">
        <v>12</v>
      </c>
      <c r="C461" s="142"/>
      <c r="D461" s="142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1">
        <f>B461*0.15</f>
        <v>1.7999999999999998</v>
      </c>
      <c r="C462" s="141">
        <f>(100-D462)/100</f>
        <v>0.96250000000000002</v>
      </c>
      <c r="D462" s="141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1">
        <f>B461*0.4</f>
        <v>4.8000000000000007</v>
      </c>
      <c r="C463" s="141">
        <f>(100-D463)/100</f>
        <v>0.9</v>
      </c>
      <c r="D463" s="141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2">
        <v>12</v>
      </c>
      <c r="C464" s="142"/>
      <c r="D464" s="142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1">
        <f>B464*0.15</f>
        <v>1.7999999999999998</v>
      </c>
      <c r="C465" s="141">
        <f>(100-D465)/100</f>
        <v>0.96250000000000002</v>
      </c>
      <c r="D465" s="141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1">
        <f>B464*0.4</f>
        <v>4.8000000000000007</v>
      </c>
      <c r="C466" s="141">
        <f>(100-D466)/100</f>
        <v>0.9</v>
      </c>
      <c r="D466" s="141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1">
        <f>B464*0.15</f>
        <v>1.7999999999999998</v>
      </c>
      <c r="C467" s="141">
        <f>(100-D467)/100</f>
        <v>0.96250000000000002</v>
      </c>
      <c r="D467" s="141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1">
        <f>B464*0.3</f>
        <v>3.5999999999999996</v>
      </c>
      <c r="C468" s="141">
        <f>(100-D468)/100</f>
        <v>0.92500000000000004</v>
      </c>
      <c r="D468" s="141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2">
        <v>11</v>
      </c>
      <c r="C469" s="142"/>
      <c r="D469" s="142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1">
        <f>B469*0.15</f>
        <v>1.65</v>
      </c>
      <c r="C470" s="141">
        <f>(100-D470)/100</f>
        <v>0.96250000000000002</v>
      </c>
      <c r="D470" s="141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1">
        <f>B469*0.4</f>
        <v>4.4000000000000004</v>
      </c>
      <c r="C471" s="141">
        <f>(100-D471)/100</f>
        <v>0.9</v>
      </c>
      <c r="D471" s="141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1">
        <f>B469*0.15</f>
        <v>1.65</v>
      </c>
      <c r="C472" s="141">
        <f>(100-D472)/100</f>
        <v>0.96250000000000002</v>
      </c>
      <c r="D472" s="141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1">
        <f>B469*0.3</f>
        <v>3.3</v>
      </c>
      <c r="C473" s="141">
        <f>(100-D473)/100</f>
        <v>0.92500000000000004</v>
      </c>
      <c r="D473" s="141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4" t="s">
        <v>749</v>
      </c>
      <c r="B474" s="142">
        <v>11</v>
      </c>
      <c r="C474" s="142"/>
      <c r="D474" s="142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1">
        <f>B474*0.15</f>
        <v>1.65</v>
      </c>
      <c r="C475" s="141">
        <f>(100-D475)/100</f>
        <v>0.96250000000000002</v>
      </c>
      <c r="D475" s="141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1">
        <f>B474*0.4</f>
        <v>4.4000000000000004</v>
      </c>
      <c r="C476" s="141">
        <f>(100-D476)/100</f>
        <v>0.9</v>
      </c>
      <c r="D476" s="141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1">
        <f>B474*0.15</f>
        <v>1.65</v>
      </c>
      <c r="C477" s="141">
        <f>(100-D477)/100</f>
        <v>0.96250000000000002</v>
      </c>
      <c r="D477" s="141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1">
        <f>B474*0.3</f>
        <v>3.3</v>
      </c>
      <c r="C478" s="141">
        <f>(100-D478)/100</f>
        <v>0.92500000000000004</v>
      </c>
      <c r="D478" s="141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865</v>
      </c>
      <c r="B479" s="142">
        <v>11</v>
      </c>
      <c r="C479" s="142"/>
      <c r="D479" s="142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1">
        <f>B479*0.15</f>
        <v>1.65</v>
      </c>
      <c r="C480" s="141">
        <f>(100-D480)/100</f>
        <v>0.96250000000000002</v>
      </c>
      <c r="D480" s="141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1">
        <f>B479*0.4</f>
        <v>4.4000000000000004</v>
      </c>
      <c r="C481" s="141">
        <f>(100-D481)/100</f>
        <v>0.9</v>
      </c>
      <c r="D481" s="141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1">
        <f>B479*0.15</f>
        <v>1.65</v>
      </c>
      <c r="C482" s="141">
        <f>(100-D482)/100</f>
        <v>0.96250000000000002</v>
      </c>
      <c r="D482" s="141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1">
        <f>B479*0.3</f>
        <v>3.3</v>
      </c>
      <c r="C483" s="141">
        <f>(100-D483)/100</f>
        <v>0.92500000000000004</v>
      </c>
      <c r="D483" s="141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2">
        <v>11</v>
      </c>
      <c r="C484" s="142"/>
      <c r="D484" s="142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1">
        <f>B484*0.15</f>
        <v>1.65</v>
      </c>
      <c r="C485" s="141">
        <f>(100-D485)/100</f>
        <v>0.96250000000000002</v>
      </c>
      <c r="D485" s="141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1">
        <f>B484*0.4</f>
        <v>4.4000000000000004</v>
      </c>
      <c r="C486" s="141">
        <f>(100-D486)/100</f>
        <v>0.9</v>
      </c>
      <c r="D486" s="141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1">
        <f>B484*0.15</f>
        <v>1.65</v>
      </c>
      <c r="C487" s="141">
        <f>(100-D487)/100</f>
        <v>0.96250000000000002</v>
      </c>
      <c r="D487" s="141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1">
        <f>B484*0.3</f>
        <v>3.3</v>
      </c>
      <c r="C488" s="141">
        <f>(100-D488)/100</f>
        <v>0.92500000000000004</v>
      </c>
      <c r="D488" s="141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2">
        <v>11</v>
      </c>
      <c r="C489" s="142"/>
      <c r="D489" s="142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1">
        <f>B489*0.15</f>
        <v>1.65</v>
      </c>
      <c r="C490" s="141">
        <f>(100-D490)/100</f>
        <v>0.96250000000000002</v>
      </c>
      <c r="D490" s="141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4" t="s">
        <v>851</v>
      </c>
      <c r="B491" s="142">
        <v>11</v>
      </c>
      <c r="C491" s="142"/>
      <c r="D491" s="142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1">
        <f>B491*0.15</f>
        <v>1.65</v>
      </c>
      <c r="C492" s="141">
        <f>(100-D492)/100</f>
        <v>0.96250000000000002</v>
      </c>
      <c r="D492" s="141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1">
        <f>B491*0.4</f>
        <v>4.4000000000000004</v>
      </c>
      <c r="C493" s="141">
        <f>(100-D493)/100</f>
        <v>0.9</v>
      </c>
      <c r="D493" s="141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1">
        <f>B491*0.15</f>
        <v>1.65</v>
      </c>
      <c r="C494" s="141">
        <f>(100-D494)/100</f>
        <v>0.96250000000000002</v>
      </c>
      <c r="D494" s="141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1">
        <f>B491*0.3</f>
        <v>3.3</v>
      </c>
      <c r="C495" s="141">
        <f>(100-D495)/100</f>
        <v>0.92500000000000004</v>
      </c>
      <c r="D495" s="141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2">
        <v>10</v>
      </c>
      <c r="C496" s="142"/>
      <c r="D496" s="142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1">
        <f>B496*0.15</f>
        <v>1.5</v>
      </c>
      <c r="C497" s="141">
        <f>(100-D497)/100</f>
        <v>0.97</v>
      </c>
      <c r="D497" s="141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1">
        <f>B496*0.4</f>
        <v>4</v>
      </c>
      <c r="C498" s="141">
        <f>(100-D498)/100</f>
        <v>0.92</v>
      </c>
      <c r="D498" s="141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1">
        <f>B496*0.15</f>
        <v>1.5</v>
      </c>
      <c r="C499" s="141">
        <f>(100-D499)/100</f>
        <v>0.97</v>
      </c>
      <c r="D499" s="141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1">
        <f>B496*0.3</f>
        <v>3</v>
      </c>
      <c r="C500" s="141">
        <f>(100-D500)/100</f>
        <v>0.94</v>
      </c>
      <c r="D500" s="141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2">
        <v>10</v>
      </c>
      <c r="C501" s="142"/>
      <c r="D501" s="142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1">
        <f>B501*0.15</f>
        <v>1.5</v>
      </c>
      <c r="C502" s="141">
        <f>(100-D502)/100</f>
        <v>0.97</v>
      </c>
      <c r="D502" s="141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1">
        <f>B501*0.4</f>
        <v>4</v>
      </c>
      <c r="C503" s="141">
        <f>(100-D503)/100</f>
        <v>0.92</v>
      </c>
      <c r="D503" s="141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1">
        <f>B501*0.15</f>
        <v>1.5</v>
      </c>
      <c r="C504" s="141">
        <f>(100-D504)/100</f>
        <v>0.97</v>
      </c>
      <c r="D504" s="141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1">
        <f>B501*0.3</f>
        <v>3</v>
      </c>
      <c r="C505" s="141">
        <f>(100-D505)/100</f>
        <v>0.94</v>
      </c>
      <c r="D505" s="141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4" t="s">
        <v>753</v>
      </c>
      <c r="B506" s="142">
        <v>10</v>
      </c>
      <c r="C506" s="142"/>
      <c r="D506" s="142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1">
        <f>B506*0.4</f>
        <v>4</v>
      </c>
      <c r="C507" s="141">
        <f>(100-D507)/100</f>
        <v>0.92</v>
      </c>
      <c r="D507" s="141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1">
        <f>B506*0.15</f>
        <v>1.5</v>
      </c>
      <c r="C508" s="141">
        <f>(100-D508)/100</f>
        <v>0.97</v>
      </c>
      <c r="D508" s="141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1">
        <f>B506*0.3</f>
        <v>3</v>
      </c>
      <c r="C509" s="141">
        <f>(100-D509)/100</f>
        <v>0.94</v>
      </c>
      <c r="D509" s="141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2">
        <v>10</v>
      </c>
      <c r="C510" s="142"/>
      <c r="D510" s="142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1">
        <f>B510*0.15</f>
        <v>1.5</v>
      </c>
      <c r="C511" s="141">
        <f>(100-D511)/100</f>
        <v>0.97</v>
      </c>
      <c r="D511" s="141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1">
        <f>B510*0.4</f>
        <v>4</v>
      </c>
      <c r="C512" s="141">
        <f>(100-D512)/100</f>
        <v>0.92</v>
      </c>
      <c r="D512" s="141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859</v>
      </c>
      <c r="B513" s="142">
        <v>10</v>
      </c>
      <c r="C513" s="142"/>
      <c r="D513" s="142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1">
        <f>B513*0.15</f>
        <v>1.5</v>
      </c>
      <c r="C514" s="141">
        <f>(100-D514)/100</f>
        <v>0.97</v>
      </c>
      <c r="D514" s="141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1">
        <f>B513*0.4</f>
        <v>4</v>
      </c>
      <c r="C515" s="141">
        <f>(100-D515)/100</f>
        <v>0.92</v>
      </c>
      <c r="D515" s="141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55" t="s">
        <v>672</v>
      </c>
      <c r="B516" s="155"/>
      <c r="C516" s="155"/>
      <c r="D516" s="155"/>
      <c r="E516" s="155"/>
      <c r="F516" s="155"/>
      <c r="G516" s="155"/>
      <c r="H516" s="155"/>
      <c r="I516" s="155"/>
      <c r="J516" s="155"/>
      <c r="K516" s="155"/>
      <c r="L516" s="155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2">
        <v>9.4</v>
      </c>
      <c r="C518" s="142"/>
      <c r="D518" s="142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1">
        <f>B518*0.15</f>
        <v>1.41</v>
      </c>
      <c r="C519" s="141">
        <f>(100-D519)/100</f>
        <v>0.97</v>
      </c>
      <c r="D519" s="141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1">
        <f>B518*0.4</f>
        <v>3.7600000000000002</v>
      </c>
      <c r="C520" s="141">
        <f>(100-D520)/100</f>
        <v>0.92</v>
      </c>
      <c r="D520" s="141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1">
        <f>B518*0.15</f>
        <v>1.41</v>
      </c>
      <c r="C521" s="141">
        <f>(100-D521)/100</f>
        <v>0.97</v>
      </c>
      <c r="D521" s="141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1">
        <f>B518*0.3</f>
        <v>2.82</v>
      </c>
      <c r="C522" s="141">
        <f>(100-D522)/100</f>
        <v>0.94</v>
      </c>
      <c r="D522" s="141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4" t="s">
        <v>756</v>
      </c>
      <c r="B523" s="142">
        <v>9.1999999999999993</v>
      </c>
      <c r="C523" s="142"/>
      <c r="D523" s="142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1">
        <f>B523*0.15</f>
        <v>1.38</v>
      </c>
      <c r="C524" s="141">
        <f>(100-D524)/100</f>
        <v>0.97</v>
      </c>
      <c r="D524" s="141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1">
        <f>B523*0.4</f>
        <v>3.6799999999999997</v>
      </c>
      <c r="C525" s="141">
        <f>(100-D525)/100</f>
        <v>0.92</v>
      </c>
      <c r="D525" s="141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1">
        <f>B523*0.15</f>
        <v>1.38</v>
      </c>
      <c r="C526" s="141">
        <f>(100-D526)/100</f>
        <v>0.97</v>
      </c>
      <c r="D526" s="141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1">
        <f>B523*0.3</f>
        <v>2.76</v>
      </c>
      <c r="C527" s="141">
        <f>(100-D527)/100</f>
        <v>0.94</v>
      </c>
      <c r="D527" s="141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2">
        <v>9.1999999999999993</v>
      </c>
      <c r="C528" s="142"/>
      <c r="D528" s="142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1">
        <f>B528*0.15</f>
        <v>1.38</v>
      </c>
      <c r="C529" s="141">
        <f>(100-D529)/100</f>
        <v>0.97</v>
      </c>
      <c r="D529" s="141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1">
        <f>B528*0.4</f>
        <v>3.6799999999999997</v>
      </c>
      <c r="C530" s="141">
        <f>(100-D530)/100</f>
        <v>0.92</v>
      </c>
      <c r="D530" s="141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1">
        <f>B528*0.15</f>
        <v>1.38</v>
      </c>
      <c r="C531" s="141">
        <f>(100-D531)/100</f>
        <v>0.97</v>
      </c>
      <c r="D531" s="141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1">
        <f>B528*0.3</f>
        <v>2.76</v>
      </c>
      <c r="C532" s="141">
        <f>(100-D532)/100</f>
        <v>0.94</v>
      </c>
      <c r="D532" s="141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2">
        <v>9.1999999999999993</v>
      </c>
      <c r="C533" s="142"/>
      <c r="D533" s="142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1">
        <f>B533*0.15</f>
        <v>1.38</v>
      </c>
      <c r="C534" s="141">
        <f>(100-D534)/100</f>
        <v>0.97</v>
      </c>
      <c r="D534" s="141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2">
        <v>9</v>
      </c>
      <c r="C535" s="142"/>
      <c r="D535" s="142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1">
        <f>B535*0.15</f>
        <v>1.3499999999999999</v>
      </c>
      <c r="C536" s="141">
        <f>(100-D536)/100</f>
        <v>0.97750000000000004</v>
      </c>
      <c r="D536" s="141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1">
        <f>B535*0.4</f>
        <v>3.6</v>
      </c>
      <c r="C537" s="141">
        <f>(100-D537)/100</f>
        <v>0.94</v>
      </c>
      <c r="D537" s="141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1">
        <f>B535*0.15</f>
        <v>1.3499999999999999</v>
      </c>
      <c r="C538" s="141">
        <f>(100-D538)/100</f>
        <v>0.97750000000000004</v>
      </c>
      <c r="D538" s="141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1">
        <f>B535*0.3</f>
        <v>2.6999999999999997</v>
      </c>
      <c r="C539" s="141">
        <f>(100-D539)/100</f>
        <v>0.95499999999999996</v>
      </c>
      <c r="D539" s="141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4" t="s">
        <v>759</v>
      </c>
      <c r="B540" s="142">
        <v>9</v>
      </c>
      <c r="C540" s="142"/>
      <c r="D540" s="142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1">
        <f>B540*0.15</f>
        <v>1.3499999999999999</v>
      </c>
      <c r="C541" s="141">
        <f>(100-D541)/100</f>
        <v>0.97750000000000004</v>
      </c>
      <c r="D541" s="141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1">
        <f>B540*0.4</f>
        <v>3.6</v>
      </c>
      <c r="C542" s="141">
        <f>(100-D542)/100</f>
        <v>0.94</v>
      </c>
      <c r="D542" s="141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1">
        <f>B540*0.15</f>
        <v>1.3499999999999999</v>
      </c>
      <c r="C543" s="141">
        <f>(100-D543)/100</f>
        <v>0.97750000000000004</v>
      </c>
      <c r="D543" s="141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1">
        <f>B540*0.3</f>
        <v>2.6999999999999997</v>
      </c>
      <c r="C544" s="141">
        <f>(100-D544)/100</f>
        <v>0.95499999999999996</v>
      </c>
      <c r="D544" s="141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4" t="s">
        <v>786</v>
      </c>
      <c r="B545" s="142">
        <v>9</v>
      </c>
      <c r="C545" s="142"/>
      <c r="D545" s="142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1">
        <f>B545*0.4</f>
        <v>3.6</v>
      </c>
      <c r="C546" s="141">
        <f>(100-D546)/100</f>
        <v>0.97750000000000004</v>
      </c>
      <c r="D546" s="141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4" t="s">
        <v>793</v>
      </c>
      <c r="B547" s="142">
        <v>9</v>
      </c>
      <c r="C547" s="142"/>
      <c r="D547" s="142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1">
        <f>B547*0.4</f>
        <v>3.6</v>
      </c>
      <c r="C548" s="141">
        <f>(100-D548)/100</f>
        <v>0.97750000000000004</v>
      </c>
      <c r="D548" s="141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853</v>
      </c>
      <c r="B549" s="142">
        <v>9</v>
      </c>
      <c r="C549" s="142"/>
      <c r="D549" s="142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1">
        <f>B549*0.15</f>
        <v>1.3499999999999999</v>
      </c>
      <c r="C550" s="141">
        <f>(100-D550)/100</f>
        <v>0.97750000000000004</v>
      </c>
      <c r="D550" s="141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1">
        <f>B549*0.4</f>
        <v>3.6</v>
      </c>
      <c r="C551" s="141">
        <f>(100-D551)/100</f>
        <v>0.94</v>
      </c>
      <c r="D551" s="141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1">
        <f>B549*0.15</f>
        <v>1.3499999999999999</v>
      </c>
      <c r="C552" s="141">
        <f>(100-D552)/100</f>
        <v>0.97750000000000004</v>
      </c>
      <c r="D552" s="141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1">
        <f>B549*0.3</f>
        <v>2.6999999999999997</v>
      </c>
      <c r="C553" s="141">
        <f>(100-D553)/100</f>
        <v>0.95499999999999996</v>
      </c>
      <c r="D553" s="141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2">
        <v>9</v>
      </c>
      <c r="C554" s="142"/>
      <c r="D554" s="142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1">
        <f>B554*0.15</f>
        <v>1.3499999999999999</v>
      </c>
      <c r="C555" s="141">
        <f>(100-D555)/100</f>
        <v>0.97750000000000004</v>
      </c>
      <c r="D555" s="141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1">
        <f>B554*0.4</f>
        <v>3.6</v>
      </c>
      <c r="C556" s="141">
        <f>(100-D556)/100</f>
        <v>0.94</v>
      </c>
      <c r="D556" s="141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1">
        <f>B554*0.15</f>
        <v>1.3499999999999999</v>
      </c>
      <c r="C557" s="141">
        <f>(100-D557)/100</f>
        <v>0.97750000000000004</v>
      </c>
      <c r="D557" s="141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1">
        <f>B554*0.3</f>
        <v>2.6999999999999997</v>
      </c>
      <c r="C558" s="141">
        <f>(100-D558)/100</f>
        <v>0.95499999999999996</v>
      </c>
      <c r="D558" s="141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2">
        <v>9</v>
      </c>
      <c r="C559" s="142"/>
      <c r="D559" s="142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1">
        <f>B559*0.15</f>
        <v>1.3499999999999999</v>
      </c>
      <c r="C560" s="141">
        <f>(100-D560)/100</f>
        <v>0.97750000000000004</v>
      </c>
      <c r="D560" s="141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4" t="s">
        <v>847</v>
      </c>
      <c r="B561" s="142">
        <v>9</v>
      </c>
      <c r="C561" s="142"/>
      <c r="D561" s="142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1">
        <f>B561*0.15</f>
        <v>1.3499999999999999</v>
      </c>
      <c r="C562" s="141">
        <f>(100-D562)/100</f>
        <v>0.97750000000000004</v>
      </c>
      <c r="D562" s="141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1">
        <f>B561*0.4</f>
        <v>3.6</v>
      </c>
      <c r="C563" s="141">
        <f>(100-D563)/100</f>
        <v>0.94</v>
      </c>
      <c r="D563" s="141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1">
        <f>B561*0.15</f>
        <v>1.3499999999999999</v>
      </c>
      <c r="C564" s="141">
        <f>(100-D564)/100</f>
        <v>0.97750000000000004</v>
      </c>
      <c r="D564" s="141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1">
        <f>B561*0.3</f>
        <v>2.6999999999999997</v>
      </c>
      <c r="C565" s="141">
        <f>(100-D565)/100</f>
        <v>0.95499999999999996</v>
      </c>
      <c r="D565" s="141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2">
        <v>8.5</v>
      </c>
      <c r="C566" s="142"/>
      <c r="D566" s="142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1">
        <f>B566*0.15</f>
        <v>1.2749999999999999</v>
      </c>
      <c r="C567" s="141">
        <f>(100-D567)/100</f>
        <v>0.97750000000000004</v>
      </c>
      <c r="D567" s="141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1">
        <f>B566*0.4</f>
        <v>3.4000000000000004</v>
      </c>
      <c r="C568" s="141">
        <f>(100-D568)/100</f>
        <v>0.94</v>
      </c>
      <c r="D568" s="141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1">
        <f>B566*0.15</f>
        <v>1.2749999999999999</v>
      </c>
      <c r="C569" s="141">
        <f>(100-D569)/100</f>
        <v>0.97750000000000004</v>
      </c>
      <c r="D569" s="141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1">
        <f>B566*0.3</f>
        <v>2.5499999999999998</v>
      </c>
      <c r="C570" s="141">
        <f>(100-D570)/100</f>
        <v>0.95499999999999996</v>
      </c>
      <c r="D570" s="141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2">
        <v>8</v>
      </c>
      <c r="C571" s="142"/>
      <c r="D571" s="142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1">
        <f>B571*0.15</f>
        <v>1.2</v>
      </c>
      <c r="C572" s="141">
        <f>(100-D572)/100</f>
        <v>0.97750000000000004</v>
      </c>
      <c r="D572" s="141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1">
        <f>B571*0.4</f>
        <v>3.2</v>
      </c>
      <c r="C573" s="141">
        <f>(100-D573)/100</f>
        <v>0.94</v>
      </c>
      <c r="D573" s="141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1">
        <f>B571*0.15</f>
        <v>1.2</v>
      </c>
      <c r="C574" s="141">
        <f>(100-D574)/100</f>
        <v>0.97750000000000004</v>
      </c>
      <c r="D574" s="141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1">
        <f>B571*0.3</f>
        <v>2.4</v>
      </c>
      <c r="C575" s="141">
        <f>(100-D575)/100</f>
        <v>0.95499999999999996</v>
      </c>
      <c r="D575" s="141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4" t="s">
        <v>763</v>
      </c>
      <c r="B576" s="142">
        <v>8</v>
      </c>
      <c r="C576" s="142"/>
      <c r="D576" s="142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1">
        <f>B576*0.15</f>
        <v>1.2</v>
      </c>
      <c r="C577" s="141">
        <f>(100-D577)/100</f>
        <v>0.97750000000000004</v>
      </c>
      <c r="D577" s="141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1">
        <f>B576*0.4</f>
        <v>3.2</v>
      </c>
      <c r="C578" s="141">
        <f>(100-D578)/100</f>
        <v>0.94</v>
      </c>
      <c r="D578" s="141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1">
        <f>B576*0.15</f>
        <v>1.2</v>
      </c>
      <c r="C579" s="141">
        <f>(100-D579)/100</f>
        <v>0.97750000000000004</v>
      </c>
      <c r="D579" s="141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1">
        <f>B576*0.3</f>
        <v>2.4</v>
      </c>
      <c r="C580" s="141">
        <f>(100-D580)/100</f>
        <v>0.95499999999999996</v>
      </c>
      <c r="D580" s="141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2">
        <v>8</v>
      </c>
      <c r="C581" s="142"/>
      <c r="D581" s="142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1">
        <f>B581*0.15</f>
        <v>1.2</v>
      </c>
      <c r="C582" s="141">
        <f>(100-D582)/100</f>
        <v>0.97750000000000004</v>
      </c>
      <c r="D582" s="141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1">
        <f>B581*0.4</f>
        <v>3.2</v>
      </c>
      <c r="C583" s="141">
        <f>(100-D583)/100</f>
        <v>0.94</v>
      </c>
      <c r="D583" s="141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1">
        <f>B581*0.15</f>
        <v>1.2</v>
      </c>
      <c r="C584" s="141">
        <f>(100-D584)/100</f>
        <v>0.97750000000000004</v>
      </c>
      <c r="D584" s="141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1">
        <f>B581*0.3</f>
        <v>2.4</v>
      </c>
      <c r="C585" s="141">
        <f>(100-D585)/100</f>
        <v>0.95499999999999996</v>
      </c>
      <c r="D585" s="141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2">
        <v>8</v>
      </c>
      <c r="C586" s="142"/>
      <c r="D586" s="142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1">
        <f>B586*0.15</f>
        <v>1.2</v>
      </c>
      <c r="C587" s="141">
        <f>(100-D587)/100</f>
        <v>0.97750000000000004</v>
      </c>
      <c r="D587" s="141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1">
        <f>B586*0.4</f>
        <v>3.2</v>
      </c>
      <c r="C588" s="141">
        <f>(100-D588)/100</f>
        <v>0.94</v>
      </c>
      <c r="D588" s="141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1">
        <f>B586*0.15</f>
        <v>1.2</v>
      </c>
      <c r="C589" s="141">
        <f>(100-D589)/100</f>
        <v>0.97750000000000004</v>
      </c>
      <c r="D589" s="141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1">
        <f>B586*0.3</f>
        <v>2.4</v>
      </c>
      <c r="C590" s="141">
        <f>(100-D590)/100</f>
        <v>0.95499999999999996</v>
      </c>
      <c r="D590" s="141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4" t="s">
        <v>766</v>
      </c>
      <c r="B591" s="142">
        <v>8</v>
      </c>
      <c r="C591" s="142"/>
      <c r="D591" s="142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1">
        <f>B591*0.15</f>
        <v>1.2</v>
      </c>
      <c r="C592" s="141">
        <f>(100-D592)/100</f>
        <v>0.97750000000000004</v>
      </c>
      <c r="D592" s="141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1">
        <f>B591*0.4</f>
        <v>3.2</v>
      </c>
      <c r="C593" s="141">
        <f>(100-D593)/100</f>
        <v>0.94</v>
      </c>
      <c r="D593" s="141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1">
        <f>B591*0.15</f>
        <v>1.2</v>
      </c>
      <c r="C594" s="141">
        <f>(100-D594)/100</f>
        <v>0.97750000000000004</v>
      </c>
      <c r="D594" s="141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1">
        <f>B591*0.3</f>
        <v>2.4</v>
      </c>
      <c r="C595" s="141">
        <f>(100-D595)/100</f>
        <v>0.95499999999999996</v>
      </c>
      <c r="D595" s="141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2">
        <v>8</v>
      </c>
      <c r="C596" s="142"/>
      <c r="D596" s="142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1">
        <f>B596*0.15</f>
        <v>1.2</v>
      </c>
      <c r="C597" s="141">
        <f>(100-D597)/100</f>
        <v>0.97750000000000004</v>
      </c>
      <c r="D597" s="141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1">
        <f>B596*0.4</f>
        <v>3.2</v>
      </c>
      <c r="C598" s="141">
        <f>(100-D598)/100</f>
        <v>0.94</v>
      </c>
      <c r="D598" s="141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1">
        <f>B596*0.3</f>
        <v>2.4</v>
      </c>
      <c r="C599" s="141">
        <f>(100-D599)/100</f>
        <v>0.95499999999999996</v>
      </c>
      <c r="D599" s="141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2">
        <v>7</v>
      </c>
      <c r="C600" s="142"/>
      <c r="D600" s="142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1">
        <f>B600*0.15</f>
        <v>1.05</v>
      </c>
      <c r="C601" s="141">
        <f>(100-D601)/100</f>
        <v>0.98499999999999999</v>
      </c>
      <c r="D601" s="141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1">
        <f>B600*0.4</f>
        <v>2.8000000000000003</v>
      </c>
      <c r="C602" s="141">
        <f>(100-D602)/100</f>
        <v>0.96</v>
      </c>
      <c r="D602" s="141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1">
        <f>B600*0.15</f>
        <v>1.05</v>
      </c>
      <c r="C603" s="141">
        <f>(100-D603)/100</f>
        <v>0.98499999999999999</v>
      </c>
      <c r="D603" s="141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1">
        <f>B600*0.3</f>
        <v>2.1</v>
      </c>
      <c r="C604" s="141">
        <f>(100-D604)/100</f>
        <v>0.97</v>
      </c>
      <c r="D604" s="141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4" t="s">
        <v>769</v>
      </c>
      <c r="B605" s="142">
        <v>6.8</v>
      </c>
      <c r="C605" s="142"/>
      <c r="D605" s="142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1">
        <f>B605*0.15</f>
        <v>1.02</v>
      </c>
      <c r="C606" s="141">
        <f>(100-D606)/100</f>
        <v>0.98499999999999999</v>
      </c>
      <c r="D606" s="141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1">
        <f>B605*0.4</f>
        <v>2.72</v>
      </c>
      <c r="C607" s="141">
        <f>(100-D607)/100</f>
        <v>0.96</v>
      </c>
      <c r="D607" s="141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1">
        <f>B605*0.3</f>
        <v>2.04</v>
      </c>
      <c r="C608" s="141">
        <f>(100-D608)/100</f>
        <v>0.98499999999999999</v>
      </c>
      <c r="D608" s="141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2">
        <v>6</v>
      </c>
      <c r="C609" s="142"/>
      <c r="D609" s="142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1">
        <f>B609*0.15</f>
        <v>0.89999999999999991</v>
      </c>
      <c r="C610" s="141">
        <f>(100-D610)/100</f>
        <v>0.98499999999999999</v>
      </c>
      <c r="D610" s="141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1">
        <f>B609*0.4</f>
        <v>2.4000000000000004</v>
      </c>
      <c r="C611" s="141">
        <f>(100-D611)/100</f>
        <v>0.96</v>
      </c>
      <c r="D611" s="141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1">
        <f>B609*0.3</f>
        <v>1.7999999999999998</v>
      </c>
      <c r="C612" s="141">
        <f>(100-D612)/100</f>
        <v>0.98499999999999999</v>
      </c>
      <c r="D612" s="141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2">
        <v>6</v>
      </c>
      <c r="C613" s="142"/>
      <c r="D613" s="142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1">
        <f>B613*0.15</f>
        <v>0.89999999999999991</v>
      </c>
      <c r="C614" s="141">
        <f>(100-D614)/100</f>
        <v>0.98499999999999999</v>
      </c>
      <c r="D614" s="141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1">
        <f>B613*0.4</f>
        <v>2.4000000000000004</v>
      </c>
      <c r="C615" s="141">
        <f>(100-D615)/100</f>
        <v>0.96</v>
      </c>
      <c r="D615" s="141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1">
        <f>B613*0.15</f>
        <v>0.89999999999999991</v>
      </c>
      <c r="C616" s="141">
        <f>(100-D616)/100</f>
        <v>0.98499999999999999</v>
      </c>
      <c r="D616" s="141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1">
        <f>B613*0.3</f>
        <v>1.7999999999999998</v>
      </c>
      <c r="C617" s="141">
        <f>(100-D617)/100</f>
        <v>0.97</v>
      </c>
      <c r="D617" s="141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2">
        <v>6</v>
      </c>
      <c r="C618" s="142"/>
      <c r="D618" s="142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1">
        <f>B618*0.15</f>
        <v>0.89999999999999991</v>
      </c>
      <c r="C619" s="141">
        <f>(100-D619)/100</f>
        <v>0.98499999999999999</v>
      </c>
      <c r="D619" s="141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4" t="s">
        <v>772</v>
      </c>
      <c r="B620" s="142">
        <v>6</v>
      </c>
      <c r="C620" s="142"/>
      <c r="D620" s="142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1">
        <f>B620*0.15</f>
        <v>0.89999999999999991</v>
      </c>
      <c r="C621" s="141">
        <f>(100-D621)/100</f>
        <v>0.98499999999999999</v>
      </c>
      <c r="D621" s="141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1">
        <f>B620*0.4</f>
        <v>2.4000000000000004</v>
      </c>
      <c r="C622" s="141">
        <f>(100-D622)/100</f>
        <v>0.96</v>
      </c>
      <c r="D622" s="141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1">
        <f>B620*0.15</f>
        <v>0.89999999999999991</v>
      </c>
      <c r="C623" s="141">
        <f>(100-D623)/100</f>
        <v>0.98499999999999999</v>
      </c>
      <c r="D623" s="141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1">
        <f>B620*0.3</f>
        <v>1.7999999999999998</v>
      </c>
      <c r="C624" s="141">
        <f>(100-D624)/100</f>
        <v>0.97</v>
      </c>
      <c r="D624" s="141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2">
        <v>6</v>
      </c>
      <c r="C625" s="142"/>
      <c r="D625" s="142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1">
        <f>B625*0.4</f>
        <v>2.4000000000000004</v>
      </c>
      <c r="C626" s="141">
        <f>(100-D626)/100</f>
        <v>0.98499999999999999</v>
      </c>
      <c r="D626" s="141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1">
        <f>B625*0.15</f>
        <v>0.89999999999999991</v>
      </c>
      <c r="C627" s="141">
        <f>(100-D627)/100</f>
        <v>0.96</v>
      </c>
      <c r="D627" s="141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1">
        <f>B625*0.3</f>
        <v>1.7999999999999998</v>
      </c>
      <c r="C628" s="141">
        <f>(100-D628)/100</f>
        <v>0.97</v>
      </c>
      <c r="D628" s="141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2">
        <v>5</v>
      </c>
      <c r="C629" s="142"/>
      <c r="D629" s="142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1">
        <f>B629*0.15</f>
        <v>0.75</v>
      </c>
      <c r="C630" s="141">
        <f>(100-D630)/100</f>
        <v>0.99250000000000005</v>
      </c>
      <c r="D630" s="141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1">
        <f>B629*0.4</f>
        <v>2</v>
      </c>
      <c r="C631" s="141">
        <f>(100-D631)/100</f>
        <v>0.98</v>
      </c>
      <c r="D631" s="141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1">
        <f>B629*0.15</f>
        <v>0.75</v>
      </c>
      <c r="C632" s="141">
        <f>(100-D632)/100</f>
        <v>0.99250000000000005</v>
      </c>
      <c r="D632" s="141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1">
        <f>B629*0.3</f>
        <v>1.5</v>
      </c>
      <c r="C633" s="141">
        <f>(100-D633)/100</f>
        <v>0.98499999999999999</v>
      </c>
      <c r="D633" s="141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4" t="s">
        <v>775</v>
      </c>
      <c r="B634" s="142">
        <v>5</v>
      </c>
      <c r="C634" s="142"/>
      <c r="D634" s="142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1">
        <f>B634*0.4</f>
        <v>2</v>
      </c>
      <c r="C635" s="141">
        <f>(100-D635)/100</f>
        <v>0.98</v>
      </c>
      <c r="D635" s="141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1">
        <f>B634*0.3</f>
        <v>1.5</v>
      </c>
      <c r="C636" s="141">
        <f>(100-D636)/100</f>
        <v>0.98499999999999999</v>
      </c>
      <c r="D636" s="141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2">
        <v>5</v>
      </c>
      <c r="C637" s="142"/>
      <c r="D637" s="142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1">
        <f>B637*0.15</f>
        <v>0.75</v>
      </c>
      <c r="C638" s="141">
        <f>(100-D638)/100</f>
        <v>0.99250000000000005</v>
      </c>
      <c r="D638" s="141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1">
        <f>B637*0.4</f>
        <v>2</v>
      </c>
      <c r="C639" s="141">
        <f>(100-D639)/100</f>
        <v>0.98</v>
      </c>
      <c r="D639" s="141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873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874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871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872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603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603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710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813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815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816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817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818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819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821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822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718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824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825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827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758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755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749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829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830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831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832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843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844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838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838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838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2020-03-18T04:40:22Z</dcterms:modified>
</cp:coreProperties>
</file>