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USR_GSEM_BDDF1\Desktop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F17" i="2" l="1"/>
  <c r="G17" i="2" s="1"/>
  <c r="C17" i="2"/>
  <c r="D17" i="2" s="1"/>
  <c r="F16" i="2"/>
  <c r="G16" i="2" s="1"/>
  <c r="C16" i="2"/>
  <c r="D16" i="2" s="1"/>
  <c r="F15" i="2"/>
  <c r="G15" i="2" s="1"/>
  <c r="C15" i="2"/>
  <c r="D15" i="2" s="1"/>
  <c r="F14" i="2"/>
  <c r="G14" i="2" s="1"/>
  <c r="C14" i="2"/>
  <c r="D14" i="2" s="1"/>
  <c r="F13" i="2"/>
  <c r="G13" i="2" s="1"/>
  <c r="C13" i="2"/>
  <c r="D13" i="2" s="1"/>
  <c r="F12" i="2"/>
  <c r="G12" i="2" s="1"/>
  <c r="C12" i="2"/>
  <c r="D12" i="2" s="1"/>
  <c r="F11" i="2"/>
  <c r="G11" i="2" s="1"/>
  <c r="C11" i="2"/>
  <c r="D11" i="2" s="1"/>
  <c r="F10" i="2"/>
  <c r="G10" i="2" s="1"/>
  <c r="C10" i="2"/>
  <c r="D10" i="2" s="1"/>
  <c r="F9" i="2"/>
  <c r="G9" i="2" s="1"/>
  <c r="C9" i="2"/>
  <c r="D9" i="2" s="1"/>
  <c r="F8" i="2"/>
  <c r="G8" i="2" s="1"/>
  <c r="C8" i="2"/>
  <c r="D8" i="2" s="1"/>
  <c r="C7" i="2"/>
  <c r="D7" i="2" s="1"/>
  <c r="A7" i="2"/>
  <c r="E7" i="2"/>
  <c r="F7" i="2" l="1"/>
  <c r="G7" i="2" s="1"/>
</calcChain>
</file>

<file path=xl/sharedStrings.xml><?xml version="1.0" encoding="utf-8"?>
<sst xmlns="http://schemas.openxmlformats.org/spreadsheetml/2006/main" count="13" uniqueCount="11">
  <si>
    <t>Security</t>
  </si>
  <si>
    <t xml:space="preserve">LD08TRUU Index                                                  </t>
  </si>
  <si>
    <t>Start Date</t>
  </si>
  <si>
    <t>End Date</t>
  </si>
  <si>
    <t>Period</t>
  </si>
  <si>
    <t>M</t>
  </si>
  <si>
    <t>Date</t>
  </si>
  <si>
    <t>PX_LAST</t>
  </si>
  <si>
    <t>Change</t>
  </si>
  <si>
    <t>% Change</t>
  </si>
  <si>
    <t>PX_VOLUME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</si>
</sst>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dd\.mm\.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4">
    <xf numFmtId="0" fontId="0" fillId="0" borderId="0" xfId="0"/>
    <xf numFmtId="14" fontId="0" fillId="0" borderId="0" xfId="0" applyNumberFormat="1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1" builtinId="11" customBuiltin="1"/>
    <cellStyle name="blp_datetime" xfId="42"/>
    <cellStyle name="Calcul" xfId="26" builtinId="22" customBuiltin="1"/>
    <cellStyle name="Cellule liée" xfId="35" builtinId="24" customBuiltin="1"/>
    <cellStyle name="Entrée" xfId="34" builtinId="20" customBuiltin="1"/>
    <cellStyle name="Insatisfaisant" xfId="25" builtinId="27" customBuiltin="1"/>
    <cellStyle name="Neutre" xfId="36" builtinId="28" customBuiltin="1"/>
    <cellStyle name="Normal" xfId="0" builtinId="0"/>
    <cellStyle name="Note" xfId="37" builtinId="10" customBuiltin="1"/>
    <cellStyle name="Satisfaisant" xfId="29" builtinId="26" customBuiltin="1"/>
    <cellStyle name="Sortie" xfId="38" builtinId="21" customBuiltin="1"/>
    <cellStyle name="Texte explicatif" xfId="28" builtinId="53" customBuiltin="1"/>
    <cellStyle name="Titre" xfId="39" builtinId="15" customBuiltin="1"/>
    <cellStyle name="Titre 1" xfId="30" builtinId="16" customBuiltin="1"/>
    <cellStyle name="Titre 2" xfId="31" builtinId="17" customBuiltin="1"/>
    <cellStyle name="Titre 3" xfId="32" builtinId="18" customBuiltin="1"/>
    <cellStyle name="Titre 4" xfId="33" builtinId="19" customBuiltin="1"/>
    <cellStyle name="Total" xfId="40" builtinId="25" customBuiltin="1"/>
    <cellStyle name="Vérification" xfId="27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s">
        <v>#N/A N/A</v>
        <stp/>
        <stp>##V3_BDHV12</stp>
        <stp xml:space="preserve">LD08TRUU Index                                                  </stp>
        <stp>PX_VOLUME</stp>
        <stp>31.12.2010</stp>
        <stp>29.03.2019</stp>
        <stp>[grid1_iegj3vgl.xlsx]Worksheet!R7C5</stp>
        <stp>Dir=V</stp>
        <stp>Dts=S</stp>
        <stp>Sort=D</stp>
        <stp>Quote=C</stp>
        <stp>QtTyp=P</stp>
        <stp>Days=T</stp>
        <stp>Dates=H</stp>
        <stp>Per=cM</stp>
        <stp>DtFmt=D</stp>
        <stp>UseDPDF=Y</stp>
        <tr r="E7" s="2"/>
      </tp>
      <tp>
        <v>43553</v>
        <stp/>
        <stp>##V3_BDHV12</stp>
        <stp xml:space="preserve">LD08TRUU Index                                                  </stp>
        <stp>PX_LAST</stp>
        <stp>31.12.2010</stp>
        <stp>29.03.2019</stp>
        <stp>[grid1_iegj3vgl.xlsx]Worksheet!R7C1</stp>
        <stp>Dir=V</stp>
        <stp>Dts=S</stp>
        <stp>Sort=D</stp>
        <stp>Quote=C</stp>
        <stp>QtTyp=P</stp>
        <stp>Days=T</stp>
        <stp>Per=cM</stp>
        <stp>DtFmt=D</stp>
        <stp>UseDPDF=Y</stp>
        <stp>cols=2;rows=100</stp>
        <tr r="A7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workbookViewId="0">
      <selection activeCell="G14" sqref="G14"/>
    </sheetView>
  </sheetViews>
  <sheetFormatPr baseColWidth="10" defaultRowHeight="15" x14ac:dyDescent="0.25"/>
  <cols>
    <col min="1" max="1" width="10.140625" bestFit="1" customWidth="1"/>
    <col min="2" max="2" width="16" bestFit="1" customWidth="1"/>
    <col min="3" max="7" width="9.140625" bestFit="1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s="3">
        <v>40543</v>
      </c>
    </row>
    <row r="3" spans="1:7" x14ac:dyDescent="0.25">
      <c r="A3" t="s">
        <v>3</v>
      </c>
      <c r="B3" s="3">
        <v>43553</v>
      </c>
    </row>
    <row r="4" spans="1:7" x14ac:dyDescent="0.25">
      <c r="A4" t="s">
        <v>4</v>
      </c>
      <c r="B4" t="s">
        <v>5</v>
      </c>
    </row>
    <row r="6" spans="1:7" x14ac:dyDescent="0.2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8</v>
      </c>
      <c r="G6" t="s">
        <v>9</v>
      </c>
    </row>
    <row r="7" spans="1:7" x14ac:dyDescent="0.25">
      <c r="A7" s="2">
        <f>_xll.BDH(B1,B6,B2,B3,"Dir=V","Dts=S","Sort=D","Quote=C","QtTyp=P","Days=T",CONCATENATE("Per=c",B4),"DtFmt=D","UseDPDF=Y","cols=2;rows=100")</f>
        <v>43553</v>
      </c>
      <c r="B7">
        <v>350.23079999999999</v>
      </c>
      <c r="C7">
        <f t="shared" ref="C7:C17" si="0">IF(AND(ISNUMBER(B7),ISNUMBER(B8)), (B7 - B8), "")</f>
        <v>6.6189999999999714</v>
      </c>
      <c r="D7">
        <f t="shared" ref="D7:D17" si="1">IF(AND(ISNUMBER(C7),ISNUMBER(B8)), (100*C7/ABS(B8)), "")</f>
        <v>1.9263017160644573</v>
      </c>
      <c r="E7" t="str">
        <f>_xll.BDH(B1,E6,B2,B3,"Dir=V","Dts=S","Sort=D","Quote=C","QtTyp=P","Days=T","Dates=H",CONCATENATE("Per=c",B4),"DtFmt=D","UseDPDF=Y")</f>
        <v>#N/A N/A</v>
      </c>
      <c r="F7" t="str">
        <f t="shared" ref="F7:F17" si="2">IF(AND(ISNUMBER(E7),ISNUMBER(E8)), (E7 - E8), "")</f>
        <v/>
      </c>
      <c r="G7" t="str">
        <f t="shared" ref="G7:G17" si="3">IF(AND(ISNUMBER(F7),ISNUMBER(E8)), (100*F7/ABS(E8)), "")</f>
        <v/>
      </c>
    </row>
    <row r="8" spans="1:7" x14ac:dyDescent="0.25">
      <c r="A8" s="1">
        <v>43524</v>
      </c>
      <c r="B8">
        <v>343.61180000000002</v>
      </c>
      <c r="C8">
        <f t="shared" si="0"/>
        <v>0.5665000000000191</v>
      </c>
      <c r="D8">
        <f t="shared" si="1"/>
        <v>0.16513854001206812</v>
      </c>
      <c r="F8" t="str">
        <f t="shared" si="2"/>
        <v/>
      </c>
      <c r="G8" t="str">
        <f t="shared" si="3"/>
        <v/>
      </c>
    </row>
    <row r="9" spans="1:7" x14ac:dyDescent="0.25">
      <c r="A9" s="1">
        <v>43496</v>
      </c>
      <c r="B9">
        <v>343.0453</v>
      </c>
      <c r="C9">
        <f t="shared" si="0"/>
        <v>3.380299999999977</v>
      </c>
      <c r="D9">
        <f t="shared" si="1"/>
        <v>0.99518643369201321</v>
      </c>
      <c r="F9" t="str">
        <f t="shared" si="2"/>
        <v/>
      </c>
      <c r="G9" t="str">
        <f t="shared" si="3"/>
        <v/>
      </c>
    </row>
    <row r="10" spans="1:7" x14ac:dyDescent="0.25">
      <c r="A10" s="1">
        <v>43465</v>
      </c>
      <c r="B10">
        <v>339.66500000000002</v>
      </c>
      <c r="C10">
        <f t="shared" si="0"/>
        <v>5.4000000000000341</v>
      </c>
      <c r="D10">
        <f t="shared" si="1"/>
        <v>1.6154847202070317</v>
      </c>
      <c r="F10" t="str">
        <f t="shared" si="2"/>
        <v/>
      </c>
      <c r="G10" t="str">
        <f t="shared" si="3"/>
        <v/>
      </c>
    </row>
    <row r="11" spans="1:7" x14ac:dyDescent="0.25">
      <c r="A11" s="1">
        <v>43434</v>
      </c>
      <c r="B11">
        <v>334.26499999999999</v>
      </c>
      <c r="C11">
        <f t="shared" si="0"/>
        <v>1.6141000000000076</v>
      </c>
      <c r="D11">
        <f t="shared" si="1"/>
        <v>0.48522339786244612</v>
      </c>
      <c r="F11" t="str">
        <f t="shared" si="2"/>
        <v/>
      </c>
      <c r="G11" t="str">
        <f t="shared" si="3"/>
        <v/>
      </c>
    </row>
    <row r="12" spans="1:7" x14ac:dyDescent="0.25">
      <c r="A12" s="1">
        <v>43404</v>
      </c>
      <c r="B12">
        <v>332.65089999999998</v>
      </c>
      <c r="C12">
        <f t="shared" si="0"/>
        <v>-2.9064999999999941</v>
      </c>
      <c r="D12">
        <f t="shared" si="1"/>
        <v>-0.86617073561780911</v>
      </c>
      <c r="F12" t="str">
        <f t="shared" si="2"/>
        <v/>
      </c>
      <c r="G12" t="str">
        <f t="shared" si="3"/>
        <v/>
      </c>
    </row>
    <row r="13" spans="1:7" x14ac:dyDescent="0.25">
      <c r="A13" s="1">
        <v>43371</v>
      </c>
      <c r="B13">
        <v>335.55739999999997</v>
      </c>
      <c r="C13">
        <f t="shared" si="0"/>
        <v>-0.94890000000003738</v>
      </c>
      <c r="D13">
        <f t="shared" si="1"/>
        <v>-0.28198580531777184</v>
      </c>
      <c r="F13" t="str">
        <f t="shared" si="2"/>
        <v/>
      </c>
      <c r="G13" t="str">
        <f t="shared" si="3"/>
        <v/>
      </c>
    </row>
    <row r="14" spans="1:7" x14ac:dyDescent="0.25">
      <c r="A14" s="1">
        <v>43343</v>
      </c>
      <c r="B14">
        <v>336.50630000000001</v>
      </c>
      <c r="C14">
        <f t="shared" si="0"/>
        <v>1.9852000000000203</v>
      </c>
      <c r="D14">
        <f t="shared" si="1"/>
        <v>0.59344537609137971</v>
      </c>
      <c r="F14" t="str">
        <f t="shared" si="2"/>
        <v/>
      </c>
      <c r="G14" t="str">
        <f t="shared" si="3"/>
        <v/>
      </c>
    </row>
    <row r="15" spans="1:7" x14ac:dyDescent="0.25">
      <c r="A15" s="1">
        <v>43312</v>
      </c>
      <c r="B15">
        <v>334.52109999999999</v>
      </c>
      <c r="C15">
        <f t="shared" si="0"/>
        <v>0.19950000000000045</v>
      </c>
      <c r="D15">
        <f t="shared" si="1"/>
        <v>5.9673081248713948E-2</v>
      </c>
      <c r="F15" t="str">
        <f t="shared" si="2"/>
        <v/>
      </c>
      <c r="G15" t="str">
        <f t="shared" si="3"/>
        <v/>
      </c>
    </row>
    <row r="16" spans="1:7" x14ac:dyDescent="0.25">
      <c r="A16" s="1">
        <v>43280</v>
      </c>
      <c r="B16">
        <v>334.32159999999999</v>
      </c>
      <c r="C16">
        <f t="shared" si="0"/>
        <v>0.23109999999996944</v>
      </c>
      <c r="D16">
        <f t="shared" si="1"/>
        <v>6.9172873817115246E-2</v>
      </c>
      <c r="F16" t="str">
        <f t="shared" si="2"/>
        <v/>
      </c>
      <c r="G16" t="str">
        <f t="shared" si="3"/>
        <v/>
      </c>
    </row>
    <row r="17" spans="1:7" x14ac:dyDescent="0.25">
      <c r="A17" s="1">
        <v>43251</v>
      </c>
      <c r="B17">
        <v>334.09050000000002</v>
      </c>
      <c r="C17">
        <f t="shared" si="0"/>
        <v>1.4073000000000206</v>
      </c>
      <c r="D17">
        <f t="shared" si="1"/>
        <v>0.42301504855069949</v>
      </c>
      <c r="F17" t="str">
        <f t="shared" si="2"/>
        <v/>
      </c>
      <c r="G17" t="str">
        <f t="shared" si="3"/>
        <v/>
      </c>
    </row>
    <row r="18" spans="1:7" x14ac:dyDescent="0.25">
      <c r="A18" s="1">
        <v>43220</v>
      </c>
      <c r="B18">
        <v>332.6832</v>
      </c>
    </row>
    <row r="19" spans="1:7" x14ac:dyDescent="0.25">
      <c r="A19" s="1">
        <v>43189</v>
      </c>
      <c r="B19">
        <v>335.27199999999999</v>
      </c>
    </row>
    <row r="20" spans="1:7" x14ac:dyDescent="0.25">
      <c r="A20" s="1">
        <v>43159</v>
      </c>
      <c r="B20">
        <v>333.36059999999998</v>
      </c>
    </row>
    <row r="21" spans="1:7" x14ac:dyDescent="0.25">
      <c r="A21" s="1">
        <v>43131</v>
      </c>
      <c r="B21">
        <v>336.12959999999998</v>
      </c>
    </row>
    <row r="22" spans="1:7" x14ac:dyDescent="0.25">
      <c r="A22" s="1">
        <v>43098</v>
      </c>
      <c r="B22">
        <v>338.74669999999998</v>
      </c>
    </row>
    <row r="23" spans="1:7" x14ac:dyDescent="0.25">
      <c r="A23" s="1">
        <v>43069</v>
      </c>
      <c r="B23">
        <v>338.10789999999997</v>
      </c>
    </row>
    <row r="24" spans="1:7" x14ac:dyDescent="0.25">
      <c r="A24" s="1">
        <v>43039</v>
      </c>
      <c r="B24">
        <v>337.7679</v>
      </c>
    </row>
    <row r="25" spans="1:7" x14ac:dyDescent="0.25">
      <c r="A25" s="1">
        <v>43007</v>
      </c>
      <c r="B25">
        <v>337.72590000000002</v>
      </c>
    </row>
    <row r="26" spans="1:7" x14ac:dyDescent="0.25">
      <c r="A26" s="1">
        <v>42978</v>
      </c>
      <c r="B26">
        <v>339.31209999999999</v>
      </c>
    </row>
    <row r="27" spans="1:7" x14ac:dyDescent="0.25">
      <c r="A27" s="1">
        <v>42947</v>
      </c>
      <c r="B27">
        <v>335.96199999999999</v>
      </c>
    </row>
    <row r="28" spans="1:7" x14ac:dyDescent="0.25">
      <c r="A28" s="1">
        <v>42916</v>
      </c>
      <c r="B28">
        <v>333.93490000000003</v>
      </c>
    </row>
    <row r="29" spans="1:7" x14ac:dyDescent="0.25">
      <c r="A29" s="1">
        <v>42886</v>
      </c>
      <c r="B29">
        <v>333.85590000000002</v>
      </c>
    </row>
    <row r="30" spans="1:7" x14ac:dyDescent="0.25">
      <c r="A30" s="1">
        <v>42853</v>
      </c>
      <c r="B30">
        <v>331.72359999999998</v>
      </c>
    </row>
    <row r="31" spans="1:7" x14ac:dyDescent="0.25">
      <c r="A31" s="1">
        <v>42825</v>
      </c>
      <c r="B31">
        <v>329.63810000000001</v>
      </c>
    </row>
    <row r="32" spans="1:7" x14ac:dyDescent="0.25">
      <c r="A32" s="1">
        <v>42794</v>
      </c>
      <c r="B32">
        <v>329.02940000000001</v>
      </c>
    </row>
    <row r="33" spans="1:2" x14ac:dyDescent="0.25">
      <c r="A33" s="1">
        <v>42766</v>
      </c>
      <c r="B33">
        <v>326.54180000000002</v>
      </c>
    </row>
    <row r="34" spans="1:2" x14ac:dyDescent="0.25">
      <c r="A34" s="1">
        <v>42734</v>
      </c>
      <c r="B34">
        <v>325.14800000000002</v>
      </c>
    </row>
    <row r="35" spans="1:2" x14ac:dyDescent="0.25">
      <c r="A35" s="1">
        <v>42704</v>
      </c>
      <c r="B35">
        <v>324.55180000000001</v>
      </c>
    </row>
    <row r="36" spans="1:2" x14ac:dyDescent="0.25">
      <c r="A36" s="1">
        <v>42674</v>
      </c>
      <c r="B36">
        <v>332.75670000000002</v>
      </c>
    </row>
    <row r="37" spans="1:2" x14ac:dyDescent="0.25">
      <c r="A37" s="1">
        <v>42643</v>
      </c>
      <c r="B37">
        <v>335.64460000000003</v>
      </c>
    </row>
    <row r="38" spans="1:2" x14ac:dyDescent="0.25">
      <c r="A38" s="1">
        <v>42613</v>
      </c>
      <c r="B38">
        <v>336.49220000000003</v>
      </c>
    </row>
    <row r="39" spans="1:2" x14ac:dyDescent="0.25">
      <c r="A39" s="1">
        <v>42580</v>
      </c>
      <c r="B39">
        <v>336.18959999999998</v>
      </c>
    </row>
    <row r="40" spans="1:2" x14ac:dyDescent="0.25">
      <c r="A40" s="1">
        <v>42551</v>
      </c>
      <c r="B40">
        <v>334.52960000000002</v>
      </c>
    </row>
    <row r="41" spans="1:2" x14ac:dyDescent="0.25">
      <c r="A41" s="1">
        <v>42521</v>
      </c>
      <c r="B41">
        <v>327.90019999999998</v>
      </c>
    </row>
    <row r="42" spans="1:2" x14ac:dyDescent="0.25">
      <c r="A42" s="1">
        <v>42489</v>
      </c>
      <c r="B42">
        <v>327.62029999999999</v>
      </c>
    </row>
    <row r="43" spans="1:2" x14ac:dyDescent="0.25">
      <c r="A43" s="1">
        <v>42460</v>
      </c>
      <c r="B43">
        <v>326.4196</v>
      </c>
    </row>
    <row r="44" spans="1:2" x14ac:dyDescent="0.25">
      <c r="A44" s="1">
        <v>42429</v>
      </c>
      <c r="B44">
        <v>323.20760000000001</v>
      </c>
    </row>
    <row r="45" spans="1:2" x14ac:dyDescent="0.25">
      <c r="A45" s="1">
        <v>42398</v>
      </c>
      <c r="B45">
        <v>320.6884</v>
      </c>
    </row>
    <row r="46" spans="1:2" x14ac:dyDescent="0.25">
      <c r="A46" s="1">
        <v>42369</v>
      </c>
      <c r="B46">
        <v>316.51369999999997</v>
      </c>
    </row>
    <row r="47" spans="1:2" x14ac:dyDescent="0.25">
      <c r="A47" s="1">
        <v>42338</v>
      </c>
      <c r="B47">
        <v>318.29450000000003</v>
      </c>
    </row>
    <row r="48" spans="1:2" x14ac:dyDescent="0.25">
      <c r="A48" s="1">
        <v>42307</v>
      </c>
      <c r="B48">
        <v>319.02269999999999</v>
      </c>
    </row>
    <row r="49" spans="1:2" x14ac:dyDescent="0.25">
      <c r="A49" s="1">
        <v>42277</v>
      </c>
      <c r="B49">
        <v>317.70429999999999</v>
      </c>
    </row>
    <row r="50" spans="1:2" x14ac:dyDescent="0.25">
      <c r="A50" s="1">
        <v>42247</v>
      </c>
      <c r="B50">
        <v>318.08839999999998</v>
      </c>
    </row>
    <row r="51" spans="1:2" x14ac:dyDescent="0.25">
      <c r="A51" s="1">
        <v>42216</v>
      </c>
      <c r="B51">
        <v>319.31330000000003</v>
      </c>
    </row>
    <row r="52" spans="1:2" x14ac:dyDescent="0.25">
      <c r="A52" s="1">
        <v>42185</v>
      </c>
      <c r="B52">
        <v>317.88839999999999</v>
      </c>
    </row>
    <row r="53" spans="1:2" x14ac:dyDescent="0.25">
      <c r="A53" s="1">
        <v>42153</v>
      </c>
      <c r="B53">
        <v>321.27640000000002</v>
      </c>
    </row>
    <row r="54" spans="1:2" x14ac:dyDescent="0.25">
      <c r="A54" s="1">
        <v>42124</v>
      </c>
      <c r="B54">
        <v>321.84190000000001</v>
      </c>
    </row>
    <row r="55" spans="1:2" x14ac:dyDescent="0.25">
      <c r="A55" s="1">
        <v>42094</v>
      </c>
      <c r="B55">
        <v>322.33300000000003</v>
      </c>
    </row>
    <row r="56" spans="1:2" x14ac:dyDescent="0.25">
      <c r="A56" s="1">
        <v>42062</v>
      </c>
      <c r="B56">
        <v>320.8999</v>
      </c>
    </row>
    <row r="57" spans="1:2" x14ac:dyDescent="0.25">
      <c r="A57" s="1">
        <v>42034</v>
      </c>
      <c r="B57">
        <v>323.74340000000001</v>
      </c>
    </row>
    <row r="58" spans="1:2" x14ac:dyDescent="0.25">
      <c r="A58" s="1">
        <v>42004</v>
      </c>
      <c r="B58">
        <v>317.76409999999998</v>
      </c>
    </row>
    <row r="59" spans="1:2" x14ac:dyDescent="0.25">
      <c r="A59" s="1">
        <v>41971</v>
      </c>
      <c r="B59">
        <v>318.15410000000003</v>
      </c>
    </row>
    <row r="60" spans="1:2" x14ac:dyDescent="0.25">
      <c r="A60" s="1">
        <v>41943</v>
      </c>
      <c r="B60">
        <v>316.15609999999998</v>
      </c>
    </row>
    <row r="61" spans="1:2" x14ac:dyDescent="0.25">
      <c r="A61" s="1">
        <v>41912</v>
      </c>
      <c r="B61">
        <v>313.01589999999999</v>
      </c>
    </row>
    <row r="62" spans="1:2" x14ac:dyDescent="0.25">
      <c r="A62" s="1">
        <v>41880</v>
      </c>
      <c r="B62">
        <v>315.88639999999998</v>
      </c>
    </row>
    <row r="63" spans="1:2" x14ac:dyDescent="0.25">
      <c r="A63" s="1">
        <v>41851</v>
      </c>
      <c r="B63">
        <v>312.33780000000002</v>
      </c>
    </row>
    <row r="64" spans="1:2" x14ac:dyDescent="0.25">
      <c r="A64" s="1">
        <v>41820</v>
      </c>
      <c r="B64">
        <v>312.48820000000001</v>
      </c>
    </row>
    <row r="65" spans="1:2" x14ac:dyDescent="0.25">
      <c r="A65" s="1">
        <v>41789</v>
      </c>
      <c r="B65">
        <v>312.34589999999997</v>
      </c>
    </row>
    <row r="66" spans="1:2" x14ac:dyDescent="0.25">
      <c r="A66" s="1">
        <v>41759</v>
      </c>
      <c r="B66">
        <v>308.5111</v>
      </c>
    </row>
    <row r="67" spans="1:2" x14ac:dyDescent="0.25">
      <c r="A67" s="1">
        <v>41729</v>
      </c>
      <c r="B67">
        <v>305.6739</v>
      </c>
    </row>
    <row r="68" spans="1:2" x14ac:dyDescent="0.25">
      <c r="A68" s="1">
        <v>41698</v>
      </c>
      <c r="B68">
        <v>305.25349999999997</v>
      </c>
    </row>
    <row r="69" spans="1:2" x14ac:dyDescent="0.25">
      <c r="A69" s="1">
        <v>41670</v>
      </c>
      <c r="B69">
        <v>302.59280000000001</v>
      </c>
    </row>
    <row r="70" spans="1:2" x14ac:dyDescent="0.25">
      <c r="A70" s="1">
        <v>41639</v>
      </c>
      <c r="B70">
        <v>299.38889999999998</v>
      </c>
    </row>
    <row r="71" spans="1:2" x14ac:dyDescent="0.25">
      <c r="A71" s="1">
        <v>41607</v>
      </c>
      <c r="B71">
        <v>301.1173</v>
      </c>
    </row>
    <row r="72" spans="1:2" x14ac:dyDescent="0.25">
      <c r="A72" s="1">
        <v>41578</v>
      </c>
      <c r="B72">
        <v>302.03719999999998</v>
      </c>
    </row>
    <row r="73" spans="1:2" x14ac:dyDescent="0.25">
      <c r="A73" s="1">
        <v>41547</v>
      </c>
      <c r="B73">
        <v>299.26130000000001</v>
      </c>
    </row>
    <row r="74" spans="1:2" x14ac:dyDescent="0.25">
      <c r="A74" s="1">
        <v>41516</v>
      </c>
      <c r="B74">
        <v>296.13369999999998</v>
      </c>
    </row>
    <row r="75" spans="1:2" x14ac:dyDescent="0.25">
      <c r="A75" s="1">
        <v>41486</v>
      </c>
      <c r="B75">
        <v>298.72030000000001</v>
      </c>
    </row>
    <row r="76" spans="1:2" x14ac:dyDescent="0.25">
      <c r="A76" s="1">
        <v>41453</v>
      </c>
      <c r="B76">
        <v>298.27659999999997</v>
      </c>
    </row>
    <row r="77" spans="1:2" x14ac:dyDescent="0.25">
      <c r="A77" s="1">
        <v>41425</v>
      </c>
      <c r="B77">
        <v>305.1037</v>
      </c>
    </row>
    <row r="78" spans="1:2" x14ac:dyDescent="0.25">
      <c r="A78" s="1">
        <v>41394</v>
      </c>
      <c r="B78">
        <v>310.63010000000003</v>
      </c>
    </row>
    <row r="79" spans="1:2" x14ac:dyDescent="0.25">
      <c r="A79" s="1">
        <v>41362</v>
      </c>
      <c r="B79">
        <v>307.10919999999999</v>
      </c>
    </row>
    <row r="80" spans="1:2" x14ac:dyDescent="0.25">
      <c r="A80" s="1">
        <v>41333</v>
      </c>
      <c r="B80">
        <v>307.09649999999999</v>
      </c>
    </row>
    <row r="81" spans="1:2" x14ac:dyDescent="0.25">
      <c r="A81" s="1">
        <v>41305</v>
      </c>
      <c r="B81">
        <v>305.87259999999998</v>
      </c>
    </row>
    <row r="82" spans="1:2" x14ac:dyDescent="0.25">
      <c r="A82" s="1">
        <v>41274</v>
      </c>
      <c r="B82">
        <v>307.73700000000002</v>
      </c>
    </row>
    <row r="83" spans="1:2" x14ac:dyDescent="0.25">
      <c r="A83" s="1">
        <v>41243</v>
      </c>
      <c r="B83">
        <v>308.22989999999999</v>
      </c>
    </row>
    <row r="84" spans="1:2" x14ac:dyDescent="0.25">
      <c r="A84" s="1">
        <v>41213</v>
      </c>
      <c r="B84">
        <v>306.82350000000002</v>
      </c>
    </row>
    <row r="85" spans="1:2" x14ac:dyDescent="0.25">
      <c r="A85" s="1">
        <v>41180</v>
      </c>
      <c r="B85">
        <v>306.0727</v>
      </c>
    </row>
    <row r="86" spans="1:2" x14ac:dyDescent="0.25">
      <c r="A86" s="1">
        <v>41152</v>
      </c>
      <c r="B86">
        <v>305.68130000000002</v>
      </c>
    </row>
    <row r="87" spans="1:2" x14ac:dyDescent="0.25">
      <c r="A87" s="1">
        <v>41121</v>
      </c>
      <c r="B87">
        <v>305.25330000000002</v>
      </c>
    </row>
    <row r="88" spans="1:2" x14ac:dyDescent="0.25">
      <c r="A88" s="1">
        <v>41089</v>
      </c>
      <c r="B88">
        <v>301.14879999999999</v>
      </c>
    </row>
    <row r="89" spans="1:2" x14ac:dyDescent="0.25">
      <c r="A89" s="1">
        <v>41060</v>
      </c>
      <c r="B89">
        <v>299.98110000000003</v>
      </c>
    </row>
    <row r="90" spans="1:2" x14ac:dyDescent="0.25">
      <c r="A90" s="1">
        <v>41029</v>
      </c>
      <c r="B90">
        <v>298.62110000000001</v>
      </c>
    </row>
    <row r="91" spans="1:2" x14ac:dyDescent="0.25">
      <c r="A91" s="1">
        <v>40998</v>
      </c>
      <c r="B91">
        <v>295.95100000000002</v>
      </c>
    </row>
    <row r="92" spans="1:2" x14ac:dyDescent="0.25">
      <c r="A92" s="1">
        <v>40968</v>
      </c>
      <c r="B92">
        <v>296.6164</v>
      </c>
    </row>
    <row r="93" spans="1:2" x14ac:dyDescent="0.25">
      <c r="A93" s="1">
        <v>40939</v>
      </c>
      <c r="B93">
        <v>296.4228</v>
      </c>
    </row>
    <row r="94" spans="1:2" x14ac:dyDescent="0.25">
      <c r="A94" s="1">
        <v>40907</v>
      </c>
      <c r="B94">
        <v>293.35359999999997</v>
      </c>
    </row>
    <row r="95" spans="1:2" x14ac:dyDescent="0.25">
      <c r="A95" s="1">
        <v>40877</v>
      </c>
      <c r="B95">
        <v>291.00200000000001</v>
      </c>
    </row>
    <row r="96" spans="1:2" x14ac:dyDescent="0.25">
      <c r="A96" s="1">
        <v>40847</v>
      </c>
      <c r="B96">
        <v>291.49149999999997</v>
      </c>
    </row>
    <row r="97" spans="1:2" x14ac:dyDescent="0.25">
      <c r="A97" s="1">
        <v>40816</v>
      </c>
      <c r="B97">
        <v>291.33760000000001</v>
      </c>
    </row>
    <row r="98" spans="1:2" x14ac:dyDescent="0.25">
      <c r="A98" s="1">
        <v>40786</v>
      </c>
      <c r="B98">
        <v>290.51010000000002</v>
      </c>
    </row>
    <row r="99" spans="1:2" x14ac:dyDescent="0.25">
      <c r="A99" s="1">
        <v>40753</v>
      </c>
      <c r="B99">
        <v>286.57510000000002</v>
      </c>
    </row>
    <row r="100" spans="1:2" x14ac:dyDescent="0.25">
      <c r="A100" s="1">
        <v>40724</v>
      </c>
      <c r="B100">
        <v>282.74720000000002</v>
      </c>
    </row>
    <row r="101" spans="1:2" x14ac:dyDescent="0.25">
      <c r="A101" s="1">
        <v>40694</v>
      </c>
      <c r="B101">
        <v>283.11779999999999</v>
      </c>
    </row>
    <row r="102" spans="1:2" x14ac:dyDescent="0.25">
      <c r="A102" s="1">
        <v>40662</v>
      </c>
      <c r="B102">
        <v>279.69139999999999</v>
      </c>
    </row>
    <row r="103" spans="1:2" x14ac:dyDescent="0.25">
      <c r="A103" s="1">
        <v>40633</v>
      </c>
      <c r="B103">
        <v>276.58909999999997</v>
      </c>
    </row>
    <row r="104" spans="1:2" x14ac:dyDescent="0.25">
      <c r="A104" s="1">
        <v>40602</v>
      </c>
      <c r="B104">
        <v>276.0301</v>
      </c>
    </row>
    <row r="105" spans="1:2" x14ac:dyDescent="0.25">
      <c r="A105" s="1">
        <v>40574</v>
      </c>
      <c r="B105">
        <v>275.50650000000002</v>
      </c>
    </row>
    <row r="106" spans="1:2" x14ac:dyDescent="0.25">
      <c r="A106" s="1">
        <v>40543</v>
      </c>
      <c r="B106">
        <v>275.01139999999998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usr_gsem_BDDF1</cp:lastModifiedBy>
  <dcterms:created xsi:type="dcterms:W3CDTF">2013-04-03T15:49:21Z</dcterms:created>
  <dcterms:modified xsi:type="dcterms:W3CDTF">2019-04-05T08:57:14Z</dcterms:modified>
</cp:coreProperties>
</file>