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USR_GSEM_BDDF1\Desktop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calcChain.xml><?xml version="1.0" encoding="utf-8"?>
<calcChain xmlns="http://schemas.openxmlformats.org/spreadsheetml/2006/main">
  <c r="F18" i="2" l="1"/>
  <c r="G18" i="2" s="1"/>
  <c r="C18" i="2"/>
  <c r="D18" i="2" s="1"/>
  <c r="F17" i="2"/>
  <c r="G17" i="2" s="1"/>
  <c r="C17" i="2"/>
  <c r="D17" i="2" s="1"/>
  <c r="F16" i="2"/>
  <c r="G16" i="2" s="1"/>
  <c r="C16" i="2"/>
  <c r="D16" i="2" s="1"/>
  <c r="F15" i="2"/>
  <c r="G15" i="2" s="1"/>
  <c r="C15" i="2"/>
  <c r="D15" i="2" s="1"/>
  <c r="F14" i="2"/>
  <c r="G14" i="2" s="1"/>
  <c r="C14" i="2"/>
  <c r="D14" i="2" s="1"/>
  <c r="F13" i="2"/>
  <c r="G13" i="2" s="1"/>
  <c r="C13" i="2"/>
  <c r="D13" i="2" s="1"/>
  <c r="F12" i="2"/>
  <c r="G12" i="2" s="1"/>
  <c r="C12" i="2"/>
  <c r="D12" i="2" s="1"/>
  <c r="F11" i="2"/>
  <c r="G11" i="2" s="1"/>
  <c r="C11" i="2"/>
  <c r="D11" i="2" s="1"/>
  <c r="F10" i="2"/>
  <c r="G10" i="2" s="1"/>
  <c r="C10" i="2"/>
  <c r="D10" i="2" s="1"/>
  <c r="F9" i="2"/>
  <c r="G9" i="2" s="1"/>
  <c r="C9" i="2"/>
  <c r="D9" i="2" s="1"/>
  <c r="C8" i="2"/>
  <c r="D8" i="2" s="1"/>
  <c r="A8" i="2"/>
  <c r="E8" i="2"/>
  <c r="F8" i="2" l="1"/>
  <c r="G8" i="2" s="1"/>
</calcChain>
</file>

<file path=xl/sharedStrings.xml><?xml version="1.0" encoding="utf-8"?>
<sst xmlns="http://schemas.openxmlformats.org/spreadsheetml/2006/main" count="15" uniqueCount="13">
  <si>
    <t>Security</t>
  </si>
  <si>
    <t xml:space="preserve">SBIDGT Index                                                    </t>
  </si>
  <si>
    <t>Start Date</t>
  </si>
  <si>
    <t>End Date</t>
  </si>
  <si>
    <t>Period</t>
  </si>
  <si>
    <t>M</t>
  </si>
  <si>
    <t>Currency</t>
  </si>
  <si>
    <t>CHF</t>
  </si>
  <si>
    <t>Date</t>
  </si>
  <si>
    <t>PX_LAST</t>
  </si>
  <si>
    <t>Change</t>
  </si>
  <si>
    <t>% Change</t>
  </si>
  <si>
    <t>PX_VOLUME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</si>
</sst>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dd\.mm\.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4">
    <xf numFmtId="0" fontId="0" fillId="0" borderId="0" xfId="0"/>
    <xf numFmtId="14" fontId="0" fillId="0" borderId="0" xfId="0" applyNumberFormat="1"/>
    <xf numFmtId="182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41" builtinId="11" customBuiltin="1"/>
    <cellStyle name="blp_datetime" xfId="42"/>
    <cellStyle name="Calcul" xfId="26" builtinId="22" customBuiltin="1"/>
    <cellStyle name="Cellule liée" xfId="35" builtinId="24" customBuiltin="1"/>
    <cellStyle name="Entrée" xfId="34" builtinId="20" customBuiltin="1"/>
    <cellStyle name="Insatisfaisant" xfId="25" builtinId="27" customBuiltin="1"/>
    <cellStyle name="Neutre" xfId="36" builtinId="28" customBuiltin="1"/>
    <cellStyle name="Normal" xfId="0" builtinId="0"/>
    <cellStyle name="Note" xfId="37" builtinId="10" customBuiltin="1"/>
    <cellStyle name="Satisfaisant" xfId="29" builtinId="26" customBuiltin="1"/>
    <cellStyle name="Sortie" xfId="38" builtinId="21" customBuiltin="1"/>
    <cellStyle name="Texte explicatif" xfId="28" builtinId="53" customBuiltin="1"/>
    <cellStyle name="Titre" xfId="39" builtinId="15" customBuiltin="1"/>
    <cellStyle name="Titre 1" xfId="30" builtinId="16" customBuiltin="1"/>
    <cellStyle name="Titre 2" xfId="31" builtinId="17" customBuiltin="1"/>
    <cellStyle name="Titre 3" xfId="32" builtinId="18" customBuiltin="1"/>
    <cellStyle name="Titre 4" xfId="33" builtinId="19" customBuiltin="1"/>
    <cellStyle name="Total" xfId="40" builtinId="25" customBuiltin="1"/>
    <cellStyle name="Vérification" xfId="27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 t="s">
        <v>#N/A N/A</v>
        <stp/>
        <stp>##V3_BDHV12</stp>
        <stp xml:space="preserve">SBIDGT Index                                                    </stp>
        <stp>PX_VOLUME</stp>
        <stp>31.12.2010</stp>
        <stp>29.03.2019</stp>
        <stp>[grid1_v22abdyu.xlsx]Worksheet!R8C5</stp>
        <stp>Dir=V</stp>
        <stp>Dts=S</stp>
        <stp>Sort=D</stp>
        <stp>Quote=C</stp>
        <stp>QtTyp=P</stp>
        <stp>Days=T</stp>
        <stp>Dates=H</stp>
        <stp>Per=cM</stp>
        <stp>DtFmt=D</stp>
        <stp>UseDPDF=Y</stp>
        <stp>FX=CHF</stp>
        <tr r="E8" s="2"/>
      </tp>
    </main>
    <main first="bloomberg.rtd">
      <tp>
        <v>43553</v>
        <stp/>
        <stp>##V3_BDHV12</stp>
        <stp xml:space="preserve">SBIDGT Index                                                    </stp>
        <stp>PX_LAST</stp>
        <stp>31.12.2010</stp>
        <stp>29.03.2019</stp>
        <stp>[grid1_v22abdyu.xlsx]Worksheet!R8C1</stp>
        <stp>Dir=V</stp>
        <stp>Dts=S</stp>
        <stp>Sort=D</stp>
        <stp>Quote=C</stp>
        <stp>QtTyp=P</stp>
        <stp>Days=T</stp>
        <stp>Per=cM</stp>
        <stp>DtFmt=D</stp>
        <stp>UseDPDF=Y</stp>
        <stp>FX=CHF</stp>
        <stp>cols=2;rows=100</stp>
        <tr r="A8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tabSelected="1" workbookViewId="0">
      <selection activeCell="H15" sqref="H15"/>
    </sheetView>
  </sheetViews>
  <sheetFormatPr baseColWidth="10" defaultRowHeight="15" x14ac:dyDescent="0.25"/>
  <cols>
    <col min="1" max="1" width="10.140625" bestFit="1" customWidth="1"/>
    <col min="2" max="2" width="16" bestFit="1" customWidth="1"/>
    <col min="3" max="7" width="9.140625" bestFit="1" customWidth="1"/>
  </cols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s="3">
        <v>40543</v>
      </c>
    </row>
    <row r="3" spans="1:7" x14ac:dyDescent="0.25">
      <c r="A3" t="s">
        <v>3</v>
      </c>
      <c r="B3" s="3">
        <v>43553</v>
      </c>
    </row>
    <row r="4" spans="1:7" x14ac:dyDescent="0.25">
      <c r="A4" t="s">
        <v>4</v>
      </c>
      <c r="B4" t="s">
        <v>5</v>
      </c>
    </row>
    <row r="5" spans="1:7" x14ac:dyDescent="0.25">
      <c r="A5" t="s">
        <v>6</v>
      </c>
      <c r="B5" t="s">
        <v>7</v>
      </c>
    </row>
    <row r="7" spans="1:7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10</v>
      </c>
      <c r="G7" t="s">
        <v>11</v>
      </c>
    </row>
    <row r="8" spans="1:7" x14ac:dyDescent="0.25">
      <c r="A8" s="2">
        <f>_xll.BDH(B1,B7,B2,B3,"Dir=V","Dts=S","Sort=D","Quote=C","QtTyp=P","Days=T",CONCATENATE("Per=c",B4),"DtFmt=D","UseDPDF=Y",CONCATENATE("FX=",B5),"cols=2;rows=100")</f>
        <v>43553</v>
      </c>
      <c r="B8">
        <v>229.88</v>
      </c>
      <c r="C8">
        <f t="shared" ref="C8:C18" si="0">IF(AND(ISNUMBER(B8),ISNUMBER(B9)), (B8 - B9), "")</f>
        <v>3.1299999999999955</v>
      </c>
      <c r="D8">
        <f t="shared" ref="D8:D18" si="1">IF(AND(ISNUMBER(C8),ISNUMBER(B9)), (100*C8/ABS(B9)), "")</f>
        <v>1.380374862183019</v>
      </c>
      <c r="E8" t="str">
        <f>_xll.BDH(B1,E7,B2,B3,"Dir=V","Dts=S","Sort=D","Quote=C","QtTyp=P","Days=T","Dates=H",CONCATENATE("Per=c",B4),"DtFmt=D","UseDPDF=Y",CONCATENATE("FX=",B5))</f>
        <v>#N/A N/A</v>
      </c>
      <c r="F8" t="str">
        <f t="shared" ref="F8:F18" si="2">IF(AND(ISNUMBER(E8),ISNUMBER(E9)), (E8 - E9), "")</f>
        <v/>
      </c>
      <c r="G8" t="str">
        <f t="shared" ref="G8:G18" si="3">IF(AND(ISNUMBER(F8),ISNUMBER(E9)), (100*F8/ABS(E9)), "")</f>
        <v/>
      </c>
    </row>
    <row r="9" spans="1:7" x14ac:dyDescent="0.25">
      <c r="A9" s="1">
        <v>43524</v>
      </c>
      <c r="B9">
        <v>226.75</v>
      </c>
      <c r="C9">
        <f t="shared" si="0"/>
        <v>-0.5</v>
      </c>
      <c r="D9">
        <f t="shared" si="1"/>
        <v>-0.22002200220022003</v>
      </c>
      <c r="F9" t="str">
        <f t="shared" si="2"/>
        <v/>
      </c>
      <c r="G9" t="str">
        <f t="shared" si="3"/>
        <v/>
      </c>
    </row>
    <row r="10" spans="1:7" x14ac:dyDescent="0.25">
      <c r="A10" s="1">
        <v>43496</v>
      </c>
      <c r="B10">
        <v>227.25</v>
      </c>
      <c r="C10">
        <f t="shared" si="0"/>
        <v>1.9099999999999966</v>
      </c>
      <c r="D10">
        <f t="shared" si="1"/>
        <v>0.84760805893316615</v>
      </c>
      <c r="F10" t="str">
        <f t="shared" si="2"/>
        <v/>
      </c>
      <c r="G10" t="str">
        <f t="shared" si="3"/>
        <v/>
      </c>
    </row>
    <row r="11" spans="1:7" x14ac:dyDescent="0.25">
      <c r="A11" s="1">
        <v>43465</v>
      </c>
      <c r="B11">
        <v>225.34</v>
      </c>
      <c r="C11">
        <f t="shared" si="0"/>
        <v>3.7199999999999989</v>
      </c>
      <c r="D11">
        <f t="shared" si="1"/>
        <v>1.6785488674307367</v>
      </c>
      <c r="F11" t="str">
        <f t="shared" si="2"/>
        <v/>
      </c>
      <c r="G11" t="str">
        <f t="shared" si="3"/>
        <v/>
      </c>
    </row>
    <row r="12" spans="1:7" x14ac:dyDescent="0.25">
      <c r="A12" s="1">
        <v>43434</v>
      </c>
      <c r="B12">
        <v>221.62</v>
      </c>
      <c r="C12">
        <f t="shared" si="0"/>
        <v>1.6800000000000068</v>
      </c>
      <c r="D12">
        <f t="shared" si="1"/>
        <v>0.76384468491407054</v>
      </c>
      <c r="F12" t="str">
        <f t="shared" si="2"/>
        <v/>
      </c>
      <c r="G12" t="str">
        <f t="shared" si="3"/>
        <v/>
      </c>
    </row>
    <row r="13" spans="1:7" x14ac:dyDescent="0.25">
      <c r="A13" s="1">
        <v>43404</v>
      </c>
      <c r="B13">
        <v>219.94</v>
      </c>
      <c r="C13">
        <f t="shared" si="0"/>
        <v>1.2599999999999909</v>
      </c>
      <c r="D13">
        <f t="shared" si="1"/>
        <v>0.57618437900127628</v>
      </c>
      <c r="F13" t="str">
        <f t="shared" si="2"/>
        <v/>
      </c>
      <c r="G13" t="str">
        <f t="shared" si="3"/>
        <v/>
      </c>
    </row>
    <row r="14" spans="1:7" x14ac:dyDescent="0.25">
      <c r="A14" s="1">
        <v>43371</v>
      </c>
      <c r="B14">
        <v>218.68</v>
      </c>
      <c r="C14">
        <f t="shared" si="0"/>
        <v>-2.8599999999999852</v>
      </c>
      <c r="D14">
        <f t="shared" si="1"/>
        <v>-1.2909632571995961</v>
      </c>
      <c r="F14" t="str">
        <f t="shared" si="2"/>
        <v/>
      </c>
      <c r="G14" t="str">
        <f t="shared" si="3"/>
        <v/>
      </c>
    </row>
    <row r="15" spans="1:7" x14ac:dyDescent="0.25">
      <c r="A15" s="1">
        <v>43343</v>
      </c>
      <c r="B15">
        <v>221.54</v>
      </c>
      <c r="C15">
        <f t="shared" si="0"/>
        <v>1.7699999999999818</v>
      </c>
      <c r="D15">
        <f t="shared" si="1"/>
        <v>0.80538745051644067</v>
      </c>
      <c r="F15" t="str">
        <f t="shared" si="2"/>
        <v/>
      </c>
      <c r="G15" t="str">
        <f t="shared" si="3"/>
        <v/>
      </c>
    </row>
    <row r="16" spans="1:7" x14ac:dyDescent="0.25">
      <c r="A16" s="1">
        <v>43312</v>
      </c>
      <c r="B16">
        <v>219.77</v>
      </c>
      <c r="C16">
        <f t="shared" si="0"/>
        <v>-2.1499999999999773</v>
      </c>
      <c r="D16">
        <f t="shared" si="1"/>
        <v>-0.96881759192500783</v>
      </c>
      <c r="F16" t="str">
        <f t="shared" si="2"/>
        <v/>
      </c>
      <c r="G16" t="str">
        <f t="shared" si="3"/>
        <v/>
      </c>
    </row>
    <row r="17" spans="1:7" x14ac:dyDescent="0.25">
      <c r="A17" s="1">
        <v>43280</v>
      </c>
      <c r="B17">
        <v>221.92</v>
      </c>
      <c r="C17">
        <f t="shared" si="0"/>
        <v>-0.10000000000002274</v>
      </c>
      <c r="D17">
        <f t="shared" si="1"/>
        <v>-4.5040987298451823E-2</v>
      </c>
      <c r="F17" t="str">
        <f t="shared" si="2"/>
        <v/>
      </c>
      <c r="G17" t="str">
        <f t="shared" si="3"/>
        <v/>
      </c>
    </row>
    <row r="18" spans="1:7" x14ac:dyDescent="0.25">
      <c r="A18" s="1">
        <v>43251</v>
      </c>
      <c r="B18">
        <v>222.02</v>
      </c>
      <c r="C18">
        <f t="shared" si="0"/>
        <v>2.3000000000000114</v>
      </c>
      <c r="D18">
        <f t="shared" si="1"/>
        <v>1.0467868195885723</v>
      </c>
      <c r="F18" t="str">
        <f t="shared" si="2"/>
        <v/>
      </c>
      <c r="G18" t="str">
        <f t="shared" si="3"/>
        <v/>
      </c>
    </row>
    <row r="19" spans="1:7" x14ac:dyDescent="0.25">
      <c r="A19" s="1">
        <v>43220</v>
      </c>
      <c r="B19">
        <v>219.72</v>
      </c>
    </row>
    <row r="20" spans="1:7" x14ac:dyDescent="0.25">
      <c r="A20" s="1">
        <v>43189</v>
      </c>
      <c r="B20">
        <v>220.17</v>
      </c>
    </row>
    <row r="21" spans="1:7" x14ac:dyDescent="0.25">
      <c r="A21" s="1">
        <v>43159</v>
      </c>
      <c r="B21">
        <v>218.39</v>
      </c>
    </row>
    <row r="22" spans="1:7" x14ac:dyDescent="0.25">
      <c r="A22" s="1">
        <v>43131</v>
      </c>
      <c r="B22">
        <v>219.48</v>
      </c>
    </row>
    <row r="23" spans="1:7" x14ac:dyDescent="0.25">
      <c r="A23" s="1">
        <v>43098</v>
      </c>
      <c r="B23">
        <v>223.74</v>
      </c>
    </row>
    <row r="24" spans="1:7" x14ac:dyDescent="0.25">
      <c r="A24" s="1">
        <v>43069</v>
      </c>
      <c r="B24">
        <v>222.92</v>
      </c>
    </row>
    <row r="25" spans="1:7" x14ac:dyDescent="0.25">
      <c r="A25" s="1">
        <v>43039</v>
      </c>
      <c r="B25">
        <v>222.88</v>
      </c>
    </row>
    <row r="26" spans="1:7" x14ac:dyDescent="0.25">
      <c r="A26" s="1">
        <v>43007</v>
      </c>
      <c r="B26">
        <v>221.4</v>
      </c>
    </row>
    <row r="27" spans="1:7" x14ac:dyDescent="0.25">
      <c r="A27" s="1">
        <v>42978</v>
      </c>
      <c r="B27">
        <v>224.68</v>
      </c>
    </row>
    <row r="28" spans="1:7" x14ac:dyDescent="0.25">
      <c r="A28" s="1">
        <v>42947</v>
      </c>
      <c r="B28">
        <v>221.1</v>
      </c>
    </row>
    <row r="29" spans="1:7" x14ac:dyDescent="0.25">
      <c r="A29" s="1">
        <v>42916</v>
      </c>
      <c r="B29">
        <v>222.32</v>
      </c>
    </row>
    <row r="30" spans="1:7" x14ac:dyDescent="0.25">
      <c r="A30" s="1">
        <v>42886</v>
      </c>
      <c r="B30">
        <v>225.45</v>
      </c>
    </row>
    <row r="31" spans="1:7" x14ac:dyDescent="0.25">
      <c r="A31" s="1">
        <v>42853</v>
      </c>
      <c r="B31">
        <v>224.49</v>
      </c>
    </row>
    <row r="32" spans="1:7" x14ac:dyDescent="0.25">
      <c r="A32" s="1">
        <v>42825</v>
      </c>
      <c r="B32">
        <v>224.22</v>
      </c>
    </row>
    <row r="33" spans="1:2" x14ac:dyDescent="0.25">
      <c r="A33" s="1">
        <v>42794</v>
      </c>
      <c r="B33">
        <v>227.22</v>
      </c>
    </row>
    <row r="34" spans="1:2" x14ac:dyDescent="0.25">
      <c r="A34" s="1">
        <v>42766</v>
      </c>
      <c r="B34">
        <v>223.41</v>
      </c>
    </row>
    <row r="35" spans="1:2" x14ac:dyDescent="0.25">
      <c r="A35" s="1">
        <v>42734</v>
      </c>
      <c r="B35">
        <v>224.68</v>
      </c>
    </row>
    <row r="36" spans="1:2" x14ac:dyDescent="0.25">
      <c r="A36" s="1">
        <v>42704</v>
      </c>
      <c r="B36">
        <v>224.75</v>
      </c>
    </row>
    <row r="37" spans="1:2" x14ac:dyDescent="0.25">
      <c r="A37" s="1">
        <v>42674</v>
      </c>
      <c r="B37">
        <v>230.55</v>
      </c>
    </row>
    <row r="38" spans="1:2" x14ac:dyDescent="0.25">
      <c r="A38" s="1">
        <v>42643</v>
      </c>
      <c r="B38">
        <v>234.41</v>
      </c>
    </row>
    <row r="39" spans="1:2" x14ac:dyDescent="0.25">
      <c r="A39" s="1">
        <v>42613</v>
      </c>
      <c r="B39">
        <v>233.33</v>
      </c>
    </row>
    <row r="40" spans="1:2" x14ac:dyDescent="0.25">
      <c r="A40" s="1">
        <v>42580</v>
      </c>
      <c r="B40">
        <v>235.13</v>
      </c>
    </row>
    <row r="41" spans="1:2" x14ac:dyDescent="0.25">
      <c r="A41" s="1">
        <v>42551</v>
      </c>
      <c r="B41">
        <v>235.38</v>
      </c>
    </row>
    <row r="42" spans="1:2" x14ac:dyDescent="0.25">
      <c r="A42" s="1">
        <v>42521</v>
      </c>
      <c r="B42">
        <v>228.52</v>
      </c>
    </row>
    <row r="43" spans="1:2" x14ac:dyDescent="0.25">
      <c r="A43" s="1">
        <v>42489</v>
      </c>
      <c r="B43">
        <v>227.06</v>
      </c>
    </row>
    <row r="44" spans="1:2" x14ac:dyDescent="0.25">
      <c r="A44" s="1">
        <v>42460</v>
      </c>
      <c r="B44">
        <v>228.71</v>
      </c>
    </row>
    <row r="45" spans="1:2" x14ac:dyDescent="0.25">
      <c r="A45" s="1">
        <v>42429</v>
      </c>
      <c r="B45">
        <v>231.29</v>
      </c>
    </row>
    <row r="46" spans="1:2" x14ac:dyDescent="0.25">
      <c r="A46" s="1">
        <v>42398</v>
      </c>
      <c r="B46">
        <v>226.74</v>
      </c>
    </row>
    <row r="47" spans="1:2" x14ac:dyDescent="0.25">
      <c r="A47" s="1">
        <v>42369</v>
      </c>
      <c r="B47">
        <v>220.12</v>
      </c>
    </row>
    <row r="48" spans="1:2" x14ac:dyDescent="0.25">
      <c r="A48" s="1">
        <v>42338</v>
      </c>
      <c r="B48">
        <v>225.5</v>
      </c>
    </row>
    <row r="49" spans="1:2" x14ac:dyDescent="0.25">
      <c r="A49" s="1">
        <v>42307</v>
      </c>
      <c r="B49">
        <v>223.05</v>
      </c>
    </row>
    <row r="50" spans="1:2" x14ac:dyDescent="0.25">
      <c r="A50" s="1">
        <v>42277</v>
      </c>
      <c r="B50">
        <v>220.14</v>
      </c>
    </row>
    <row r="51" spans="1:2" x14ac:dyDescent="0.25">
      <c r="A51" s="1">
        <v>42247</v>
      </c>
      <c r="B51">
        <v>220.78</v>
      </c>
    </row>
    <row r="52" spans="1:2" x14ac:dyDescent="0.25">
      <c r="A52" s="1">
        <v>42216</v>
      </c>
      <c r="B52">
        <v>219.41</v>
      </c>
    </row>
    <row r="53" spans="1:2" x14ac:dyDescent="0.25">
      <c r="A53" s="1">
        <v>42185</v>
      </c>
      <c r="B53">
        <v>217.3</v>
      </c>
    </row>
    <row r="54" spans="1:2" x14ac:dyDescent="0.25">
      <c r="A54" s="1">
        <v>42153</v>
      </c>
      <c r="B54">
        <v>221.68</v>
      </c>
    </row>
    <row r="55" spans="1:2" x14ac:dyDescent="0.25">
      <c r="A55" s="1">
        <v>42124</v>
      </c>
      <c r="B55">
        <v>220.88</v>
      </c>
    </row>
    <row r="56" spans="1:2" x14ac:dyDescent="0.25">
      <c r="A56" s="1">
        <v>42094</v>
      </c>
      <c r="B56">
        <v>222.58</v>
      </c>
    </row>
    <row r="57" spans="1:2" x14ac:dyDescent="0.25">
      <c r="A57" s="1">
        <v>42062</v>
      </c>
      <c r="B57">
        <v>220.29</v>
      </c>
    </row>
    <row r="58" spans="1:2" x14ac:dyDescent="0.25">
      <c r="A58" s="1">
        <v>42034</v>
      </c>
      <c r="B58">
        <v>221.16</v>
      </c>
    </row>
    <row r="59" spans="1:2" x14ac:dyDescent="0.25">
      <c r="A59" s="1">
        <v>42004</v>
      </c>
      <c r="B59">
        <v>214.05</v>
      </c>
    </row>
    <row r="60" spans="1:2" x14ac:dyDescent="0.25">
      <c r="A60" s="1">
        <v>41971</v>
      </c>
      <c r="B60">
        <v>211.59</v>
      </c>
    </row>
    <row r="61" spans="1:2" x14ac:dyDescent="0.25">
      <c r="A61" s="1">
        <v>41943</v>
      </c>
      <c r="B61">
        <v>208.19</v>
      </c>
    </row>
    <row r="62" spans="1:2" x14ac:dyDescent="0.25">
      <c r="A62" s="1">
        <v>41912</v>
      </c>
      <c r="B62">
        <v>207.25</v>
      </c>
    </row>
    <row r="63" spans="1:2" x14ac:dyDescent="0.25">
      <c r="A63" s="1">
        <v>41880</v>
      </c>
      <c r="B63">
        <v>208.43</v>
      </c>
    </row>
    <row r="64" spans="1:2" x14ac:dyDescent="0.25">
      <c r="A64" s="1">
        <v>41851</v>
      </c>
      <c r="B64">
        <v>205.88</v>
      </c>
    </row>
    <row r="65" spans="1:2" x14ac:dyDescent="0.25">
      <c r="A65" s="1">
        <v>41820</v>
      </c>
      <c r="B65">
        <v>203.73</v>
      </c>
    </row>
    <row r="66" spans="1:2" x14ac:dyDescent="0.25">
      <c r="A66" s="1">
        <v>41789</v>
      </c>
      <c r="B66">
        <v>203.16</v>
      </c>
    </row>
    <row r="67" spans="1:2" x14ac:dyDescent="0.25">
      <c r="A67" s="1">
        <v>41759</v>
      </c>
      <c r="B67">
        <v>202.1</v>
      </c>
    </row>
    <row r="68" spans="1:2" x14ac:dyDescent="0.25">
      <c r="A68" s="1">
        <v>41729</v>
      </c>
      <c r="B68">
        <v>200.79</v>
      </c>
    </row>
    <row r="69" spans="1:2" x14ac:dyDescent="0.25">
      <c r="A69" s="1">
        <v>41698</v>
      </c>
      <c r="B69">
        <v>199.98</v>
      </c>
    </row>
    <row r="70" spans="1:2" x14ac:dyDescent="0.25">
      <c r="A70" s="1">
        <v>41670</v>
      </c>
      <c r="B70">
        <v>200.45</v>
      </c>
    </row>
    <row r="71" spans="1:2" x14ac:dyDescent="0.25">
      <c r="A71" s="1">
        <v>41639</v>
      </c>
      <c r="B71">
        <v>196.06</v>
      </c>
    </row>
    <row r="72" spans="1:2" x14ac:dyDescent="0.25">
      <c r="A72" s="1">
        <v>41607</v>
      </c>
      <c r="B72">
        <v>199.09</v>
      </c>
    </row>
    <row r="73" spans="1:2" x14ac:dyDescent="0.25">
      <c r="A73" s="1">
        <v>41578</v>
      </c>
      <c r="B73">
        <v>198.26</v>
      </c>
    </row>
    <row r="74" spans="1:2" x14ac:dyDescent="0.25">
      <c r="A74" s="1">
        <v>41547</v>
      </c>
      <c r="B74">
        <v>197.52</v>
      </c>
    </row>
    <row r="75" spans="1:2" x14ac:dyDescent="0.25">
      <c r="A75" s="1">
        <v>41516</v>
      </c>
      <c r="B75">
        <v>197.14</v>
      </c>
    </row>
    <row r="76" spans="1:2" x14ac:dyDescent="0.25">
      <c r="A76" s="1">
        <v>41486</v>
      </c>
      <c r="B76">
        <v>197.69</v>
      </c>
    </row>
    <row r="77" spans="1:2" x14ac:dyDescent="0.25">
      <c r="A77" s="1">
        <v>41453</v>
      </c>
      <c r="B77">
        <v>197.69</v>
      </c>
    </row>
    <row r="78" spans="1:2" x14ac:dyDescent="0.25">
      <c r="A78" s="1">
        <v>41425</v>
      </c>
      <c r="B78">
        <v>202.1</v>
      </c>
    </row>
    <row r="79" spans="1:2" x14ac:dyDescent="0.25">
      <c r="A79" s="1">
        <v>41394</v>
      </c>
      <c r="B79">
        <v>204.35</v>
      </c>
    </row>
    <row r="80" spans="1:2" x14ac:dyDescent="0.25">
      <c r="A80" s="1">
        <v>41362</v>
      </c>
      <c r="B80">
        <v>202.14</v>
      </c>
    </row>
    <row r="81" spans="1:2" x14ac:dyDescent="0.25">
      <c r="A81" s="1">
        <v>41333</v>
      </c>
      <c r="B81">
        <v>202.65</v>
      </c>
    </row>
    <row r="82" spans="1:2" x14ac:dyDescent="0.25">
      <c r="A82" s="1">
        <v>41305</v>
      </c>
      <c r="B82">
        <v>200.98</v>
      </c>
    </row>
    <row r="83" spans="1:2" x14ac:dyDescent="0.25">
      <c r="A83" s="1">
        <v>41274</v>
      </c>
      <c r="B83">
        <v>204.82</v>
      </c>
    </row>
    <row r="84" spans="1:2" x14ac:dyDescent="0.25">
      <c r="A84" s="1">
        <v>41243</v>
      </c>
      <c r="B84">
        <v>205.5</v>
      </c>
    </row>
    <row r="85" spans="1:2" x14ac:dyDescent="0.25">
      <c r="A85" s="1">
        <v>41213</v>
      </c>
      <c r="B85">
        <v>204.6</v>
      </c>
    </row>
    <row r="86" spans="1:2" x14ac:dyDescent="0.25">
      <c r="A86" s="1">
        <v>41180</v>
      </c>
      <c r="B86">
        <v>204.28</v>
      </c>
    </row>
    <row r="87" spans="1:2" x14ac:dyDescent="0.25">
      <c r="A87" s="1">
        <v>41152</v>
      </c>
      <c r="B87">
        <v>205.06</v>
      </c>
    </row>
    <row r="88" spans="1:2" x14ac:dyDescent="0.25">
      <c r="A88" s="1">
        <v>41121</v>
      </c>
      <c r="B88">
        <v>205.38</v>
      </c>
    </row>
    <row r="89" spans="1:2" x14ac:dyDescent="0.25">
      <c r="A89" s="1">
        <v>41089</v>
      </c>
      <c r="B89">
        <v>202.82</v>
      </c>
    </row>
    <row r="90" spans="1:2" x14ac:dyDescent="0.25">
      <c r="A90" s="1">
        <v>41060</v>
      </c>
      <c r="B90">
        <v>204.43</v>
      </c>
    </row>
    <row r="91" spans="1:2" x14ac:dyDescent="0.25">
      <c r="A91" s="1">
        <v>41029</v>
      </c>
      <c r="B91">
        <v>201.43</v>
      </c>
    </row>
    <row r="92" spans="1:2" x14ac:dyDescent="0.25">
      <c r="A92" s="1">
        <v>40998</v>
      </c>
      <c r="B92">
        <v>199.79</v>
      </c>
    </row>
    <row r="93" spans="1:2" x14ac:dyDescent="0.25">
      <c r="A93" s="1">
        <v>40968</v>
      </c>
      <c r="B93">
        <v>201.18</v>
      </c>
    </row>
    <row r="94" spans="1:2" x14ac:dyDescent="0.25">
      <c r="A94" s="1">
        <v>40939</v>
      </c>
      <c r="B94">
        <v>201.26</v>
      </c>
    </row>
    <row r="95" spans="1:2" x14ac:dyDescent="0.25">
      <c r="A95" s="1">
        <v>40907</v>
      </c>
      <c r="B95">
        <v>200.92</v>
      </c>
    </row>
    <row r="96" spans="1:2" x14ac:dyDescent="0.25">
      <c r="A96" s="1">
        <v>40877</v>
      </c>
      <c r="B96">
        <v>198.16</v>
      </c>
    </row>
    <row r="97" spans="1:2" x14ac:dyDescent="0.25">
      <c r="A97" s="1">
        <v>40847</v>
      </c>
      <c r="B97">
        <v>196.28</v>
      </c>
    </row>
    <row r="98" spans="1:2" x14ac:dyDescent="0.25">
      <c r="A98" s="1">
        <v>40816</v>
      </c>
      <c r="B98">
        <v>197.02</v>
      </c>
    </row>
    <row r="99" spans="1:2" x14ac:dyDescent="0.25">
      <c r="A99" s="1">
        <v>40786</v>
      </c>
      <c r="B99">
        <v>194.17</v>
      </c>
    </row>
    <row r="100" spans="1:2" x14ac:dyDescent="0.25">
      <c r="A100" s="1">
        <v>40753</v>
      </c>
      <c r="B100">
        <v>190.73</v>
      </c>
    </row>
    <row r="101" spans="1:2" x14ac:dyDescent="0.25">
      <c r="A101" s="1">
        <v>40724</v>
      </c>
      <c r="B101">
        <v>185.69</v>
      </c>
    </row>
    <row r="102" spans="1:2" x14ac:dyDescent="0.25">
      <c r="A102" s="1">
        <v>40694</v>
      </c>
      <c r="B102">
        <v>184.54</v>
      </c>
    </row>
    <row r="103" spans="1:2" x14ac:dyDescent="0.25">
      <c r="A103" s="1">
        <v>40662</v>
      </c>
      <c r="B103">
        <v>181.09</v>
      </c>
    </row>
    <row r="104" spans="1:2" x14ac:dyDescent="0.25">
      <c r="A104" s="1">
        <v>40633</v>
      </c>
      <c r="B104">
        <v>182.35</v>
      </c>
    </row>
    <row r="105" spans="1:2" x14ac:dyDescent="0.25">
      <c r="A105" s="1">
        <v>40602</v>
      </c>
      <c r="B105">
        <v>182.93</v>
      </c>
    </row>
    <row r="106" spans="1:2" x14ac:dyDescent="0.25">
      <c r="A106" s="1">
        <v>40574</v>
      </c>
      <c r="B106">
        <v>183.15</v>
      </c>
    </row>
    <row r="107" spans="1:2" x14ac:dyDescent="0.25">
      <c r="A107" s="1">
        <v>40543</v>
      </c>
      <c r="B107">
        <v>184.48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usr_gsem_BDDF1</cp:lastModifiedBy>
  <dcterms:created xsi:type="dcterms:W3CDTF">2013-04-03T15:49:21Z</dcterms:created>
  <dcterms:modified xsi:type="dcterms:W3CDTF">2019-04-05T09:06:22Z</dcterms:modified>
</cp:coreProperties>
</file>