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ocuments\GitHub\OpenSRANE_Documentation\source\user\Verifications\FragilitiesVF\files\"/>
    </mc:Choice>
  </mc:AlternateContent>
  <xr:revisionPtr revIDLastSave="0" documentId="13_ncr:1_{E0471FDE-2A3D-4AFD-928C-46CC002357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mal Fragility" sheetId="1" r:id="rId1"/>
    <sheet name="LogNormal Frag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<sst xmlns="http://schemas.openxmlformats.org/spreadsheetml/2006/main" count="6" uniqueCount="3">
  <si>
    <t>Magnitude</t>
  </si>
  <si>
    <t>Probability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</si>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</sst>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9"/>
      <color rgb="FF66666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'Normal Fragility'!$C$1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Fragility'!$B$2:$B$103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</c:numCache>
            </c:numRef>
          </c:xVal>
          <c:yVal>
            <c:numRef>
              <c:f>'Normal Fragility'!$C$2:$C$103</c:f>
              <c:numCache>
                <c:formatCode>General</c:formatCode>
                <c:ptCount val="102"/>
                <c:pt idx="0">
                  <c:v>3.3976731247300535E-6</c:v>
                </c:pt>
                <c:pt idx="1">
                  <c:v>3.1671241833119857E-5</c:v>
                </c:pt>
                <c:pt idx="2">
                  <c:v>2.3262907903552504E-4</c:v>
                </c:pt>
                <c:pt idx="3">
                  <c:v>1.3498980316300933E-3</c:v>
                </c:pt>
                <c:pt idx="4">
                  <c:v>6.2096653257761331E-3</c:v>
                </c:pt>
                <c:pt idx="5">
                  <c:v>2.2750131948179191E-2</c:v>
                </c:pt>
                <c:pt idx="6">
                  <c:v>6.6807201268858057E-2</c:v>
                </c:pt>
                <c:pt idx="7">
                  <c:v>0.15865525393145699</c:v>
                </c:pt>
                <c:pt idx="8">
                  <c:v>0.30853753872598688</c:v>
                </c:pt>
                <c:pt idx="9">
                  <c:v>0.5</c:v>
                </c:pt>
                <c:pt idx="10">
                  <c:v>0.69146246127401312</c:v>
                </c:pt>
                <c:pt idx="11">
                  <c:v>0.84134474606854304</c:v>
                </c:pt>
                <c:pt idx="12">
                  <c:v>0.93319279873114191</c:v>
                </c:pt>
                <c:pt idx="13">
                  <c:v>0.97724986805182079</c:v>
                </c:pt>
                <c:pt idx="14">
                  <c:v>0.99379033467422384</c:v>
                </c:pt>
                <c:pt idx="15">
                  <c:v>0.9986501019683699</c:v>
                </c:pt>
                <c:pt idx="16">
                  <c:v>0.99976737092096446</c:v>
                </c:pt>
                <c:pt idx="17">
                  <c:v>0.99996832875816688</c:v>
                </c:pt>
                <c:pt idx="18">
                  <c:v>0.99999660232687526</c:v>
                </c:pt>
                <c:pt idx="19">
                  <c:v>0.99999971334842808</c:v>
                </c:pt>
                <c:pt idx="20">
                  <c:v>0.99999998101043752</c:v>
                </c:pt>
                <c:pt idx="21">
                  <c:v>0.9999999990134123</c:v>
                </c:pt>
                <c:pt idx="22">
                  <c:v>0.99999999995984001</c:v>
                </c:pt>
                <c:pt idx="23">
                  <c:v>0.99999999999872013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6-4EE9-B68B-85032412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22208"/>
        <c:axId val="1240825088"/>
      </c:scatterChart>
      <c:valAx>
        <c:axId val="1240822208"/>
        <c:scaling>
          <c:orientation val="minMax"/>
        </c:scaling>
        <c:delete val="0"/>
        <c:axPos val="b"/>
        <c:title>
          <c:tx>
            <c:strRef>
              <c:f>'Normal Fragility'!$B$1</c:f>
              <c:strCache>
                <c:ptCount val="1"/>
                <c:pt idx="0">
                  <c:v>Magnitude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5088"/>
        <c:crosses val="autoZero"/>
        <c:crossBetween val="midCat"/>
      </c:valAx>
      <c:valAx>
        <c:axId val="1240825088"/>
        <c:scaling>
          <c:orientation val="minMax"/>
        </c:scaling>
        <c:delete val="0"/>
        <c:axPos val="l"/>
        <c:title>
          <c:tx>
            <c:strRef>
              <c:f>'Normal Fragility'!$C$1</c:f>
              <c:strCache>
                <c:ptCount val="1"/>
                <c:pt idx="0">
                  <c:v>Probability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'LogNormal Fragility'!$C$1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'LogNormal Fragility'!$B$2:$B$103</c:f>
              <c:numCache>
                <c:formatCode>General</c:formatCode>
                <c:ptCount val="102"/>
                <c:pt idx="0">
                  <c:v>0.01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'LogNormal Fragility'!$C$2:$C$103</c:f>
              <c:numCache>
                <c:formatCode>General</c:formatCode>
                <c:ptCount val="102"/>
                <c:pt idx="0">
                  <c:v>4.3065646223089145E-20</c:v>
                </c:pt>
                <c:pt idx="1">
                  <c:v>1.3995413800309321E-2</c:v>
                </c:pt>
                <c:pt idx="2">
                  <c:v>6.6256222726704603E-2</c:v>
                </c:pt>
                <c:pt idx="3">
                  <c:v>0.13592708494807865</c:v>
                </c:pt>
                <c:pt idx="4">
                  <c:v>0.2086482239943741</c:v>
                </c:pt>
                <c:pt idx="5">
                  <c:v>0.27827386727745473</c:v>
                </c:pt>
                <c:pt idx="6">
                  <c:v>0.34249789458251628</c:v>
                </c:pt>
                <c:pt idx="7">
                  <c:v>0.40071194204125821</c:v>
                </c:pt>
                <c:pt idx="8">
                  <c:v>0.45304438093658234</c:v>
                </c:pt>
                <c:pt idx="9">
                  <c:v>0.49992406944798629</c:v>
                </c:pt>
                <c:pt idx="10">
                  <c:v>0.54187961618415736</c:v>
                </c:pt>
                <c:pt idx="11">
                  <c:v>0.57944754394236775</c:v>
                </c:pt>
                <c:pt idx="12">
                  <c:v>0.61313208824047094</c:v>
                </c:pt>
                <c:pt idx="13">
                  <c:v>0.64338980029641268</c:v>
                </c:pt>
                <c:pt idx="14">
                  <c:v>0.6706260097293063</c:v>
                </c:pt>
                <c:pt idx="15">
                  <c:v>0.69519677140262892</c:v>
                </c:pt>
                <c:pt idx="16">
                  <c:v>0.71741312504850852</c:v>
                </c:pt>
                <c:pt idx="17">
                  <c:v>0.7375460968440577</c:v>
                </c:pt>
                <c:pt idx="18">
                  <c:v>0.75583168471501427</c:v>
                </c:pt>
                <c:pt idx="19">
                  <c:v>0.77247548484181205</c:v>
                </c:pt>
                <c:pt idx="20">
                  <c:v>0.78765682872586151</c:v>
                </c:pt>
                <c:pt idx="21">
                  <c:v>0.8015324060119785</c:v>
                </c:pt>
                <c:pt idx="22">
                  <c:v>0.81423939859320038</c:v>
                </c:pt>
                <c:pt idx="23">
                  <c:v>0.82589817288610012</c:v>
                </c:pt>
                <c:pt idx="24">
                  <c:v>0.83661458364730779</c:v>
                </c:pt>
                <c:pt idx="25">
                  <c:v>0.84648194182257586</c:v>
                </c:pt>
                <c:pt idx="26">
                  <c:v>0.85558269467997217</c:v>
                </c:pt>
                <c:pt idx="27">
                  <c:v>0.86398986098198849</c:v>
                </c:pt>
                <c:pt idx="28">
                  <c:v>0.87176825827156335</c:v>
                </c:pt>
                <c:pt idx="29">
                  <c:v>0.87897555400096428</c:v>
                </c:pt>
                <c:pt idx="30">
                  <c:v>0.88566316743830553</c:v>
                </c:pt>
                <c:pt idx="31">
                  <c:v>0.89187704510585641</c:v>
                </c:pt>
                <c:pt idx="32">
                  <c:v>0.89765832892054076</c:v>
                </c:pt>
                <c:pt idx="33">
                  <c:v>0.90304393316771225</c:v>
                </c:pt>
                <c:pt idx="34">
                  <c:v>0.90806704387890413</c:v>
                </c:pt>
                <c:pt idx="35">
                  <c:v>0.91275755203611464</c:v>
                </c:pt>
                <c:pt idx="36">
                  <c:v>0.91714243022697106</c:v>
                </c:pt>
                <c:pt idx="37">
                  <c:v>0.92124606087134864</c:v>
                </c:pt>
                <c:pt idx="38">
                  <c:v>0.92509052288263727</c:v>
                </c:pt>
                <c:pt idx="39">
                  <c:v>0.9286958425748929</c:v>
                </c:pt>
                <c:pt idx="40">
                  <c:v>0.932080213746174</c:v>
                </c:pt>
                <c:pt idx="41">
                  <c:v>0.93526019112961123</c:v>
                </c:pt>
                <c:pt idx="42">
                  <c:v>0.93825086078328812</c:v>
                </c:pt>
                <c:pt idx="43">
                  <c:v>0.94106599046793571</c:v>
                </c:pt>
                <c:pt idx="44">
                  <c:v>0.94371816262133523</c:v>
                </c:pt>
                <c:pt idx="45">
                  <c:v>0.94621889216657307</c:v>
                </c:pt>
                <c:pt idx="46">
                  <c:v>0.94857873107663515</c:v>
                </c:pt>
                <c:pt idx="47">
                  <c:v>0.95080736135094768</c:v>
                </c:pt>
                <c:pt idx="48">
                  <c:v>0.95291367783262748</c:v>
                </c:pt>
                <c:pt idx="49">
                  <c:v>0.95490586210199779</c:v>
                </c:pt>
                <c:pt idx="50">
                  <c:v>0.95679144851701459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5-4070-A3D6-059A394F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22208"/>
        <c:axId val="1240825088"/>
      </c:scatterChart>
      <c:valAx>
        <c:axId val="1240822208"/>
        <c:scaling>
          <c:orientation val="minMax"/>
        </c:scaling>
        <c:delete val="0"/>
        <c:axPos val="b"/>
        <c:title>
          <c:tx>
            <c:strRef>
              <c:f>'LogNormal Fragility'!$B$1</c:f>
              <c:strCache>
                <c:ptCount val="1"/>
                <c:pt idx="0">
                  <c:v>Magnitude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5088"/>
        <c:crosses val="autoZero"/>
        <c:crossBetween val="midCat"/>
      </c:valAx>
      <c:valAx>
        <c:axId val="1240825088"/>
        <c:scaling>
          <c:orientation val="minMax"/>
        </c:scaling>
        <c:delete val="0"/>
        <c:axPos val="l"/>
        <c:title>
          <c:tx>
            <c:strRef>
              <c:f>'LogNormal Fragility'!$C$1</c:f>
              <c:strCache>
                <c:ptCount val="1"/>
                <c:pt idx="0">
                  <c:v>Probability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161925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887FC-6743-B6D1-8363-B851A75C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161925</xdr:colOff>
      <xdr:row>23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BCAA4-4BBC-47AE-83A5-EF087E312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P28" sqref="P28"/>
    </sheetView>
  </sheetViews>
  <sheetFormatPr defaultRowHeight="15" x14ac:dyDescent="0.25"/>
  <cols>
    <col min="1" max="1" width="11.7109375" style="4" customWidth="1"/>
    <col min="2" max="2" width="12.85546875" style="4" customWidth="1"/>
    <col min="3" max="3" width="16" style="4" customWidth="1"/>
    <col min="4" max="4" width="12.28515625" style="4" bestFit="1" customWidth="1"/>
    <col min="5" max="5" width="10.5703125" style="4" bestFit="1" customWidth="1"/>
    <col min="6" max="16384" width="9.140625" style="4"/>
  </cols>
  <sheetData>
    <row r="1" spans="1:6" x14ac:dyDescent="0.25">
      <c r="A1" s="3" t="s">
        <v>2</v>
      </c>
      <c r="B1" s="3" t="s">
        <v>0</v>
      </c>
      <c r="C1" s="3" t="s">
        <v>1</v>
      </c>
    </row>
    <row r="2" spans="1:6" x14ac:dyDescent="0.25">
      <c r="A2" s="4">
        <v>0</v>
      </c>
      <c r="B2" s="4">
        <f>A2/2</f>
        <v>0</v>
      </c>
      <c r="C2" s="4">
        <f>_xlfn.NORM.DIST(B2,4.5,1,TRUE)</f>
        <v>3.3976731247300535E-6</v>
      </c>
      <c r="D2" s="1"/>
      <c r="E2" s="5"/>
    </row>
    <row r="3" spans="1:6" x14ac:dyDescent="0.25">
      <c r="A3" s="4">
        <v>1</v>
      </c>
      <c r="B3" s="4">
        <f t="shared" ref="B3:B25" si="0">A3/2</f>
        <v>0.5</v>
      </c>
      <c r="C3" s="4">
        <f t="shared" ref="C3:C25" si="1">_xlfn.NORM.DIST(B3,4.5,1,TRUE)</f>
        <v>3.1671241833119857E-5</v>
      </c>
      <c r="D3" s="5"/>
      <c r="E3" s="5"/>
    </row>
    <row r="4" spans="1:6" x14ac:dyDescent="0.25">
      <c r="A4" s="4">
        <v>2</v>
      </c>
      <c r="B4" s="4">
        <f t="shared" si="0"/>
        <v>1</v>
      </c>
      <c r="C4" s="4">
        <f t="shared" si="1"/>
        <v>2.3262907903552504E-4</v>
      </c>
      <c r="D4" s="5"/>
      <c r="E4" s="5"/>
      <c r="F4" s="2"/>
    </row>
    <row r="5" spans="1:6" x14ac:dyDescent="0.25">
      <c r="A5" s="4">
        <v>3</v>
      </c>
      <c r="B5" s="4">
        <f t="shared" si="0"/>
        <v>1.5</v>
      </c>
      <c r="C5" s="4">
        <f t="shared" si="1"/>
        <v>1.3498980316300933E-3</v>
      </c>
      <c r="D5" s="5"/>
      <c r="E5" s="5"/>
    </row>
    <row r="6" spans="1:6" x14ac:dyDescent="0.25">
      <c r="A6" s="4">
        <v>4</v>
      </c>
      <c r="B6" s="4">
        <f t="shared" si="0"/>
        <v>2</v>
      </c>
      <c r="C6" s="4">
        <f t="shared" si="1"/>
        <v>6.2096653257761331E-3</v>
      </c>
      <c r="D6" s="5"/>
      <c r="E6" s="5"/>
    </row>
    <row r="7" spans="1:6" x14ac:dyDescent="0.25">
      <c r="A7" s="4">
        <v>5</v>
      </c>
      <c r="B7" s="4">
        <f t="shared" si="0"/>
        <v>2.5</v>
      </c>
      <c r="C7" s="4">
        <f t="shared" si="1"/>
        <v>2.2750131948179191E-2</v>
      </c>
      <c r="D7" s="5"/>
      <c r="E7" s="5"/>
    </row>
    <row r="8" spans="1:6" x14ac:dyDescent="0.25">
      <c r="A8" s="4">
        <v>6</v>
      </c>
      <c r="B8" s="4">
        <f t="shared" si="0"/>
        <v>3</v>
      </c>
      <c r="C8" s="4">
        <f t="shared" si="1"/>
        <v>6.6807201268858057E-2</v>
      </c>
      <c r="D8" s="5"/>
      <c r="E8" s="5"/>
    </row>
    <row r="9" spans="1:6" x14ac:dyDescent="0.25">
      <c r="A9" s="4">
        <v>7</v>
      </c>
      <c r="B9" s="4">
        <f t="shared" si="0"/>
        <v>3.5</v>
      </c>
      <c r="C9" s="4">
        <f t="shared" si="1"/>
        <v>0.15865525393145699</v>
      </c>
      <c r="D9" s="5"/>
      <c r="E9" s="5"/>
    </row>
    <row r="10" spans="1:6" x14ac:dyDescent="0.25">
      <c r="A10" s="4">
        <v>8</v>
      </c>
      <c r="B10" s="4">
        <f t="shared" si="0"/>
        <v>4</v>
      </c>
      <c r="C10" s="4">
        <f t="shared" si="1"/>
        <v>0.30853753872598688</v>
      </c>
      <c r="D10" s="5"/>
      <c r="E10" s="5"/>
    </row>
    <row r="11" spans="1:6" x14ac:dyDescent="0.25">
      <c r="A11" s="4">
        <v>9</v>
      </c>
      <c r="B11" s="4">
        <f t="shared" si="0"/>
        <v>4.5</v>
      </c>
      <c r="C11" s="4">
        <f t="shared" si="1"/>
        <v>0.5</v>
      </c>
      <c r="D11" s="5"/>
      <c r="E11" s="5"/>
    </row>
    <row r="12" spans="1:6" x14ac:dyDescent="0.25">
      <c r="A12" s="4">
        <v>10</v>
      </c>
      <c r="B12" s="4">
        <f t="shared" si="0"/>
        <v>5</v>
      </c>
      <c r="C12" s="4">
        <f t="shared" si="1"/>
        <v>0.69146246127401312</v>
      </c>
      <c r="D12" s="5"/>
      <c r="E12" s="5"/>
    </row>
    <row r="13" spans="1:6" x14ac:dyDescent="0.25">
      <c r="A13" s="4">
        <v>11</v>
      </c>
      <c r="B13" s="4">
        <f t="shared" si="0"/>
        <v>5.5</v>
      </c>
      <c r="C13" s="4">
        <f t="shared" si="1"/>
        <v>0.84134474606854304</v>
      </c>
      <c r="D13" s="5"/>
      <c r="E13" s="5"/>
    </row>
    <row r="14" spans="1:6" x14ac:dyDescent="0.25">
      <c r="A14" s="4">
        <v>12</v>
      </c>
      <c r="B14" s="4">
        <f t="shared" si="0"/>
        <v>6</v>
      </c>
      <c r="C14" s="4">
        <f t="shared" si="1"/>
        <v>0.93319279873114191</v>
      </c>
      <c r="D14" s="5"/>
      <c r="E14" s="5"/>
    </row>
    <row r="15" spans="1:6" x14ac:dyDescent="0.25">
      <c r="A15" s="4">
        <v>13</v>
      </c>
      <c r="B15" s="4">
        <f t="shared" si="0"/>
        <v>6.5</v>
      </c>
      <c r="C15" s="4">
        <f t="shared" si="1"/>
        <v>0.97724986805182079</v>
      </c>
      <c r="D15" s="5"/>
      <c r="E15" s="5"/>
    </row>
    <row r="16" spans="1:6" x14ac:dyDescent="0.25">
      <c r="A16" s="4">
        <v>14</v>
      </c>
      <c r="B16" s="4">
        <f t="shared" si="0"/>
        <v>7</v>
      </c>
      <c r="C16" s="4">
        <f t="shared" si="1"/>
        <v>0.99379033467422384</v>
      </c>
      <c r="D16" s="5"/>
      <c r="E16" s="5"/>
    </row>
    <row r="17" spans="1:5" x14ac:dyDescent="0.25">
      <c r="A17" s="4">
        <v>15</v>
      </c>
      <c r="B17" s="4">
        <f t="shared" si="0"/>
        <v>7.5</v>
      </c>
      <c r="C17" s="4">
        <f t="shared" si="1"/>
        <v>0.9986501019683699</v>
      </c>
      <c r="D17" s="5"/>
      <c r="E17" s="5"/>
    </row>
    <row r="18" spans="1:5" x14ac:dyDescent="0.25">
      <c r="A18" s="4">
        <v>16</v>
      </c>
      <c r="B18" s="4">
        <f t="shared" si="0"/>
        <v>8</v>
      </c>
      <c r="C18" s="4">
        <f t="shared" si="1"/>
        <v>0.99976737092096446</v>
      </c>
      <c r="D18" s="5"/>
      <c r="E18" s="5"/>
    </row>
    <row r="19" spans="1:5" x14ac:dyDescent="0.25">
      <c r="A19" s="4">
        <v>17</v>
      </c>
      <c r="B19" s="4">
        <f t="shared" si="0"/>
        <v>8.5</v>
      </c>
      <c r="C19" s="4">
        <f t="shared" si="1"/>
        <v>0.99996832875816688</v>
      </c>
      <c r="D19" s="5"/>
      <c r="E19" s="5"/>
    </row>
    <row r="20" spans="1:5" x14ac:dyDescent="0.25">
      <c r="A20" s="4">
        <v>18</v>
      </c>
      <c r="B20" s="4">
        <f t="shared" si="0"/>
        <v>9</v>
      </c>
      <c r="C20" s="4">
        <f t="shared" si="1"/>
        <v>0.99999660232687526</v>
      </c>
      <c r="D20" s="5"/>
      <c r="E20" s="5"/>
    </row>
    <row r="21" spans="1:5" x14ac:dyDescent="0.25">
      <c r="A21" s="4">
        <v>19</v>
      </c>
      <c r="B21" s="4">
        <f t="shared" si="0"/>
        <v>9.5</v>
      </c>
      <c r="C21" s="4">
        <f t="shared" si="1"/>
        <v>0.99999971334842808</v>
      </c>
      <c r="D21" s="5"/>
      <c r="E21" s="5"/>
    </row>
    <row r="22" spans="1:5" x14ac:dyDescent="0.25">
      <c r="A22" s="4">
        <v>20</v>
      </c>
      <c r="B22" s="4">
        <f t="shared" si="0"/>
        <v>10</v>
      </c>
      <c r="C22" s="4">
        <f t="shared" si="1"/>
        <v>0.99999998101043752</v>
      </c>
      <c r="D22" s="5"/>
      <c r="E22" s="5"/>
    </row>
    <row r="23" spans="1:5" x14ac:dyDescent="0.25">
      <c r="A23" s="4">
        <v>21</v>
      </c>
      <c r="B23" s="4">
        <f t="shared" si="0"/>
        <v>10.5</v>
      </c>
      <c r="C23" s="4">
        <f t="shared" si="1"/>
        <v>0.9999999990134123</v>
      </c>
      <c r="D23" s="5"/>
      <c r="E23" s="5"/>
    </row>
    <row r="24" spans="1:5" x14ac:dyDescent="0.25">
      <c r="A24" s="4">
        <v>22</v>
      </c>
      <c r="B24" s="4">
        <f t="shared" si="0"/>
        <v>11</v>
      </c>
      <c r="C24" s="4">
        <f t="shared" si="1"/>
        <v>0.99999999995984001</v>
      </c>
      <c r="D24" s="5"/>
      <c r="E24" s="5"/>
    </row>
    <row r="25" spans="1:5" x14ac:dyDescent="0.25">
      <c r="A25" s="4">
        <v>23</v>
      </c>
      <c r="B25" s="4">
        <f t="shared" si="0"/>
        <v>11.5</v>
      </c>
      <c r="C25" s="4">
        <f t="shared" si="1"/>
        <v>0.99999999999872013</v>
      </c>
      <c r="D25" s="5"/>
      <c r="E25" s="5"/>
    </row>
    <row r="26" spans="1:5" x14ac:dyDescent="0.25">
      <c r="D26" s="5"/>
      <c r="E26" s="5"/>
    </row>
    <row r="27" spans="1:5" x14ac:dyDescent="0.25">
      <c r="D27" s="5"/>
      <c r="E27" s="5"/>
    </row>
    <row r="28" spans="1:5" x14ac:dyDescent="0.25">
      <c r="D28" s="5"/>
      <c r="E28" s="5"/>
    </row>
    <row r="29" spans="1:5" x14ac:dyDescent="0.25">
      <c r="D29" s="5"/>
      <c r="E29" s="5"/>
    </row>
    <row r="30" spans="1:5" x14ac:dyDescent="0.25">
      <c r="D30" s="5"/>
      <c r="E30" s="5"/>
    </row>
    <row r="31" spans="1:5" x14ac:dyDescent="0.25">
      <c r="D31" s="5"/>
      <c r="E31" s="5"/>
    </row>
    <row r="32" spans="1:5" x14ac:dyDescent="0.25">
      <c r="D32" s="5"/>
      <c r="E32" s="5"/>
    </row>
    <row r="33" spans="4:5" x14ac:dyDescent="0.25">
      <c r="D33" s="5"/>
      <c r="E33" s="5"/>
    </row>
    <row r="34" spans="4:5" x14ac:dyDescent="0.25">
      <c r="D34" s="5"/>
      <c r="E34" s="5"/>
    </row>
    <row r="35" spans="4:5" x14ac:dyDescent="0.25">
      <c r="D35" s="5"/>
      <c r="E35" s="5"/>
    </row>
    <row r="36" spans="4:5" x14ac:dyDescent="0.25">
      <c r="D36" s="5"/>
      <c r="E36" s="5"/>
    </row>
    <row r="37" spans="4:5" x14ac:dyDescent="0.25">
      <c r="D37" s="5"/>
      <c r="E37" s="5"/>
    </row>
    <row r="38" spans="4:5" x14ac:dyDescent="0.25">
      <c r="D38" s="5"/>
      <c r="E38" s="5"/>
    </row>
    <row r="39" spans="4:5" x14ac:dyDescent="0.25">
      <c r="D39" s="5"/>
      <c r="E39" s="5"/>
    </row>
    <row r="40" spans="4:5" x14ac:dyDescent="0.25">
      <c r="D40" s="5"/>
      <c r="E40" s="5"/>
    </row>
    <row r="41" spans="4:5" x14ac:dyDescent="0.25">
      <c r="D41" s="5"/>
      <c r="E41" s="5"/>
    </row>
    <row r="42" spans="4:5" x14ac:dyDescent="0.25">
      <c r="D42" s="5"/>
      <c r="E42" s="5"/>
    </row>
    <row r="43" spans="4:5" x14ac:dyDescent="0.25">
      <c r="D43" s="5"/>
      <c r="E43" s="5"/>
    </row>
    <row r="44" spans="4:5" x14ac:dyDescent="0.25">
      <c r="D44" s="5"/>
      <c r="E44" s="5"/>
    </row>
    <row r="45" spans="4:5" x14ac:dyDescent="0.25">
      <c r="D45" s="5"/>
      <c r="E45" s="5"/>
    </row>
    <row r="46" spans="4:5" x14ac:dyDescent="0.25">
      <c r="D46" s="5"/>
      <c r="E46" s="5"/>
    </row>
    <row r="47" spans="4:5" x14ac:dyDescent="0.25">
      <c r="D47" s="5"/>
      <c r="E47" s="5"/>
    </row>
    <row r="48" spans="4:5" x14ac:dyDescent="0.25">
      <c r="D48" s="5"/>
      <c r="E48" s="5"/>
    </row>
    <row r="49" spans="4:5" x14ac:dyDescent="0.25">
      <c r="D49" s="5"/>
      <c r="E49" s="5"/>
    </row>
    <row r="50" spans="4:5" x14ac:dyDescent="0.25">
      <c r="D50" s="5"/>
      <c r="E50" s="5"/>
    </row>
    <row r="51" spans="4:5" x14ac:dyDescent="0.25">
      <c r="D51" s="5"/>
      <c r="E51" s="5"/>
    </row>
    <row r="52" spans="4:5" x14ac:dyDescent="0.25">
      <c r="D52" s="5"/>
      <c r="E52" s="5"/>
    </row>
    <row r="53" spans="4:5" x14ac:dyDescent="0.25">
      <c r="D53" s="5"/>
      <c r="E53" s="5"/>
    </row>
    <row r="54" spans="4:5" x14ac:dyDescent="0.25">
      <c r="D54" s="5"/>
      <c r="E54" s="5"/>
    </row>
    <row r="55" spans="4:5" x14ac:dyDescent="0.25">
      <c r="D55" s="5"/>
      <c r="E55" s="5"/>
    </row>
    <row r="56" spans="4:5" x14ac:dyDescent="0.25">
      <c r="D56" s="5"/>
      <c r="E56" s="5"/>
    </row>
    <row r="57" spans="4:5" x14ac:dyDescent="0.25">
      <c r="D57" s="5"/>
      <c r="E57" s="5"/>
    </row>
    <row r="58" spans="4:5" x14ac:dyDescent="0.25">
      <c r="D58" s="5"/>
      <c r="E58" s="5"/>
    </row>
    <row r="59" spans="4:5" x14ac:dyDescent="0.25">
      <c r="D59" s="5"/>
      <c r="E59" s="5"/>
    </row>
    <row r="60" spans="4:5" x14ac:dyDescent="0.25">
      <c r="D60" s="5"/>
      <c r="E60" s="5"/>
    </row>
    <row r="61" spans="4:5" x14ac:dyDescent="0.25">
      <c r="D61" s="5"/>
      <c r="E61" s="5"/>
    </row>
    <row r="62" spans="4:5" x14ac:dyDescent="0.25">
      <c r="D62" s="5"/>
      <c r="E62" s="5"/>
    </row>
    <row r="63" spans="4:5" x14ac:dyDescent="0.25">
      <c r="D63" s="5"/>
      <c r="E63" s="5"/>
    </row>
    <row r="64" spans="4:5" x14ac:dyDescent="0.25">
      <c r="D64" s="5"/>
      <c r="E64" s="5"/>
    </row>
    <row r="65" spans="4:5" x14ac:dyDescent="0.25">
      <c r="D65" s="5"/>
      <c r="E65" s="5"/>
    </row>
    <row r="66" spans="4:5" x14ac:dyDescent="0.25">
      <c r="D66" s="5"/>
      <c r="E66" s="5"/>
    </row>
    <row r="67" spans="4:5" x14ac:dyDescent="0.25">
      <c r="D67" s="5"/>
      <c r="E67" s="5"/>
    </row>
    <row r="68" spans="4:5" x14ac:dyDescent="0.25">
      <c r="D68" s="5"/>
      <c r="E68" s="5"/>
    </row>
    <row r="69" spans="4:5" x14ac:dyDescent="0.25">
      <c r="D69" s="5"/>
      <c r="E69" s="5"/>
    </row>
    <row r="70" spans="4:5" x14ac:dyDescent="0.25">
      <c r="D70" s="5"/>
      <c r="E70" s="5"/>
    </row>
    <row r="71" spans="4:5" x14ac:dyDescent="0.25">
      <c r="D71" s="5"/>
      <c r="E71" s="5"/>
    </row>
    <row r="72" spans="4:5" x14ac:dyDescent="0.25">
      <c r="D72" s="5"/>
      <c r="E72" s="5"/>
    </row>
    <row r="73" spans="4:5" x14ac:dyDescent="0.25">
      <c r="D73" s="5"/>
      <c r="E73" s="5"/>
    </row>
    <row r="74" spans="4:5" x14ac:dyDescent="0.25">
      <c r="D74" s="5"/>
      <c r="E74" s="5"/>
    </row>
    <row r="75" spans="4:5" x14ac:dyDescent="0.25">
      <c r="D75" s="5"/>
      <c r="E75" s="5"/>
    </row>
    <row r="76" spans="4:5" x14ac:dyDescent="0.25">
      <c r="D76" s="5"/>
      <c r="E76" s="5"/>
    </row>
    <row r="77" spans="4:5" x14ac:dyDescent="0.25">
      <c r="D77" s="5"/>
      <c r="E77" s="5"/>
    </row>
    <row r="78" spans="4:5" x14ac:dyDescent="0.25">
      <c r="D78" s="5"/>
      <c r="E78" s="5"/>
    </row>
    <row r="79" spans="4:5" x14ac:dyDescent="0.25">
      <c r="D79" s="5"/>
      <c r="E79" s="5"/>
    </row>
    <row r="80" spans="4:5" x14ac:dyDescent="0.25">
      <c r="D80" s="5"/>
      <c r="E80" s="5"/>
    </row>
    <row r="81" spans="4:5" x14ac:dyDescent="0.25">
      <c r="D81" s="5"/>
      <c r="E81" s="5"/>
    </row>
    <row r="82" spans="4:5" x14ac:dyDescent="0.25">
      <c r="D82" s="5"/>
      <c r="E82" s="5"/>
    </row>
    <row r="83" spans="4:5" x14ac:dyDescent="0.25">
      <c r="D83" s="5"/>
      <c r="E83" s="5"/>
    </row>
    <row r="84" spans="4:5" x14ac:dyDescent="0.25">
      <c r="D84" s="5"/>
      <c r="E84" s="5"/>
    </row>
    <row r="85" spans="4:5" x14ac:dyDescent="0.25">
      <c r="D85" s="5"/>
      <c r="E85" s="5"/>
    </row>
    <row r="86" spans="4:5" x14ac:dyDescent="0.25">
      <c r="D86" s="5"/>
      <c r="E86" s="5"/>
    </row>
    <row r="87" spans="4:5" x14ac:dyDescent="0.25">
      <c r="D87" s="5"/>
      <c r="E87" s="5"/>
    </row>
    <row r="88" spans="4:5" x14ac:dyDescent="0.25">
      <c r="D88" s="5"/>
      <c r="E88" s="5"/>
    </row>
    <row r="89" spans="4:5" x14ac:dyDescent="0.25">
      <c r="D89" s="5"/>
      <c r="E89" s="5"/>
    </row>
    <row r="90" spans="4:5" x14ac:dyDescent="0.25">
      <c r="D90" s="5"/>
      <c r="E90" s="5"/>
    </row>
    <row r="91" spans="4:5" x14ac:dyDescent="0.25">
      <c r="D91" s="5"/>
      <c r="E91" s="5"/>
    </row>
    <row r="92" spans="4:5" x14ac:dyDescent="0.25">
      <c r="D92" s="5"/>
      <c r="E92" s="5"/>
    </row>
    <row r="93" spans="4:5" x14ac:dyDescent="0.25">
      <c r="D93" s="5"/>
      <c r="E93" s="5"/>
    </row>
    <row r="94" spans="4:5" x14ac:dyDescent="0.25">
      <c r="D94" s="5"/>
      <c r="E94" s="5"/>
    </row>
    <row r="95" spans="4:5" x14ac:dyDescent="0.25">
      <c r="D95" s="5"/>
      <c r="E95" s="5"/>
    </row>
    <row r="96" spans="4:5" x14ac:dyDescent="0.25">
      <c r="D96" s="5"/>
      <c r="E96" s="5"/>
    </row>
    <row r="97" spans="4:5" x14ac:dyDescent="0.25">
      <c r="D97" s="5"/>
      <c r="E97" s="5"/>
    </row>
    <row r="98" spans="4:5" x14ac:dyDescent="0.25">
      <c r="D98" s="5"/>
      <c r="E98" s="5"/>
    </row>
    <row r="99" spans="4:5" x14ac:dyDescent="0.25">
      <c r="D99" s="5"/>
      <c r="E99" s="5"/>
    </row>
    <row r="100" spans="4:5" x14ac:dyDescent="0.25">
      <c r="D100" s="5"/>
      <c r="E100" s="5"/>
    </row>
    <row r="101" spans="4:5" x14ac:dyDescent="0.25">
      <c r="D101" s="5"/>
      <c r="E101" s="5"/>
    </row>
    <row r="102" spans="4:5" x14ac:dyDescent="0.25">
      <c r="D102" s="5"/>
      <c r="E102" s="5"/>
    </row>
    <row r="103" spans="4:5" x14ac:dyDescent="0.25">
      <c r="E10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4AB3-E7BA-4898-B6B8-F51DE11F0D38}">
  <dimension ref="A1:F103"/>
  <sheetViews>
    <sheetView workbookViewId="0">
      <selection activeCell="D10" sqref="D10"/>
    </sheetView>
  </sheetViews>
  <sheetFormatPr defaultRowHeight="15" x14ac:dyDescent="0.25"/>
  <cols>
    <col min="1" max="1" width="11.7109375" style="4" customWidth="1"/>
    <col min="2" max="2" width="12.85546875" style="4" customWidth="1"/>
    <col min="3" max="3" width="16" style="4" customWidth="1"/>
    <col min="4" max="4" width="12.28515625" style="4" bestFit="1" customWidth="1"/>
    <col min="5" max="5" width="10.5703125" style="4" bestFit="1" customWidth="1"/>
    <col min="6" max="16384" width="9.140625" style="4"/>
  </cols>
  <sheetData>
    <row r="1" spans="1:6" x14ac:dyDescent="0.25">
      <c r="A1" s="3" t="s">
        <v>2</v>
      </c>
      <c r="B1" s="3" t="s">
        <v>0</v>
      </c>
      <c r="C1" s="3" t="s">
        <v>1</v>
      </c>
    </row>
    <row r="2" spans="1:6" x14ac:dyDescent="0.25">
      <c r="A2" s="4">
        <v>0.01</v>
      </c>
      <c r="B2" s="4">
        <f>A2</f>
        <v>0.01</v>
      </c>
      <c r="C2" s="4">
        <f>_xlfn.LOGNORM.DIST(B2,4.5,1,TRUE)</f>
        <v>4.3065646223089145E-20</v>
      </c>
      <c r="D2" s="1"/>
      <c r="E2" s="5"/>
    </row>
    <row r="3" spans="1:6" x14ac:dyDescent="0.25">
      <c r="A3" s="4">
        <v>1</v>
      </c>
      <c r="B3" s="4">
        <f>A3*10</f>
        <v>10</v>
      </c>
      <c r="C3" s="4">
        <f t="shared" ref="C3:C52" si="0">_xlfn.LOGNORM.DIST(B3,4.5,1,TRUE)</f>
        <v>1.3995413800309321E-2</v>
      </c>
      <c r="D3" s="5"/>
      <c r="E3" s="5"/>
    </row>
    <row r="4" spans="1:6" x14ac:dyDescent="0.25">
      <c r="A4" s="4">
        <v>2</v>
      </c>
      <c r="B4" s="4">
        <f t="shared" ref="B4:B52" si="1">A4*10</f>
        <v>20</v>
      </c>
      <c r="C4" s="4">
        <f t="shared" si="0"/>
        <v>6.6256222726704603E-2</v>
      </c>
      <c r="D4" s="5"/>
      <c r="E4" s="5"/>
      <c r="F4" s="2"/>
    </row>
    <row r="5" spans="1:6" x14ac:dyDescent="0.25">
      <c r="A5" s="4">
        <v>3</v>
      </c>
      <c r="B5" s="4">
        <f t="shared" si="1"/>
        <v>30</v>
      </c>
      <c r="C5" s="4">
        <f t="shared" si="0"/>
        <v>0.13592708494807865</v>
      </c>
      <c r="D5" s="5"/>
      <c r="E5" s="5"/>
    </row>
    <row r="6" spans="1:6" x14ac:dyDescent="0.25">
      <c r="A6" s="4">
        <v>4</v>
      </c>
      <c r="B6" s="4">
        <f t="shared" si="1"/>
        <v>40</v>
      </c>
      <c r="C6" s="4">
        <f t="shared" si="0"/>
        <v>0.2086482239943741</v>
      </c>
      <c r="D6" s="5"/>
      <c r="E6" s="5"/>
    </row>
    <row r="7" spans="1:6" x14ac:dyDescent="0.25">
      <c r="A7" s="4">
        <v>5</v>
      </c>
      <c r="B7" s="4">
        <f t="shared" si="1"/>
        <v>50</v>
      </c>
      <c r="C7" s="4">
        <f t="shared" si="0"/>
        <v>0.27827386727745473</v>
      </c>
      <c r="D7" s="5"/>
      <c r="E7" s="5"/>
    </row>
    <row r="8" spans="1:6" x14ac:dyDescent="0.25">
      <c r="A8" s="4">
        <v>6</v>
      </c>
      <c r="B8" s="4">
        <f t="shared" si="1"/>
        <v>60</v>
      </c>
      <c r="C8" s="4">
        <f t="shared" si="0"/>
        <v>0.34249789458251628</v>
      </c>
      <c r="D8" s="5"/>
      <c r="E8" s="5"/>
    </row>
    <row r="9" spans="1:6" x14ac:dyDescent="0.25">
      <c r="A9" s="4">
        <v>7</v>
      </c>
      <c r="B9" s="4">
        <f t="shared" si="1"/>
        <v>70</v>
      </c>
      <c r="C9" s="4">
        <f t="shared" si="0"/>
        <v>0.40071194204125821</v>
      </c>
      <c r="D9" s="5"/>
      <c r="E9" s="5"/>
    </row>
    <row r="10" spans="1:6" x14ac:dyDescent="0.25">
      <c r="A10" s="4">
        <v>8</v>
      </c>
      <c r="B10" s="4">
        <f t="shared" si="1"/>
        <v>80</v>
      </c>
      <c r="C10" s="4">
        <f t="shared" si="0"/>
        <v>0.45304438093658234</v>
      </c>
      <c r="D10" s="5"/>
      <c r="E10" s="5"/>
    </row>
    <row r="11" spans="1:6" x14ac:dyDescent="0.25">
      <c r="A11" s="4">
        <v>9</v>
      </c>
      <c r="B11" s="4">
        <f t="shared" si="1"/>
        <v>90</v>
      </c>
      <c r="C11" s="4">
        <f t="shared" si="0"/>
        <v>0.49992406944798629</v>
      </c>
      <c r="D11" s="5"/>
      <c r="E11" s="5"/>
    </row>
    <row r="12" spans="1:6" x14ac:dyDescent="0.25">
      <c r="A12" s="4">
        <v>10</v>
      </c>
      <c r="B12" s="4">
        <f t="shared" si="1"/>
        <v>100</v>
      </c>
      <c r="C12" s="4">
        <f t="shared" si="0"/>
        <v>0.54187961618415736</v>
      </c>
      <c r="D12" s="5"/>
      <c r="E12" s="5"/>
    </row>
    <row r="13" spans="1:6" x14ac:dyDescent="0.25">
      <c r="A13" s="4">
        <v>11</v>
      </c>
      <c r="B13" s="4">
        <f t="shared" si="1"/>
        <v>110</v>
      </c>
      <c r="C13" s="4">
        <f t="shared" si="0"/>
        <v>0.57944754394236775</v>
      </c>
      <c r="D13" s="5"/>
      <c r="E13" s="5"/>
    </row>
    <row r="14" spans="1:6" x14ac:dyDescent="0.25">
      <c r="A14" s="4">
        <v>12</v>
      </c>
      <c r="B14" s="4">
        <f t="shared" si="1"/>
        <v>120</v>
      </c>
      <c r="C14" s="4">
        <f t="shared" si="0"/>
        <v>0.61313208824047094</v>
      </c>
      <c r="D14" s="5"/>
      <c r="E14" s="5"/>
    </row>
    <row r="15" spans="1:6" x14ac:dyDescent="0.25">
      <c r="A15" s="4">
        <v>13</v>
      </c>
      <c r="B15" s="4">
        <f t="shared" si="1"/>
        <v>130</v>
      </c>
      <c r="C15" s="4">
        <f t="shared" si="0"/>
        <v>0.64338980029641268</v>
      </c>
      <c r="D15" s="5"/>
      <c r="E15" s="5"/>
    </row>
    <row r="16" spans="1:6" x14ac:dyDescent="0.25">
      <c r="A16" s="4">
        <v>14</v>
      </c>
      <c r="B16" s="4">
        <f t="shared" si="1"/>
        <v>140</v>
      </c>
      <c r="C16" s="4">
        <f t="shared" si="0"/>
        <v>0.6706260097293063</v>
      </c>
      <c r="D16" s="5"/>
      <c r="E16" s="5"/>
    </row>
    <row r="17" spans="1:5" x14ac:dyDescent="0.25">
      <c r="A17" s="4">
        <v>15</v>
      </c>
      <c r="B17" s="4">
        <f t="shared" si="1"/>
        <v>150</v>
      </c>
      <c r="C17" s="4">
        <f t="shared" si="0"/>
        <v>0.69519677140262892</v>
      </c>
      <c r="D17" s="5"/>
      <c r="E17" s="5"/>
    </row>
    <row r="18" spans="1:5" x14ac:dyDescent="0.25">
      <c r="A18" s="4">
        <v>16</v>
      </c>
      <c r="B18" s="4">
        <f t="shared" si="1"/>
        <v>160</v>
      </c>
      <c r="C18" s="4">
        <f t="shared" si="0"/>
        <v>0.71741312504850852</v>
      </c>
      <c r="D18" s="5"/>
      <c r="E18" s="5"/>
    </row>
    <row r="19" spans="1:5" x14ac:dyDescent="0.25">
      <c r="A19" s="4">
        <v>17</v>
      </c>
      <c r="B19" s="4">
        <f t="shared" si="1"/>
        <v>170</v>
      </c>
      <c r="C19" s="4">
        <f t="shared" si="0"/>
        <v>0.7375460968440577</v>
      </c>
      <c r="D19" s="5"/>
      <c r="E19" s="5"/>
    </row>
    <row r="20" spans="1:5" x14ac:dyDescent="0.25">
      <c r="A20" s="4">
        <v>18</v>
      </c>
      <c r="B20" s="4">
        <f t="shared" si="1"/>
        <v>180</v>
      </c>
      <c r="C20" s="4">
        <f t="shared" si="0"/>
        <v>0.75583168471501427</v>
      </c>
      <c r="D20" s="5"/>
      <c r="E20" s="5"/>
    </row>
    <row r="21" spans="1:5" x14ac:dyDescent="0.25">
      <c r="A21" s="4">
        <v>19</v>
      </c>
      <c r="B21" s="4">
        <f t="shared" si="1"/>
        <v>190</v>
      </c>
      <c r="C21" s="4">
        <f t="shared" si="0"/>
        <v>0.77247548484181205</v>
      </c>
      <c r="D21" s="5"/>
      <c r="E21" s="5"/>
    </row>
    <row r="22" spans="1:5" x14ac:dyDescent="0.25">
      <c r="A22" s="4">
        <v>20</v>
      </c>
      <c r="B22" s="4">
        <f t="shared" si="1"/>
        <v>200</v>
      </c>
      <c r="C22" s="4">
        <f t="shared" si="0"/>
        <v>0.78765682872586151</v>
      </c>
      <c r="D22" s="5"/>
      <c r="E22" s="5"/>
    </row>
    <row r="23" spans="1:5" x14ac:dyDescent="0.25">
      <c r="A23" s="4">
        <v>21</v>
      </c>
      <c r="B23" s="4">
        <f t="shared" si="1"/>
        <v>210</v>
      </c>
      <c r="C23" s="4">
        <f t="shared" si="0"/>
        <v>0.8015324060119785</v>
      </c>
      <c r="D23" s="5"/>
      <c r="E23" s="5"/>
    </row>
    <row r="24" spans="1:5" x14ac:dyDescent="0.25">
      <c r="A24" s="4">
        <v>22</v>
      </c>
      <c r="B24" s="4">
        <f t="shared" si="1"/>
        <v>220</v>
      </c>
      <c r="C24" s="4">
        <f t="shared" si="0"/>
        <v>0.81423939859320038</v>
      </c>
      <c r="D24" s="5"/>
      <c r="E24" s="5"/>
    </row>
    <row r="25" spans="1:5" x14ac:dyDescent="0.25">
      <c r="A25" s="4">
        <v>23</v>
      </c>
      <c r="B25" s="4">
        <f t="shared" si="1"/>
        <v>230</v>
      </c>
      <c r="C25" s="4">
        <f t="shared" si="0"/>
        <v>0.82589817288610012</v>
      </c>
      <c r="D25" s="5"/>
      <c r="E25" s="5"/>
    </row>
    <row r="26" spans="1:5" x14ac:dyDescent="0.25">
      <c r="A26" s="4">
        <v>24</v>
      </c>
      <c r="B26" s="4">
        <f t="shared" si="1"/>
        <v>240</v>
      </c>
      <c r="C26" s="4">
        <f t="shared" si="0"/>
        <v>0.83661458364730779</v>
      </c>
      <c r="D26" s="5"/>
      <c r="E26" s="5"/>
    </row>
    <row r="27" spans="1:5" x14ac:dyDescent="0.25">
      <c r="A27" s="4">
        <v>25</v>
      </c>
      <c r="B27" s="4">
        <f t="shared" si="1"/>
        <v>250</v>
      </c>
      <c r="C27" s="4">
        <f t="shared" si="0"/>
        <v>0.84648194182257586</v>
      </c>
      <c r="D27" s="5"/>
      <c r="E27" s="5"/>
    </row>
    <row r="28" spans="1:5" x14ac:dyDescent="0.25">
      <c r="A28" s="4">
        <v>26</v>
      </c>
      <c r="B28" s="4">
        <f t="shared" si="1"/>
        <v>260</v>
      </c>
      <c r="C28" s="4">
        <f t="shared" si="0"/>
        <v>0.85558269467997217</v>
      </c>
      <c r="D28" s="5"/>
      <c r="E28" s="5"/>
    </row>
    <row r="29" spans="1:5" x14ac:dyDescent="0.25">
      <c r="A29" s="4">
        <v>27</v>
      </c>
      <c r="B29" s="4">
        <f t="shared" si="1"/>
        <v>270</v>
      </c>
      <c r="C29" s="4">
        <f t="shared" si="0"/>
        <v>0.86398986098198849</v>
      </c>
      <c r="D29" s="5"/>
      <c r="E29" s="5"/>
    </row>
    <row r="30" spans="1:5" x14ac:dyDescent="0.25">
      <c r="A30" s="4">
        <v>28</v>
      </c>
      <c r="B30" s="4">
        <f t="shared" si="1"/>
        <v>280</v>
      </c>
      <c r="C30" s="4">
        <f t="shared" si="0"/>
        <v>0.87176825827156335</v>
      </c>
      <c r="D30" s="5"/>
      <c r="E30" s="5"/>
    </row>
    <row r="31" spans="1:5" x14ac:dyDescent="0.25">
      <c r="A31" s="4">
        <v>29</v>
      </c>
      <c r="B31" s="4">
        <f t="shared" si="1"/>
        <v>290</v>
      </c>
      <c r="C31" s="4">
        <f t="shared" si="0"/>
        <v>0.87897555400096428</v>
      </c>
      <c r="D31" s="5"/>
      <c r="E31" s="5"/>
    </row>
    <row r="32" spans="1:5" x14ac:dyDescent="0.25">
      <c r="A32" s="4">
        <v>30</v>
      </c>
      <c r="B32" s="4">
        <f t="shared" si="1"/>
        <v>300</v>
      </c>
      <c r="C32" s="4">
        <f t="shared" si="0"/>
        <v>0.88566316743830553</v>
      </c>
      <c r="D32" s="5"/>
      <c r="E32" s="5"/>
    </row>
    <row r="33" spans="1:5" x14ac:dyDescent="0.25">
      <c r="A33" s="4">
        <v>31</v>
      </c>
      <c r="B33" s="4">
        <f t="shared" si="1"/>
        <v>310</v>
      </c>
      <c r="C33" s="4">
        <f t="shared" si="0"/>
        <v>0.89187704510585641</v>
      </c>
      <c r="D33" s="5"/>
      <c r="E33" s="5"/>
    </row>
    <row r="34" spans="1:5" x14ac:dyDescent="0.25">
      <c r="A34" s="4">
        <v>32</v>
      </c>
      <c r="B34" s="4">
        <f t="shared" si="1"/>
        <v>320</v>
      </c>
      <c r="C34" s="4">
        <f t="shared" si="0"/>
        <v>0.89765832892054076</v>
      </c>
      <c r="D34" s="5"/>
      <c r="E34" s="5"/>
    </row>
    <row r="35" spans="1:5" x14ac:dyDescent="0.25">
      <c r="A35" s="4">
        <v>33</v>
      </c>
      <c r="B35" s="4">
        <f t="shared" si="1"/>
        <v>330</v>
      </c>
      <c r="C35" s="4">
        <f t="shared" si="0"/>
        <v>0.90304393316771225</v>
      </c>
      <c r="D35" s="5"/>
      <c r="E35" s="5"/>
    </row>
    <row r="36" spans="1:5" x14ac:dyDescent="0.25">
      <c r="A36" s="4">
        <v>34</v>
      </c>
      <c r="B36" s="4">
        <f t="shared" si="1"/>
        <v>340</v>
      </c>
      <c r="C36" s="4">
        <f t="shared" si="0"/>
        <v>0.90806704387890413</v>
      </c>
      <c r="D36" s="5"/>
      <c r="E36" s="5"/>
    </row>
    <row r="37" spans="1:5" x14ac:dyDescent="0.25">
      <c r="A37" s="4">
        <v>35</v>
      </c>
      <c r="B37" s="4">
        <f t="shared" si="1"/>
        <v>350</v>
      </c>
      <c r="C37" s="4">
        <f t="shared" si="0"/>
        <v>0.91275755203611464</v>
      </c>
      <c r="D37" s="5"/>
      <c r="E37" s="5"/>
    </row>
    <row r="38" spans="1:5" x14ac:dyDescent="0.25">
      <c r="A38" s="4">
        <v>36</v>
      </c>
      <c r="B38" s="4">
        <f t="shared" si="1"/>
        <v>360</v>
      </c>
      <c r="C38" s="4">
        <f t="shared" si="0"/>
        <v>0.91714243022697106</v>
      </c>
      <c r="D38" s="5"/>
      <c r="E38" s="5"/>
    </row>
    <row r="39" spans="1:5" x14ac:dyDescent="0.25">
      <c r="A39" s="4">
        <v>37</v>
      </c>
      <c r="B39" s="4">
        <f t="shared" si="1"/>
        <v>370</v>
      </c>
      <c r="C39" s="4">
        <f t="shared" si="0"/>
        <v>0.92124606087134864</v>
      </c>
      <c r="D39" s="5"/>
      <c r="E39" s="5"/>
    </row>
    <row r="40" spans="1:5" x14ac:dyDescent="0.25">
      <c r="A40" s="4">
        <v>38</v>
      </c>
      <c r="B40" s="4">
        <f t="shared" si="1"/>
        <v>380</v>
      </c>
      <c r="C40" s="4">
        <f t="shared" si="0"/>
        <v>0.92509052288263727</v>
      </c>
      <c r="D40" s="5"/>
      <c r="E40" s="5"/>
    </row>
    <row r="41" spans="1:5" x14ac:dyDescent="0.25">
      <c r="A41" s="4">
        <v>39</v>
      </c>
      <c r="B41" s="4">
        <f t="shared" si="1"/>
        <v>390</v>
      </c>
      <c r="C41" s="4">
        <f t="shared" si="0"/>
        <v>0.9286958425748929</v>
      </c>
      <c r="D41" s="5"/>
      <c r="E41" s="5"/>
    </row>
    <row r="42" spans="1:5" x14ac:dyDescent="0.25">
      <c r="A42" s="4">
        <v>40</v>
      </c>
      <c r="B42" s="4">
        <f t="shared" si="1"/>
        <v>400</v>
      </c>
      <c r="C42" s="4">
        <f t="shared" si="0"/>
        <v>0.932080213746174</v>
      </c>
      <c r="D42" s="5"/>
      <c r="E42" s="5"/>
    </row>
    <row r="43" spans="1:5" x14ac:dyDescent="0.25">
      <c r="A43" s="4">
        <v>41</v>
      </c>
      <c r="B43" s="4">
        <f t="shared" si="1"/>
        <v>410</v>
      </c>
      <c r="C43" s="4">
        <f t="shared" si="0"/>
        <v>0.93526019112961123</v>
      </c>
      <c r="D43" s="5"/>
      <c r="E43" s="5"/>
    </row>
    <row r="44" spans="1:5" x14ac:dyDescent="0.25">
      <c r="A44" s="4">
        <v>42</v>
      </c>
      <c r="B44" s="4">
        <f t="shared" si="1"/>
        <v>420</v>
      </c>
      <c r="C44" s="4">
        <f t="shared" si="0"/>
        <v>0.93825086078328812</v>
      </c>
      <c r="D44" s="5"/>
      <c r="E44" s="5"/>
    </row>
    <row r="45" spans="1:5" x14ac:dyDescent="0.25">
      <c r="A45" s="4">
        <v>43</v>
      </c>
      <c r="B45" s="4">
        <f t="shared" si="1"/>
        <v>430</v>
      </c>
      <c r="C45" s="4">
        <f t="shared" si="0"/>
        <v>0.94106599046793571</v>
      </c>
      <c r="D45" s="5"/>
      <c r="E45" s="5"/>
    </row>
    <row r="46" spans="1:5" x14ac:dyDescent="0.25">
      <c r="A46" s="4">
        <v>44</v>
      </c>
      <c r="B46" s="4">
        <f t="shared" si="1"/>
        <v>440</v>
      </c>
      <c r="C46" s="4">
        <f t="shared" si="0"/>
        <v>0.94371816262133523</v>
      </c>
      <c r="D46" s="5"/>
      <c r="E46" s="5"/>
    </row>
    <row r="47" spans="1:5" x14ac:dyDescent="0.25">
      <c r="A47" s="4">
        <v>45</v>
      </c>
      <c r="B47" s="4">
        <f t="shared" si="1"/>
        <v>450</v>
      </c>
      <c r="C47" s="4">
        <f t="shared" si="0"/>
        <v>0.94621889216657307</v>
      </c>
      <c r="D47" s="5"/>
      <c r="E47" s="5"/>
    </row>
    <row r="48" spans="1:5" x14ac:dyDescent="0.25">
      <c r="A48" s="4">
        <v>46</v>
      </c>
      <c r="B48" s="4">
        <f t="shared" si="1"/>
        <v>460</v>
      </c>
      <c r="C48" s="4">
        <f t="shared" si="0"/>
        <v>0.94857873107663515</v>
      </c>
      <c r="D48" s="5"/>
      <c r="E48" s="5"/>
    </row>
    <row r="49" spans="1:5" x14ac:dyDescent="0.25">
      <c r="A49" s="4">
        <v>47</v>
      </c>
      <c r="B49" s="4">
        <f t="shared" si="1"/>
        <v>470</v>
      </c>
      <c r="C49" s="4">
        <f t="shared" si="0"/>
        <v>0.95080736135094768</v>
      </c>
      <c r="D49" s="5"/>
      <c r="E49" s="5"/>
    </row>
    <row r="50" spans="1:5" x14ac:dyDescent="0.25">
      <c r="A50" s="4">
        <v>48</v>
      </c>
      <c r="B50" s="4">
        <f t="shared" si="1"/>
        <v>480</v>
      </c>
      <c r="C50" s="4">
        <f t="shared" si="0"/>
        <v>0.95291367783262748</v>
      </c>
      <c r="D50" s="5"/>
      <c r="E50" s="5"/>
    </row>
    <row r="51" spans="1:5" x14ac:dyDescent="0.25">
      <c r="A51" s="4">
        <v>49</v>
      </c>
      <c r="B51" s="4">
        <f t="shared" si="1"/>
        <v>490</v>
      </c>
      <c r="C51" s="4">
        <f t="shared" si="0"/>
        <v>0.95490586210199779</v>
      </c>
      <c r="D51" s="5"/>
      <c r="E51" s="5"/>
    </row>
    <row r="52" spans="1:5" x14ac:dyDescent="0.25">
      <c r="A52" s="4">
        <v>50</v>
      </c>
      <c r="B52" s="4">
        <f t="shared" si="1"/>
        <v>500</v>
      </c>
      <c r="C52" s="4">
        <f t="shared" si="0"/>
        <v>0.95679144851701459</v>
      </c>
      <c r="D52" s="5"/>
      <c r="E52" s="5"/>
    </row>
    <row r="53" spans="1:5" x14ac:dyDescent="0.25">
      <c r="D53" s="5"/>
      <c r="E53" s="5"/>
    </row>
    <row r="54" spans="1:5" x14ac:dyDescent="0.25">
      <c r="D54" s="5"/>
      <c r="E54" s="5"/>
    </row>
    <row r="55" spans="1:5" x14ac:dyDescent="0.25">
      <c r="D55" s="5"/>
      <c r="E55" s="5"/>
    </row>
    <row r="56" spans="1:5" x14ac:dyDescent="0.25">
      <c r="D56" s="5"/>
      <c r="E56" s="5"/>
    </row>
    <row r="57" spans="1:5" x14ac:dyDescent="0.25">
      <c r="D57" s="5"/>
      <c r="E57" s="5"/>
    </row>
    <row r="58" spans="1:5" x14ac:dyDescent="0.25">
      <c r="D58" s="5"/>
      <c r="E58" s="5"/>
    </row>
    <row r="59" spans="1:5" x14ac:dyDescent="0.25">
      <c r="D59" s="5"/>
      <c r="E59" s="5"/>
    </row>
    <row r="60" spans="1:5" x14ac:dyDescent="0.25">
      <c r="D60" s="5"/>
      <c r="E60" s="5"/>
    </row>
    <row r="61" spans="1:5" x14ac:dyDescent="0.25">
      <c r="D61" s="5"/>
      <c r="E61" s="5"/>
    </row>
    <row r="62" spans="1:5" x14ac:dyDescent="0.25">
      <c r="D62" s="5"/>
      <c r="E62" s="5"/>
    </row>
    <row r="63" spans="1:5" x14ac:dyDescent="0.25">
      <c r="D63" s="5"/>
      <c r="E63" s="5"/>
    </row>
    <row r="64" spans="1:5" x14ac:dyDescent="0.25">
      <c r="D64" s="5"/>
      <c r="E64" s="5"/>
    </row>
    <row r="65" spans="4:5" x14ac:dyDescent="0.25">
      <c r="D65" s="5"/>
      <c r="E65" s="5"/>
    </row>
    <row r="66" spans="4:5" x14ac:dyDescent="0.25">
      <c r="D66" s="5"/>
      <c r="E66" s="5"/>
    </row>
    <row r="67" spans="4:5" x14ac:dyDescent="0.25">
      <c r="D67" s="5"/>
      <c r="E67" s="5"/>
    </row>
    <row r="68" spans="4:5" x14ac:dyDescent="0.25">
      <c r="D68" s="5"/>
      <c r="E68" s="5"/>
    </row>
    <row r="69" spans="4:5" x14ac:dyDescent="0.25">
      <c r="D69" s="5"/>
      <c r="E69" s="5"/>
    </row>
    <row r="70" spans="4:5" x14ac:dyDescent="0.25">
      <c r="D70" s="5"/>
      <c r="E70" s="5"/>
    </row>
    <row r="71" spans="4:5" x14ac:dyDescent="0.25">
      <c r="D71" s="5"/>
      <c r="E71" s="5"/>
    </row>
    <row r="72" spans="4:5" x14ac:dyDescent="0.25">
      <c r="D72" s="5"/>
      <c r="E72" s="5"/>
    </row>
    <row r="73" spans="4:5" x14ac:dyDescent="0.25">
      <c r="D73" s="5"/>
      <c r="E73" s="5"/>
    </row>
    <row r="74" spans="4:5" x14ac:dyDescent="0.25">
      <c r="D74" s="5"/>
      <c r="E74" s="5"/>
    </row>
    <row r="75" spans="4:5" x14ac:dyDescent="0.25">
      <c r="D75" s="5"/>
      <c r="E75" s="5"/>
    </row>
    <row r="76" spans="4:5" x14ac:dyDescent="0.25">
      <c r="D76" s="5"/>
      <c r="E76" s="5"/>
    </row>
    <row r="77" spans="4:5" x14ac:dyDescent="0.25">
      <c r="D77" s="5"/>
      <c r="E77" s="5"/>
    </row>
    <row r="78" spans="4:5" x14ac:dyDescent="0.25">
      <c r="D78" s="5"/>
      <c r="E78" s="5"/>
    </row>
    <row r="79" spans="4:5" x14ac:dyDescent="0.25">
      <c r="D79" s="5"/>
      <c r="E79" s="5"/>
    </row>
    <row r="80" spans="4:5" x14ac:dyDescent="0.25">
      <c r="D80" s="5"/>
      <c r="E80" s="5"/>
    </row>
    <row r="81" spans="4:5" x14ac:dyDescent="0.25">
      <c r="D81" s="5"/>
      <c r="E81" s="5"/>
    </row>
    <row r="82" spans="4:5" x14ac:dyDescent="0.25">
      <c r="D82" s="5"/>
      <c r="E82" s="5"/>
    </row>
    <row r="83" spans="4:5" x14ac:dyDescent="0.25">
      <c r="D83" s="5"/>
      <c r="E83" s="5"/>
    </row>
    <row r="84" spans="4:5" x14ac:dyDescent="0.25">
      <c r="D84" s="5"/>
      <c r="E84" s="5"/>
    </row>
    <row r="85" spans="4:5" x14ac:dyDescent="0.25">
      <c r="D85" s="5"/>
      <c r="E85" s="5"/>
    </row>
    <row r="86" spans="4:5" x14ac:dyDescent="0.25">
      <c r="D86" s="5"/>
      <c r="E86" s="5"/>
    </row>
    <row r="87" spans="4:5" x14ac:dyDescent="0.25">
      <c r="D87" s="5"/>
      <c r="E87" s="5"/>
    </row>
    <row r="88" spans="4:5" x14ac:dyDescent="0.25">
      <c r="D88" s="5"/>
      <c r="E88" s="5"/>
    </row>
    <row r="89" spans="4:5" x14ac:dyDescent="0.25">
      <c r="D89" s="5"/>
      <c r="E89" s="5"/>
    </row>
    <row r="90" spans="4:5" x14ac:dyDescent="0.25">
      <c r="D90" s="5"/>
      <c r="E90" s="5"/>
    </row>
    <row r="91" spans="4:5" x14ac:dyDescent="0.25">
      <c r="D91" s="5"/>
      <c r="E91" s="5"/>
    </row>
    <row r="92" spans="4:5" x14ac:dyDescent="0.25">
      <c r="D92" s="5"/>
      <c r="E92" s="5"/>
    </row>
    <row r="93" spans="4:5" x14ac:dyDescent="0.25">
      <c r="D93" s="5"/>
      <c r="E93" s="5"/>
    </row>
    <row r="94" spans="4:5" x14ac:dyDescent="0.25">
      <c r="D94" s="5"/>
      <c r="E94" s="5"/>
    </row>
    <row r="95" spans="4:5" x14ac:dyDescent="0.25">
      <c r="D95" s="5"/>
      <c r="E95" s="5"/>
    </row>
    <row r="96" spans="4:5" x14ac:dyDescent="0.25">
      <c r="D96" s="5"/>
      <c r="E96" s="5"/>
    </row>
    <row r="97" spans="4:5" x14ac:dyDescent="0.25">
      <c r="D97" s="5"/>
      <c r="E97" s="5"/>
    </row>
    <row r="98" spans="4:5" x14ac:dyDescent="0.25">
      <c r="D98" s="5"/>
      <c r="E98" s="5"/>
    </row>
    <row r="99" spans="4:5" x14ac:dyDescent="0.25">
      <c r="D99" s="5"/>
      <c r="E99" s="5"/>
    </row>
    <row r="100" spans="4:5" x14ac:dyDescent="0.25">
      <c r="D100" s="5"/>
      <c r="E100" s="5"/>
    </row>
    <row r="101" spans="4:5" x14ac:dyDescent="0.25">
      <c r="D101" s="5"/>
      <c r="E101" s="5"/>
    </row>
    <row r="102" spans="4:5" x14ac:dyDescent="0.25">
      <c r="D102" s="5"/>
      <c r="E102" s="5"/>
    </row>
    <row r="103" spans="4:5" x14ac:dyDescent="0.25">
      <c r="E10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Fragility</vt:lpstr>
      <vt:lpstr>LogNormal Fragility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2023-06-03T19:20:15Z</dcterms:modified>
</cp:coreProperties>
</file>