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15.xml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105.xml"/>
  <Override ContentType="application/vnd.openxmlformats-officedocument.spreadsheetml.worksheet+xml" PartName="/xl/worksheets/sheet39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00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2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87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02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97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95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84.xml"/>
  <Override ContentType="application/vnd.openxmlformats-officedocument.spreadsheetml.worksheet+xml" PartName="/xl/worksheets/sheet11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99.xml"/>
  <Override ContentType="application/vnd.openxmlformats-officedocument.spreadsheetml.worksheet+xml" PartName="/xl/worksheets/sheet25.xml"/>
  <Override ContentType="application/vnd.openxmlformats-officedocument.spreadsheetml.worksheet+xml" PartName="/xl/worksheets/sheet108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9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12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101.xml"/>
  <Override ContentType="application/vnd.openxmlformats-officedocument.spreadsheetml.worksheet+xml" PartName="/xl/worksheets/sheet98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03.xml"/>
  <Override ContentType="application/vnd.openxmlformats-officedocument.spreadsheetml.worksheet+xml" PartName="/xl/worksheets/sheet70.xml"/>
  <Override ContentType="application/vnd.openxmlformats-officedocument.spreadsheetml.worksheet+xml" PartName="/xl/worksheets/sheet11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0.xml"/>
  <Override ContentType="application/vnd.openxmlformats-officedocument.drawing+xml" PartName="/xl/drawings/drawing9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21.xml"/>
  <Override ContentType="application/vnd.openxmlformats-officedocument.drawing+xml" PartName="/xl/drawings/drawing82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74.xml"/>
  <Override ContentType="application/vnd.openxmlformats-officedocument.drawing+xml" PartName="/xl/drawings/drawing70.xml"/>
  <Override ContentType="application/vnd.openxmlformats-officedocument.drawing+xml" PartName="/xl/drawings/drawing6.xml"/>
  <Override ContentType="application/vnd.openxmlformats-officedocument.drawing+xml" PartName="/xl/drawings/drawing36.xml"/>
  <Override ContentType="application/vnd.openxmlformats-officedocument.drawing+xml" PartName="/xl/drawings/drawing97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115.xml"/>
  <Override ContentType="application/vnd.openxmlformats-officedocument.drawing+xml" PartName="/xl/drawings/drawing102.xml"/>
  <Override ContentType="application/vnd.openxmlformats-officedocument.drawing+xml" PartName="/xl/drawings/drawing38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109.xml"/>
  <Override ContentType="application/vnd.openxmlformats-officedocument.drawing+xml" PartName="/xl/drawings/drawing54.xml"/>
  <Override ContentType="application/vnd.openxmlformats-officedocument.drawing+xml" PartName="/xl/drawings/drawing11.xml"/>
  <Override ContentType="application/vnd.openxmlformats-officedocument.drawing+xml" PartName="/xl/drawings/drawing72.xml"/>
  <Override ContentType="application/vnd.openxmlformats-officedocument.drawing+xml" PartName="/xl/drawings/drawing9.xml"/>
  <Override ContentType="application/vnd.openxmlformats-officedocument.drawing+xml" PartName="/xl/drawings/drawing25.xml"/>
  <Override ContentType="application/vnd.openxmlformats-officedocument.drawing+xml" PartName="/xl/drawings/drawing10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112.xml"/>
  <Override ContentType="application/vnd.openxmlformats-officedocument.drawing+xml" PartName="/xl/drawings/drawing44.xml"/>
  <Override ContentType="application/vnd.openxmlformats-officedocument.drawing+xml" PartName="/xl/drawings/drawing95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106.xml"/>
  <Override ContentType="application/vnd.openxmlformats-officedocument.drawing+xml" PartName="/xl/drawings/drawing16.xml"/>
  <Override ContentType="application/vnd.openxmlformats-officedocument.drawing+xml" PartName="/xl/drawings/drawing93.xml"/>
  <Override ContentType="application/vnd.openxmlformats-officedocument.drawing+xml" PartName="/xl/drawings/drawing110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drawing+xml" PartName="/xl/drawings/drawing39.xml"/>
  <Override ContentType="application/vnd.openxmlformats-officedocument.drawing+xml" PartName="/xl/drawings/drawing81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116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53.xml"/>
  <Override ContentType="application/vnd.openxmlformats-officedocument.drawing+xml" PartName="/xl/drawings/drawing96.xml"/>
  <Override ContentType="application/vnd.openxmlformats-officedocument.drawing+xml" PartName="/xl/drawings/drawing40.xml"/>
  <Override ContentType="application/vnd.openxmlformats-officedocument.drawing+xml" PartName="/xl/drawings/drawing108.xml"/>
  <Override ContentType="application/vnd.openxmlformats-officedocument.drawing+xml" PartName="/xl/drawings/drawing49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4.xml"/>
  <Override ContentType="application/vnd.openxmlformats-officedocument.drawing+xml" PartName="/xl/drawings/drawing98.xml"/>
  <Override ContentType="application/vnd.openxmlformats-officedocument.drawing+xml" PartName="/xl/drawings/drawing101.xml"/>
  <Override ContentType="application/vnd.openxmlformats-officedocument.drawing+xml" PartName="/xl/drawings/drawing37.xml"/>
  <Override ContentType="application/vnd.openxmlformats-officedocument.drawing+xml" PartName="/xl/drawings/drawing105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69.xml"/>
  <Override ContentType="application/vnd.openxmlformats-officedocument.drawing+xml" PartName="/xl/drawings/drawing94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77.xml"/>
  <Override ContentType="application/vnd.openxmlformats-officedocument.drawing+xml" PartName="/xl/drawings/drawing113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107.xml"/>
  <Override ContentType="application/vnd.openxmlformats-officedocument.drawing+xml" PartName="/xl/drawings/drawing103.xml"/>
  <Override ContentType="application/vnd.openxmlformats-officedocument.drawing+xml" PartName="/xl/drawings/drawing58.xml"/>
  <Override ContentType="application/vnd.openxmlformats-officedocument.drawing+xml" PartName="/xl/drawings/drawing111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8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F 190" sheetId="1" r:id="rId4"/>
    <sheet state="visible" name="MF 170" sheetId="2" r:id="rId5"/>
    <sheet state="visible" name="MF 150" sheetId="3" r:id="rId6"/>
    <sheet state="visible" name="LF 120" sheetId="4" r:id="rId7"/>
    <sheet state="visible" name="LF 90" sheetId="5" r:id="rId8"/>
    <sheet state="visible" name="LF 50" sheetId="6" r:id="rId9"/>
    <sheet state="visible" name="CB 220" sheetId="7" r:id="rId10"/>
    <sheet state="visible" name="CB 205" sheetId="8" r:id="rId11"/>
    <sheet state="visible" name="CB 193" sheetId="9" r:id="rId12"/>
    <sheet state="visible" name="CB 185" sheetId="10" r:id="rId13"/>
    <sheet state="visible" name="CB 172" sheetId="11" r:id="rId14"/>
    <sheet state="visible" name="CB 136" sheetId="12" r:id="rId15"/>
    <sheet state="visible" name="JB 60" sheetId="13" r:id="rId16"/>
    <sheet state="visible" name="UH 60" sheetId="14" r:id="rId17"/>
    <sheet state="visible" name="JB 40" sheetId="15" r:id="rId18"/>
    <sheet state="visible" name="UH 40" sheetId="16" r:id="rId19"/>
    <sheet state="visible" name="JB 85 PCH" sheetId="17" r:id="rId20"/>
    <sheet state="visible" name="UHEAD 85" sheetId="18" r:id="rId21"/>
    <sheet state="visible" name="UH 40 PCH" sheetId="19" r:id="rId22"/>
    <sheet state="visible" name="JB 55 PCH" sheetId="20" r:id="rId23"/>
    <sheet state="visible" name="UH 55 PCH" sheetId="21" r:id="rId24"/>
    <sheet state="visible" name="JB 60 PCH" sheetId="22" r:id="rId25"/>
    <sheet state="visible" name="UH 60 PCH" sheetId="23" r:id="rId26"/>
    <sheet state="visible" name="SWIVEL CLAMP" sheetId="24" r:id="rId27"/>
    <sheet state="visible" name="FIXED CLAMP" sheetId="25" r:id="rId28"/>
    <sheet state="visible" name="BEAM CLAMP" sheetId="26" r:id="rId29"/>
    <sheet state="visible" name="JOINPIN" sheetId="27" r:id="rId30"/>
    <sheet state="visible" name="CATWALK" sheetId="28" r:id="rId31"/>
    <sheet state="visible" name="ASIBA 1.6M" sheetId="29" r:id="rId32"/>
    <sheet state="visible" name="ASIBA 2 M" sheetId="30" r:id="rId33"/>
    <sheet state="visible" name="TANGGA 170" sheetId="31" r:id="rId34"/>
    <sheet state="visible" name="TANGGA 190" sheetId="32" r:id="rId35"/>
    <sheet state="visible" name="PIPA 6" sheetId="33" r:id="rId36"/>
    <sheet state="visible" name="PIPA 4" sheetId="34" r:id="rId37"/>
    <sheet state="visible" name="PIPA 3.75" sheetId="35" r:id="rId38"/>
    <sheet state="visible" name="PIPA 3" sheetId="36" r:id="rId39"/>
    <sheet state="visible" name="PIPA 2" sheetId="37" r:id="rId40"/>
    <sheet state="visible" name="PIPA 1" sheetId="38" r:id="rId41"/>
    <sheet state="visible" name="PIPE SUPPORT" sheetId="39" r:id="rId42"/>
    <sheet state="visible" name="RODA" sheetId="40" r:id="rId43"/>
    <sheet state="visible" name="TANGGA PCH" sheetId="41" r:id="rId44"/>
    <sheet state="visible" name="RAILING PCH" sheetId="42" r:id="rId45"/>
    <sheet state="visible" name="LEDGER 0.6 RL" sheetId="43" r:id="rId46"/>
    <sheet state="visible" name="LEDGER 0.9 RL" sheetId="44" r:id="rId47"/>
    <sheet state="visible" name="LEDGER 1.2 RL" sheetId="45" r:id="rId48"/>
    <sheet state="visible" name="LEDGER 1.8 RL" sheetId="46" r:id="rId49"/>
    <sheet state="visible" name="VERTICAL 2 RL" sheetId="47" r:id="rId50"/>
    <sheet state="visible" name="JOINER" sheetId="48" r:id="rId51"/>
    <sheet state="visible" name="LEDGER 0.5 PCH" sheetId="49" r:id="rId52"/>
    <sheet state="visible" name="LEDGER 0.6 PCH" sheetId="50" r:id="rId53"/>
    <sheet state="visible" name="LEDGER 0.9 PCH" sheetId="51" r:id="rId54"/>
    <sheet state="visible" name="LEDGER 1.2 PCH" sheetId="52" r:id="rId55"/>
    <sheet state="visible" name="LEDGER 1.5 PCH" sheetId="53" r:id="rId56"/>
    <sheet state="visible" name="LEDGER 1.8 PCH" sheetId="54" r:id="rId57"/>
    <sheet state="visible" name="VERTICAL 0.5 PCH" sheetId="55" r:id="rId58"/>
    <sheet state="visible" name="VERTICAL 1 PCH" sheetId="56" r:id="rId59"/>
    <sheet state="visible" name="VERTICAL 1.5 PCH" sheetId="57" r:id="rId60"/>
    <sheet state="visible" name="VERTICAL 2 PCH" sheetId="58" r:id="rId61"/>
    <sheet state="visible" name="TIEROD 0.6M" sheetId="59" r:id="rId62"/>
    <sheet state="visible" name="TIEROD 1 M" sheetId="60" r:id="rId63"/>
    <sheet state="visible" name="TIEROD 1.2 M" sheetId="61" r:id="rId64"/>
    <sheet state="visible" name="TIEROD 1.5 M" sheetId="62" r:id="rId65"/>
    <sheet state="visible" name="TIEROD 2 M" sheetId="63" r:id="rId66"/>
    <sheet state="visible" name="TIEBAR 40" sheetId="64" r:id="rId67"/>
    <sheet state="visible" name="TIEBAR 50" sheetId="65" r:id="rId68"/>
    <sheet state="visible" name="TIEBAR 60" sheetId="66" r:id="rId69"/>
    <sheet state="visible" name="TIEBAR 70" sheetId="67" r:id="rId70"/>
    <sheet state="visible" name="TIEBAR 80" sheetId="68" r:id="rId71"/>
    <sheet state="visible" name="TIEBAR 100" sheetId="69" r:id="rId72"/>
    <sheet state="visible" name="WINGNUT" sheetId="70" r:id="rId73"/>
    <sheet state="visible" name="HORRY BEAM" sheetId="71" r:id="rId74"/>
    <sheet state="visible" name="H4X4X6" sheetId="72" r:id="rId75"/>
    <sheet state="visible" name="H 5X5X1.2" sheetId="73" r:id="rId76"/>
    <sheet state="visible" name="H 5X5X1.5" sheetId="74" r:id="rId77"/>
    <sheet state="visible" name="H 5X5X2" sheetId="75" r:id="rId78"/>
    <sheet state="visible" name="H 5X5X2.5" sheetId="76" r:id="rId79"/>
    <sheet state="visible" name="H 5X5X3" sheetId="77" r:id="rId80"/>
    <sheet state="visible" name="H 5X5X6" sheetId="78" r:id="rId81"/>
    <sheet state="visible" name="H 4X6X1.25" sheetId="79" r:id="rId82"/>
    <sheet state="visible" name="H 4X6X1.5" sheetId="80" r:id="rId83"/>
    <sheet state="visible" name="H 4X6X2" sheetId="81" r:id="rId84"/>
    <sheet state="visible" name="H 4X6X2.5" sheetId="82" r:id="rId85"/>
    <sheet state="visible" name="H 4X6X3" sheetId="83" r:id="rId86"/>
    <sheet state="visible" name="H 4X6X3.5" sheetId="84" r:id="rId87"/>
    <sheet state="visible" name="H 4X6X4" sheetId="85" r:id="rId88"/>
    <sheet state="visible" name="H 4X6X6" sheetId="86" r:id="rId89"/>
    <sheet state="visible" name="H 5X10X1.5" sheetId="87" r:id="rId90"/>
    <sheet state="visible" name="H 5X10X2" sheetId="88" r:id="rId91"/>
    <sheet state="visible" name="H 5X10X2.5" sheetId="89" r:id="rId92"/>
    <sheet state="visible" name="H 5X10X3" sheetId="90" r:id="rId93"/>
    <sheet state="visible" name="H 5X10X4" sheetId="91" r:id="rId94"/>
    <sheet state="visible" name="SURI SURI 4X6X1" sheetId="92" r:id="rId95"/>
    <sheet state="visible" name="SURI SURI 4X6X1.5" sheetId="93" r:id="rId96"/>
    <sheet state="visible" name="SURI SURI 4X6X2" sheetId="94" r:id="rId97"/>
    <sheet state="visible" name="SURI SURI 5X10X1.5" sheetId="95" r:id="rId98"/>
    <sheet state="visible" name="SURI SURI 5X10X2" sheetId="96" r:id="rId99"/>
    <sheet state="visible" name="KAWEL" sheetId="97" r:id="rId100"/>
    <sheet state="visible" name="SIKU 30X35" sheetId="98" r:id="rId101"/>
    <sheet state="visible" name="SIKU 35X35" sheetId="99" r:id="rId102"/>
    <sheet state="visible" name="SIKU 40X40" sheetId="100" r:id="rId103"/>
    <sheet state="visible" name="SIKU 40X45" sheetId="101" r:id="rId104"/>
    <sheet state="visible" name="SIKU 45X45" sheetId="102" r:id="rId105"/>
    <sheet state="visible" name="SIKU 45X 50" sheetId="103" r:id="rId106"/>
    <sheet state="visible" name="SIKU 50X50" sheetId="104" r:id="rId107"/>
    <sheet state="visible" name="SIKU 60X60" sheetId="105" r:id="rId108"/>
    <sheet state="visible" name="PUSH PULL 1M" sheetId="106" r:id="rId109"/>
    <sheet state="visible" name="PUSH PULL 2M" sheetId="107" r:id="rId110"/>
    <sheet state="visible" name="PUSH PULL 3" sheetId="108" r:id="rId111"/>
    <sheet state="visible" name="SW 1170" sheetId="109" r:id="rId112"/>
    <sheet state="visible" name="SW 1730" sheetId="110" r:id="rId113"/>
    <sheet state="visible" name="SW 2340" sheetId="111" r:id="rId114"/>
    <sheet state="visible" name="SW 3560" sheetId="112" r:id="rId115"/>
    <sheet state="visible" name="SW 4680" sheetId="113" r:id="rId116"/>
    <sheet state="visible" name="COUPLING 1M" sheetId="114" r:id="rId117"/>
    <sheet state="visible" name="CNP 125X3.5 M" sheetId="115" r:id="rId118"/>
    <sheet state="visible" name="Sheet3" sheetId="116" r:id="rId119"/>
  </sheets>
  <definedNames/>
  <calcPr/>
</workbook>
</file>

<file path=xl/sharedStrings.xml><?xml version="1.0" encoding="utf-8"?>
<sst xmlns="http://schemas.openxmlformats.org/spreadsheetml/2006/main" count="2084" uniqueCount="209">
  <si>
    <t>CONCREATE SIMPRUG</t>
  </si>
  <si>
    <t>JAGAT ANTASARI</t>
  </si>
  <si>
    <t>JAGAT KIIC KARAWANG</t>
  </si>
  <si>
    <t>TBP NOVOTEL</t>
  </si>
  <si>
    <t>INDONAKANO ESR</t>
  </si>
  <si>
    <t>INDONAKANO NARUMI</t>
  </si>
  <si>
    <t>TBP ADR</t>
  </si>
  <si>
    <t>TBP CIKAL</t>
  </si>
  <si>
    <t>TBP PURI</t>
  </si>
  <si>
    <t>ACSET ADM</t>
  </si>
  <si>
    <t>ACSET SIERRA</t>
  </si>
  <si>
    <t>CONCREATE TRIMARAN</t>
  </si>
  <si>
    <t>TBP CIPLAZ GARUT</t>
  </si>
  <si>
    <t>TARSIM UTK DICAT</t>
  </si>
  <si>
    <t>JAGAT CIJAYANTI SENTUL</t>
  </si>
  <si>
    <t>TARSIM SDH CAT</t>
  </si>
  <si>
    <t>INDONAKANO SMII</t>
  </si>
  <si>
    <t>BU LALA TPB P4/40</t>
  </si>
  <si>
    <t>TBP MAGGIORE</t>
  </si>
  <si>
    <t>KARMELINDO DSO</t>
  </si>
  <si>
    <t>JAGAT THE BARN</t>
  </si>
  <si>
    <t>TARSIM SDH CAT 3 SJ</t>
  </si>
  <si>
    <t>TARSIM SERVIS CAT</t>
  </si>
  <si>
    <t>TEKNOMETAL</t>
  </si>
  <si>
    <t>ALIA DIGITAL PRINTEX JUAL</t>
  </si>
  <si>
    <t>JAGAT BUARAN</t>
  </si>
  <si>
    <t>TBP LIVING KOWIS CIBUBUR</t>
  </si>
  <si>
    <t>TBP ELLIPSE</t>
  </si>
  <si>
    <t>BU MANLY BPR</t>
  </si>
  <si>
    <t>TARSIM UTK SERVIS</t>
  </si>
  <si>
    <t>TARSIM SDH SERVIS</t>
  </si>
  <si>
    <t>INNOTECH AHM</t>
  </si>
  <si>
    <t>TBP PURI PIM2</t>
  </si>
  <si>
    <t>ACSET AHM</t>
  </si>
  <si>
    <t>INDONAKANO EBARA</t>
  </si>
  <si>
    <t>INDONAKANO SMII - JAGAT KIIC</t>
  </si>
  <si>
    <t>TBP GRAND WISATA</t>
  </si>
  <si>
    <t>TBP PLTU</t>
  </si>
  <si>
    <t>BU LALA JL TANJUNG</t>
  </si>
  <si>
    <t>BU LALA JL KANO U3/3</t>
  </si>
  <si>
    <t>BU LALA DUTA NIAGA TM17</t>
  </si>
  <si>
    <t>POTONG MENJADI MF 170</t>
  </si>
  <si>
    <t>HARTAM SUCACO</t>
  </si>
  <si>
    <t>TARSIM</t>
  </si>
  <si>
    <t>HARTAM CAR WHEEL</t>
  </si>
  <si>
    <t>TBP NHJS</t>
  </si>
  <si>
    <t>JAGAT EKA HOSPITAL BSD</t>
  </si>
  <si>
    <t>TBP URBAN FOREST</t>
  </si>
  <si>
    <t>IBU LALA JL TANJUNG</t>
  </si>
  <si>
    <t>BU LALA/ BU STEPHANIE KERAWANG</t>
  </si>
  <si>
    <t>BU LALA KEMBANG MURNI K1</t>
  </si>
  <si>
    <t>GLOBAL SUMARECON</t>
  </si>
  <si>
    <t>INDONAKANO OAJ</t>
  </si>
  <si>
    <t>BPK ANDRE KUSUMA KAPUK</t>
  </si>
  <si>
    <t>BPK WIMBANO GEDUNG HIJAU</t>
  </si>
  <si>
    <t>INTERDESIGN SUMARECON</t>
  </si>
  <si>
    <t>IBU LALA JL KUTA</t>
  </si>
  <si>
    <t>ACSET ASYA SENTARIUM</t>
  </si>
  <si>
    <t>BU FENNY JL BANGKA</t>
  </si>
  <si>
    <t>BPK ADRIN JL RIMBA</t>
  </si>
  <si>
    <t>BU LALA JL KUTA</t>
  </si>
  <si>
    <t>INDONAKANO PECGI</t>
  </si>
  <si>
    <t>BPK AMOS PSB 15</t>
  </si>
  <si>
    <t>BU LALA DANAU PERMAI C 1/24</t>
  </si>
  <si>
    <t>BU YENTI DIAMOND GOLF 39</t>
  </si>
  <si>
    <t xml:space="preserve">IBU JENNY DUTA NIAGA </t>
  </si>
  <si>
    <t>SBS THE SMITH</t>
  </si>
  <si>
    <t>BU LALA SENAYAN C 18</t>
  </si>
  <si>
    <t>BU LALA JL MALUKU</t>
  </si>
  <si>
    <t>HARTAM CARWHEEL</t>
  </si>
  <si>
    <t>ACSET GENOVA</t>
  </si>
  <si>
    <t>TARSIM UTK DISERVIS</t>
  </si>
  <si>
    <t>POTONG MF 190 MENJADI 170</t>
  </si>
  <si>
    <t>TBP MAGGIORE DIP</t>
  </si>
  <si>
    <t>BU LALA INTERCONGB1/12</t>
  </si>
  <si>
    <t>BU LALA JL  PINANG MERAH</t>
  </si>
  <si>
    <t>BPK ADRIAN JL RIMBA</t>
  </si>
  <si>
    <t>BU LALA THE MOZART</t>
  </si>
  <si>
    <t xml:space="preserve">TEKNOMETAL </t>
  </si>
  <si>
    <t>BPK DANIEL CV BGS JUAL</t>
  </si>
  <si>
    <t>ACSET ASYA</t>
  </si>
  <si>
    <t>IBU LALA JL MALUKU</t>
  </si>
  <si>
    <t>IDK NARUMI</t>
  </si>
  <si>
    <t>TBP NOVOTEL BSD</t>
  </si>
  <si>
    <t>IMP BELI</t>
  </si>
  <si>
    <t>INNNOTECH AHM</t>
  </si>
  <si>
    <t>TBP JPO BSD</t>
  </si>
  <si>
    <t>JAGAT MOYA</t>
  </si>
  <si>
    <t>JAGAT SUMARECON</t>
  </si>
  <si>
    <t>TBP GRAHA CISSIE</t>
  </si>
  <si>
    <t>WA WARDI 18/1 SORE STOK 129</t>
  </si>
  <si>
    <t>TBP LIVING WORLD KOWIS</t>
  </si>
  <si>
    <t>TBP TABANAN BALI</t>
  </si>
  <si>
    <t>TPI BLITAR</t>
  </si>
  <si>
    <t>BU JENNY DUTA NIAGA</t>
  </si>
  <si>
    <t>BU LALA SENAYAN C18</t>
  </si>
  <si>
    <t>116 SAMBUNGAN</t>
  </si>
  <si>
    <t>BU LALA INTERCON GB1/12</t>
  </si>
  <si>
    <t>208 SAMBUNGAN</t>
  </si>
  <si>
    <t>NRC NAVAPARK</t>
  </si>
  <si>
    <t>TBP NJHS</t>
  </si>
  <si>
    <t>TEKNOMETAL BELI</t>
  </si>
  <si>
    <t>BU LALA JL KUTA NO 50</t>
  </si>
  <si>
    <t>RC NAVAPARK</t>
  </si>
  <si>
    <t>CONCREAT TRIMARAN</t>
  </si>
  <si>
    <t>INTERDESGIN SUMARECON</t>
  </si>
  <si>
    <t>BPK SUKANDI THE MOZART</t>
  </si>
  <si>
    <t>BU LALA JL KUTA INDAH 50</t>
  </si>
  <si>
    <t xml:space="preserve">TEKNOMETAL BELI </t>
  </si>
  <si>
    <t>FEBRI RETUR SEWA</t>
  </si>
  <si>
    <t>82 KELEBIHAN KOWIS</t>
  </si>
  <si>
    <t>SYAIFUL - BELI</t>
  </si>
  <si>
    <t>SYAIFUL- SEWA</t>
  </si>
  <si>
    <t>SYAIFUL - SEWA</t>
  </si>
  <si>
    <t>KELEBIHAN TBP CIBUBUR</t>
  </si>
  <si>
    <t>JAGAT KII KARAWANG</t>
  </si>
  <si>
    <t>TARSIM TUKARAN UHEAD</t>
  </si>
  <si>
    <t>ACSAET GENOVA</t>
  </si>
  <si>
    <t>SYAIFUL RETUR SEWA</t>
  </si>
  <si>
    <t>NRC CARTENZ</t>
  </si>
  <si>
    <t>BU LALA JL BANGKA</t>
  </si>
  <si>
    <t>3 PATAH LAS</t>
  </si>
  <si>
    <t>IDEA MANDIRI CIKANDE</t>
  </si>
  <si>
    <t>1 PATAH MUR1/2</t>
  </si>
  <si>
    <t>CONCREATE DCOVE 10</t>
  </si>
  <si>
    <t>TARSIM UTK TUKAR</t>
  </si>
  <si>
    <t>SISA INI BATANG KECIL MUR 30</t>
  </si>
  <si>
    <t>SYAIFUL SEWA</t>
  </si>
  <si>
    <t>HABIS DIJUAL ENDI</t>
  </si>
  <si>
    <t>BATANG KECIL ENDI</t>
  </si>
  <si>
    <t>BU LALA KERAWANG</t>
  </si>
  <si>
    <t>TBP MARRIOT</t>
  </si>
  <si>
    <t>TAKENAKA HM SAMPOERNA</t>
  </si>
  <si>
    <t>TBP PURI PIM</t>
  </si>
  <si>
    <t>DK NARUMI</t>
  </si>
  <si>
    <t>ACSET ELEVEE</t>
  </si>
  <si>
    <t>TBPP URBAN FOREST</t>
  </si>
  <si>
    <t>TBP PURI PIM 2</t>
  </si>
  <si>
    <t>MURINDA PEPSICO</t>
  </si>
  <si>
    <t>KUS BELI</t>
  </si>
  <si>
    <t>MIZARTINDO BELI</t>
  </si>
  <si>
    <t>MURINDA CIKANDE</t>
  </si>
  <si>
    <t>STOK 11/1 MALAM WA YANTO= 290</t>
  </si>
  <si>
    <t>BU LALA KATAMARAN PIK</t>
  </si>
  <si>
    <t>BU  LALA JL TANJUNG</t>
  </si>
  <si>
    <t>TEKNOMETAL BEI</t>
  </si>
  <si>
    <t>KATANYA STOK GUDANG NOL</t>
  </si>
  <si>
    <t>TARSIM BELI</t>
  </si>
  <si>
    <t>ACET SIERRA</t>
  </si>
  <si>
    <t>INTERDESIGN BEKASI</t>
  </si>
  <si>
    <t>20 BUAT JPO, 20 BUAT ACSET AHM</t>
  </si>
  <si>
    <t>TBP CSHQ</t>
  </si>
  <si>
    <t>NRC RECKITT</t>
  </si>
  <si>
    <t>TBP MAGGIORE 2 SJ</t>
  </si>
  <si>
    <t>BU LALA KEMBANG MURNI</t>
  </si>
  <si>
    <t>TBP LIVIN KOTA WISATA CIBUBUR</t>
  </si>
  <si>
    <t>TBP LIVING WORLD KOWIS CIBUBUR</t>
  </si>
  <si>
    <t>TBPP GRAND WISATA</t>
  </si>
  <si>
    <t>31 BARU</t>
  </si>
  <si>
    <t>JAGAT KIIC</t>
  </si>
  <si>
    <t>JAGAT KIC</t>
  </si>
  <si>
    <t>SISA STOK BARU</t>
  </si>
  <si>
    <t>BPK ANDRE KUSUMA KAPUK 2 SJ</t>
  </si>
  <si>
    <t>TBP PLTU SUMBANGSEL</t>
  </si>
  <si>
    <t>IDEA MANDIRI WAREHOUSE</t>
  </si>
  <si>
    <t>BPK ANDRE KAPUK</t>
  </si>
  <si>
    <t>ALIA DIGITAL PRINTEX</t>
  </si>
  <si>
    <t>BU LALA KEBAGUSAN NO 48</t>
  </si>
  <si>
    <t>BPK EDDY PATRA KUNINGAN</t>
  </si>
  <si>
    <t>BU LALA JL KEMANG RAYA</t>
  </si>
  <si>
    <t>BPK ANDRE KUSUMA KAPUK ATAS SAJA</t>
  </si>
  <si>
    <t>BU LALA DANAU PERMAI C1/24</t>
  </si>
  <si>
    <t>JAGAT CIJAYANTI</t>
  </si>
  <si>
    <t>TOKPED</t>
  </si>
  <si>
    <t>TBP PURI/ PIM2</t>
  </si>
  <si>
    <t>TARSIM UTK CONTOH</t>
  </si>
  <si>
    <t>POTONGAN PIPA LAS TARSIM</t>
  </si>
  <si>
    <t>BELI C PRESSED IMP =1000</t>
  </si>
  <si>
    <t>POTONGAN LEDGER 1.8 LAS TARSIM</t>
  </si>
  <si>
    <t>POTONGAN PIPA LAS DI GUDANG</t>
  </si>
  <si>
    <t>WA YANTO KE ENDI 12/1/24 = 4043</t>
  </si>
  <si>
    <t>WA YANTO KE ENDI 12/1/24 = 965</t>
  </si>
  <si>
    <t>TARSIM UTK DIPOTONG JADI LEDGER 0.9</t>
  </si>
  <si>
    <t>WA YANTO KE ENDI 12/1/24 = 346</t>
  </si>
  <si>
    <t>WA YANTO KE ENDI 12/1/24 = 430</t>
  </si>
  <si>
    <t>HARUSNYA 440</t>
  </si>
  <si>
    <t>HARUNYS 1108</t>
  </si>
  <si>
    <t>WA YANTO KE ENDI 12/1/24 = 61</t>
  </si>
  <si>
    <t>16/1/24	TBP PURI PIM2</t>
  </si>
  <si>
    <t>MIZARTIND0 BELI</t>
  </si>
  <si>
    <t>IBU LALA TPB P4/40</t>
  </si>
  <si>
    <t>BU LALA TBP P4/40</t>
  </si>
  <si>
    <t>BU LALA JL KANO2 U3/3</t>
  </si>
  <si>
    <t>MIZARTINDO</t>
  </si>
  <si>
    <t>ANDRE JUAL</t>
  </si>
  <si>
    <t>ACSET ELEVEE JUAL</t>
  </si>
  <si>
    <t>WINGNUT</t>
  </si>
  <si>
    <t>JUAL ANDRE</t>
  </si>
  <si>
    <t>MEGA BAJA</t>
  </si>
  <si>
    <t>TBP PURI/PIM2</t>
  </si>
  <si>
    <t>BPK ANDRE KUSUMA KAPUK 2SJ</t>
  </si>
  <si>
    <t xml:space="preserve">BPK ANDRE KUSUMA KAPUK </t>
  </si>
  <si>
    <t>HOLLOW 5X10X3</t>
  </si>
  <si>
    <t>STOK PER 31 DES 2023</t>
  </si>
  <si>
    <t>TBP PIM2</t>
  </si>
  <si>
    <t>TBP PLTU SUMBANGSEL AFKIR</t>
  </si>
  <si>
    <t>BUAT DARI BELI BAHAN MEGA BAJA</t>
  </si>
  <si>
    <t>BELI BAHAN DARI MEGA BAJA</t>
  </si>
  <si>
    <t>TBP PLTU SUMBANGSEL'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</si>
</sst>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  <font>
      <sz val="12.0"/>
      <color rgb="FF000000"/>
      <name val="Calibri"/>
    </font>
    <font>
      <sz val="12.0"/>
      <color rgb="FFFF0000"/>
      <name val="Calibri"/>
    </font>
    <font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DB9CA"/>
        <bgColor rgb="FFADB9C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16" xfId="0" applyFont="1" applyNumberFormat="1"/>
    <xf borderId="0" fillId="0" fontId="2" numFmtId="0" xfId="0" applyFont="1"/>
    <xf borderId="0" fillId="0" fontId="3" numFmtId="16" xfId="0" applyFont="1" applyNumberFormat="1"/>
    <xf borderId="0" fillId="0" fontId="3" numFmtId="0" xfId="0" applyFont="1"/>
    <xf borderId="0" fillId="0" fontId="1" numFmtId="0" xfId="0" applyFont="1"/>
    <xf borderId="0" fillId="0" fontId="1" numFmtId="16" xfId="0" applyAlignment="1" applyFont="1" applyNumberFormat="1">
      <alignment readingOrder="0"/>
    </xf>
    <xf borderId="0" fillId="0" fontId="1" numFmtId="164" xfId="0" applyFont="1" applyNumberFormat="1"/>
    <xf borderId="0" fillId="0" fontId="4" numFmtId="0" xfId="0" applyFont="1"/>
    <xf borderId="1" fillId="2" fontId="1" numFmtId="16" xfId="0" applyBorder="1" applyFill="1" applyFont="1" applyNumberFormat="1"/>
    <xf borderId="1" fillId="2" fontId="1" numFmtId="0" xfId="0" applyBorder="1" applyFont="1"/>
    <xf borderId="1" fillId="2" fontId="4" numFmtId="0" xfId="0" applyBorder="1" applyFont="1"/>
    <xf borderId="1" fillId="2" fontId="3" numFmtId="16" xfId="0" applyBorder="1" applyFont="1" applyNumberFormat="1"/>
    <xf borderId="1" fillId="2" fontId="3" numFmtId="0" xfId="0" applyBorder="1" applyFont="1"/>
    <xf borderId="0" fillId="0" fontId="5" numFmtId="0" xfId="0" applyFont="1"/>
    <xf borderId="1" fillId="3" fontId="4" numFmtId="0" xfId="0" applyBorder="1" applyFill="1" applyFont="1"/>
    <xf borderId="1" fillId="3" fontId="1" numFmtId="0" xfId="0" applyBorder="1" applyFont="1"/>
    <xf borderId="1" fillId="3" fontId="1" numFmtId="16" xfId="0" applyBorder="1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07" Type="http://schemas.openxmlformats.org/officeDocument/2006/relationships/worksheet" Target="worksheets/sheet104.xml"/><Relationship Id="rId106" Type="http://schemas.openxmlformats.org/officeDocument/2006/relationships/worksheet" Target="worksheets/sheet103.xml"/><Relationship Id="rId105" Type="http://schemas.openxmlformats.org/officeDocument/2006/relationships/worksheet" Target="worksheets/sheet102.xml"/><Relationship Id="rId104" Type="http://schemas.openxmlformats.org/officeDocument/2006/relationships/worksheet" Target="worksheets/sheet101.xml"/><Relationship Id="rId109" Type="http://schemas.openxmlformats.org/officeDocument/2006/relationships/worksheet" Target="worksheets/sheet106.xml"/><Relationship Id="rId108" Type="http://schemas.openxmlformats.org/officeDocument/2006/relationships/worksheet" Target="worksheets/sheet105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103" Type="http://schemas.openxmlformats.org/officeDocument/2006/relationships/worksheet" Target="worksheets/sheet100.xml"/><Relationship Id="rId102" Type="http://schemas.openxmlformats.org/officeDocument/2006/relationships/worksheet" Target="worksheets/sheet99.xml"/><Relationship Id="rId101" Type="http://schemas.openxmlformats.org/officeDocument/2006/relationships/worksheet" Target="worksheets/sheet98.xml"/><Relationship Id="rId100" Type="http://schemas.openxmlformats.org/officeDocument/2006/relationships/worksheet" Target="worksheets/sheet97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95" Type="http://schemas.openxmlformats.org/officeDocument/2006/relationships/worksheet" Target="worksheets/sheet92.xml"/><Relationship Id="rId94" Type="http://schemas.openxmlformats.org/officeDocument/2006/relationships/worksheet" Target="worksheets/sheet91.xml"/><Relationship Id="rId97" Type="http://schemas.openxmlformats.org/officeDocument/2006/relationships/worksheet" Target="worksheets/sheet94.xml"/><Relationship Id="rId96" Type="http://schemas.openxmlformats.org/officeDocument/2006/relationships/worksheet" Target="worksheets/sheet93.xml"/><Relationship Id="rId11" Type="http://schemas.openxmlformats.org/officeDocument/2006/relationships/worksheet" Target="worksheets/sheet8.xml"/><Relationship Id="rId99" Type="http://schemas.openxmlformats.org/officeDocument/2006/relationships/worksheet" Target="worksheets/sheet96.xml"/><Relationship Id="rId10" Type="http://schemas.openxmlformats.org/officeDocument/2006/relationships/worksheet" Target="worksheets/sheet7.xml"/><Relationship Id="rId98" Type="http://schemas.openxmlformats.org/officeDocument/2006/relationships/worksheet" Target="worksheets/sheet95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18" Type="http://schemas.openxmlformats.org/officeDocument/2006/relationships/worksheet" Target="worksheets/sheet115.xml"/><Relationship Id="rId117" Type="http://schemas.openxmlformats.org/officeDocument/2006/relationships/worksheet" Target="worksheets/sheet114.xml"/><Relationship Id="rId116" Type="http://schemas.openxmlformats.org/officeDocument/2006/relationships/worksheet" Target="worksheets/sheet113.xml"/><Relationship Id="rId115" Type="http://schemas.openxmlformats.org/officeDocument/2006/relationships/worksheet" Target="worksheets/sheet112.xml"/><Relationship Id="rId119" Type="http://schemas.openxmlformats.org/officeDocument/2006/relationships/worksheet" Target="worksheets/sheet116.xml"/><Relationship Id="rId15" Type="http://schemas.openxmlformats.org/officeDocument/2006/relationships/worksheet" Target="worksheets/sheet12.xml"/><Relationship Id="rId110" Type="http://schemas.openxmlformats.org/officeDocument/2006/relationships/worksheet" Target="worksheets/sheet107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14" Type="http://schemas.openxmlformats.org/officeDocument/2006/relationships/worksheet" Target="worksheets/sheet111.xml"/><Relationship Id="rId18" Type="http://schemas.openxmlformats.org/officeDocument/2006/relationships/worksheet" Target="worksheets/sheet15.xml"/><Relationship Id="rId113" Type="http://schemas.openxmlformats.org/officeDocument/2006/relationships/worksheet" Target="worksheets/sheet110.xml"/><Relationship Id="rId112" Type="http://schemas.openxmlformats.org/officeDocument/2006/relationships/worksheet" Target="worksheets/sheet109.xml"/><Relationship Id="rId111" Type="http://schemas.openxmlformats.org/officeDocument/2006/relationships/worksheet" Target="worksheets/sheet108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86" Type="http://schemas.openxmlformats.org/officeDocument/2006/relationships/worksheet" Target="worksheets/sheet83.xml"/><Relationship Id="rId85" Type="http://schemas.openxmlformats.org/officeDocument/2006/relationships/worksheet" Target="worksheets/sheet82.xml"/><Relationship Id="rId88" Type="http://schemas.openxmlformats.org/officeDocument/2006/relationships/worksheet" Target="worksheets/sheet85.xml"/><Relationship Id="rId87" Type="http://schemas.openxmlformats.org/officeDocument/2006/relationships/worksheet" Target="worksheets/sheet84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75" Type="http://schemas.openxmlformats.org/officeDocument/2006/relationships/worksheet" Target="worksheets/sheet72.xml"/><Relationship Id="rId74" Type="http://schemas.openxmlformats.org/officeDocument/2006/relationships/worksheet" Target="worksheets/sheet71.xml"/><Relationship Id="rId77" Type="http://schemas.openxmlformats.org/officeDocument/2006/relationships/worksheet" Target="worksheets/sheet74.xml"/><Relationship Id="rId76" Type="http://schemas.openxmlformats.org/officeDocument/2006/relationships/worksheet" Target="worksheets/sheet73.xml"/><Relationship Id="rId79" Type="http://schemas.openxmlformats.org/officeDocument/2006/relationships/worksheet" Target="worksheets/sheet76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66" Type="http://schemas.openxmlformats.org/officeDocument/2006/relationships/worksheet" Target="worksheets/sheet63.xml"/><Relationship Id="rId65" Type="http://schemas.openxmlformats.org/officeDocument/2006/relationships/worksheet" Target="worksheets/sheet62.xml"/><Relationship Id="rId68" Type="http://schemas.openxmlformats.org/officeDocument/2006/relationships/worksheet" Target="worksheets/sheet65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69" Type="http://schemas.openxmlformats.org/officeDocument/2006/relationships/worksheet" Target="worksheets/sheet6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55" Type="http://schemas.openxmlformats.org/officeDocument/2006/relationships/worksheet" Target="worksheets/sheet52.xml"/><Relationship Id="rId54" Type="http://schemas.openxmlformats.org/officeDocument/2006/relationships/worksheet" Target="worksheets/sheet51.xml"/><Relationship Id="rId57" Type="http://schemas.openxmlformats.org/officeDocument/2006/relationships/worksheet" Target="worksheets/sheet54.xml"/><Relationship Id="rId56" Type="http://schemas.openxmlformats.org/officeDocument/2006/relationships/worksheet" Target="worksheets/sheet53.xml"/><Relationship Id="rId59" Type="http://schemas.openxmlformats.org/officeDocument/2006/relationships/worksheet" Target="worksheets/sheet56.xml"/><Relationship Id="rId58" Type="http://schemas.openxmlformats.org/officeDocument/2006/relationships/worksheet" Target="worksheets/sheet5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5.xml"/></Relationships>
</file>

<file path=xl/worksheets/_rels/sheet10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6.xml"/></Relationships>
</file>

<file path=xl/worksheets/_rels/sheet10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7.xml"/></Relationships>
</file>

<file path=xl/worksheets/_rels/sheet10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8.xml"/></Relationships>
</file>

<file path=xl/worksheets/_rels/sheet10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9.xml"/></Relationships>
</file>

<file path=xl/worksheets/_rels/sheet1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0.xml"/></Relationships>
</file>

<file path=xl/worksheets/_rels/sheet1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1.xml"/></Relationships>
</file>

<file path=xl/worksheets/_rels/sheet1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2.xml"/></Relationships>
</file>

<file path=xl/worksheets/_rels/sheet1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3.xml"/></Relationships>
</file>

<file path=xl/worksheets/_rels/sheet1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4.xml"/></Relationships>
</file>

<file path=xl/worksheets/_rels/sheet1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5.xml"/></Relationships>
</file>

<file path=xl/worksheets/_rels/sheet1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5.78"/>
    <col customWidth="1" min="3" max="26" width="10.56"/>
  </cols>
  <sheetData>
    <row r="1" ht="15.75" customHeight="1">
      <c r="A1" s="1">
        <v>45294.0</v>
      </c>
      <c r="B1" s="2" t="s">
        <v>0</v>
      </c>
      <c r="C1" s="2">
        <v>60.0</v>
      </c>
      <c r="E1" s="2">
        <f t="shared" ref="E1:E161" si="1">E3+C4-D4</f>
        <v>-1015</v>
      </c>
    </row>
    <row r="2" ht="15.75" customHeight="1">
      <c r="A2" s="1">
        <v>45297.0</v>
      </c>
      <c r="B2" s="2" t="s">
        <v>1</v>
      </c>
      <c r="C2" s="2">
        <v>10.0</v>
      </c>
      <c r="E2" s="2">
        <f t="shared" si="1"/>
        <v>344</v>
      </c>
    </row>
    <row r="3" ht="15.75" customHeight="1">
      <c r="A3" s="1">
        <v>45298.0</v>
      </c>
      <c r="B3" s="2" t="s">
        <v>2</v>
      </c>
      <c r="D3" s="2">
        <v>200.0</v>
      </c>
      <c r="E3" s="2">
        <f t="shared" si="1"/>
        <v>-1049</v>
      </c>
    </row>
    <row r="4" ht="15.75" customHeight="1">
      <c r="A4" s="1">
        <v>45299.0</v>
      </c>
      <c r="B4" s="2" t="s">
        <v>3</v>
      </c>
      <c r="C4" s="2">
        <v>34.0</v>
      </c>
      <c r="E4" s="2">
        <f t="shared" si="1"/>
        <v>614</v>
      </c>
    </row>
    <row r="5" ht="15.75" customHeight="1">
      <c r="A5" s="1">
        <v>45300.0</v>
      </c>
      <c r="B5" s="2" t="s">
        <v>4</v>
      </c>
      <c r="D5" s="2">
        <v>270.0</v>
      </c>
      <c r="E5" s="2">
        <f t="shared" si="1"/>
        <v>-1129</v>
      </c>
    </row>
    <row r="6" ht="15.75" customHeight="1">
      <c r="A6" s="1">
        <v>45300.0</v>
      </c>
      <c r="B6" s="2" t="s">
        <v>5</v>
      </c>
      <c r="C6" s="2">
        <v>80.0</v>
      </c>
      <c r="E6" s="2">
        <f t="shared" si="1"/>
        <v>664</v>
      </c>
    </row>
    <row r="7" ht="15.75" customHeight="1">
      <c r="A7" s="1">
        <v>45301.0</v>
      </c>
      <c r="B7" s="2" t="s">
        <v>6</v>
      </c>
      <c r="D7" s="2">
        <v>50.0</v>
      </c>
      <c r="E7" s="2">
        <f t="shared" si="1"/>
        <v>-1201</v>
      </c>
    </row>
    <row r="8" ht="15.75" customHeight="1">
      <c r="A8" s="1">
        <v>45301.0</v>
      </c>
      <c r="B8" s="2" t="s">
        <v>7</v>
      </c>
      <c r="C8" s="2">
        <v>72.0</v>
      </c>
      <c r="E8" s="2">
        <f t="shared" si="1"/>
        <v>924</v>
      </c>
    </row>
    <row r="9" ht="15.75" customHeight="1">
      <c r="A9" s="1">
        <v>45302.0</v>
      </c>
      <c r="B9" s="2" t="s">
        <v>4</v>
      </c>
      <c r="D9" s="2">
        <v>260.0</v>
      </c>
      <c r="E9" s="2">
        <f t="shared" si="1"/>
        <v>-1223</v>
      </c>
    </row>
    <row r="10" ht="15.75" customHeight="1">
      <c r="A10" s="1">
        <v>45303.0</v>
      </c>
      <c r="B10" s="2" t="s">
        <v>0</v>
      </c>
      <c r="C10" s="2">
        <v>22.0</v>
      </c>
      <c r="E10" s="2">
        <f t="shared" si="1"/>
        <v>883</v>
      </c>
    </row>
    <row r="11" ht="15.75" customHeight="1">
      <c r="A11" s="1">
        <v>45303.0</v>
      </c>
      <c r="B11" s="2" t="s">
        <v>5</v>
      </c>
      <c r="C11" s="2">
        <v>41.0</v>
      </c>
      <c r="E11" s="2">
        <f t="shared" si="1"/>
        <v>-1133</v>
      </c>
    </row>
    <row r="12" ht="15.75" customHeight="1">
      <c r="A12" s="1">
        <v>45304.0</v>
      </c>
      <c r="B12" s="2" t="s">
        <v>8</v>
      </c>
      <c r="D12" s="2">
        <v>90.0</v>
      </c>
      <c r="E12" s="2">
        <f t="shared" si="1"/>
        <v>1028</v>
      </c>
    </row>
    <row r="13" ht="15.75" customHeight="1">
      <c r="A13" s="1">
        <v>45304.0</v>
      </c>
      <c r="B13" s="2" t="s">
        <v>4</v>
      </c>
      <c r="D13" s="2">
        <v>145.0</v>
      </c>
      <c r="E13" s="2">
        <f t="shared" si="1"/>
        <v>-1083</v>
      </c>
    </row>
    <row r="14" ht="15.75" customHeight="1">
      <c r="A14" s="1">
        <v>45304.0</v>
      </c>
      <c r="B14" s="2" t="s">
        <v>6</v>
      </c>
      <c r="D14" s="2">
        <v>50.0</v>
      </c>
      <c r="E14" s="2">
        <f t="shared" si="1"/>
        <v>943</v>
      </c>
    </row>
    <row r="15" ht="15.75" customHeight="1">
      <c r="A15" s="1">
        <v>45304.0</v>
      </c>
      <c r="B15" s="2" t="s">
        <v>9</v>
      </c>
      <c r="C15" s="2">
        <v>85.0</v>
      </c>
      <c r="E15" s="2">
        <f t="shared" si="1"/>
        <v>-1043</v>
      </c>
    </row>
    <row r="16" ht="15.75" customHeight="1">
      <c r="A16" s="1">
        <v>45305.0</v>
      </c>
      <c r="B16" s="2" t="s">
        <v>10</v>
      </c>
      <c r="D16" s="2">
        <v>40.0</v>
      </c>
      <c r="E16" s="2">
        <f t="shared" si="1"/>
        <v>1043</v>
      </c>
    </row>
    <row r="17" ht="15.75" customHeight="1">
      <c r="A17" s="1">
        <v>45306.0</v>
      </c>
      <c r="B17" s="2" t="s">
        <v>6</v>
      </c>
      <c r="D17" s="2">
        <v>100.0</v>
      </c>
      <c r="E17" s="2">
        <f t="shared" si="1"/>
        <v>-963</v>
      </c>
    </row>
    <row r="18" ht="15.75" customHeight="1">
      <c r="A18" s="1">
        <v>45306.0</v>
      </c>
      <c r="B18" s="2" t="s">
        <v>8</v>
      </c>
      <c r="D18" s="2">
        <v>80.0</v>
      </c>
      <c r="E18" s="2">
        <f t="shared" si="1"/>
        <v>1033</v>
      </c>
    </row>
    <row r="19" ht="15.75" customHeight="1">
      <c r="A19" s="1">
        <v>45306.0</v>
      </c>
      <c r="B19" s="2" t="s">
        <v>11</v>
      </c>
      <c r="C19" s="2">
        <v>10.0</v>
      </c>
      <c r="E19" s="2">
        <f t="shared" si="1"/>
        <v>-1025</v>
      </c>
    </row>
    <row r="20" ht="15.75" customHeight="1">
      <c r="A20" s="1">
        <v>45307.0</v>
      </c>
      <c r="B20" s="2" t="s">
        <v>12</v>
      </c>
      <c r="C20" s="2">
        <v>62.0</v>
      </c>
      <c r="E20" s="2">
        <f t="shared" si="1"/>
        <v>1253</v>
      </c>
    </row>
    <row r="21" ht="15.75" customHeight="1">
      <c r="A21" s="1">
        <v>45307.0</v>
      </c>
      <c r="B21" s="2" t="s">
        <v>13</v>
      </c>
      <c r="D21" s="2">
        <v>220.0</v>
      </c>
      <c r="E21" s="2">
        <f t="shared" si="1"/>
        <v>-925</v>
      </c>
    </row>
    <row r="22" ht="15.75" customHeight="1">
      <c r="A22" s="1">
        <v>45307.0</v>
      </c>
      <c r="B22" s="2" t="s">
        <v>14</v>
      </c>
      <c r="D22" s="2">
        <v>100.0</v>
      </c>
      <c r="E22" s="2">
        <f t="shared" si="1"/>
        <v>1213</v>
      </c>
    </row>
    <row r="23" ht="15.75" customHeight="1">
      <c r="A23" s="1">
        <v>45308.0</v>
      </c>
      <c r="B23" s="2" t="s">
        <v>9</v>
      </c>
      <c r="C23" s="2">
        <v>40.0</v>
      </c>
      <c r="E23" s="2">
        <f t="shared" si="1"/>
        <v>-885</v>
      </c>
    </row>
    <row r="24" ht="15.75" customHeight="1">
      <c r="A24" s="1">
        <v>45308.0</v>
      </c>
      <c r="B24" s="2" t="s">
        <v>4</v>
      </c>
      <c r="D24" s="2">
        <v>40.0</v>
      </c>
      <c r="E24" s="2">
        <f t="shared" si="1"/>
        <v>1204</v>
      </c>
    </row>
    <row r="25" ht="15.75" customHeight="1">
      <c r="A25" s="1">
        <v>45308.0</v>
      </c>
      <c r="B25" s="2" t="s">
        <v>9</v>
      </c>
      <c r="C25" s="2">
        <v>9.0</v>
      </c>
      <c r="E25" s="2">
        <f t="shared" si="1"/>
        <v>-770</v>
      </c>
    </row>
    <row r="26" ht="15.75" customHeight="1">
      <c r="A26" s="1">
        <v>45309.0</v>
      </c>
      <c r="B26" s="2" t="s">
        <v>4</v>
      </c>
      <c r="D26" s="2">
        <v>115.0</v>
      </c>
      <c r="E26" s="2">
        <f t="shared" si="1"/>
        <v>984</v>
      </c>
    </row>
    <row r="27" ht="15.75" customHeight="1">
      <c r="A27" s="1">
        <v>45309.0</v>
      </c>
      <c r="B27" s="2" t="s">
        <v>15</v>
      </c>
      <c r="C27" s="2">
        <v>220.0</v>
      </c>
      <c r="E27" s="2">
        <f t="shared" si="1"/>
        <v>-552</v>
      </c>
    </row>
    <row r="28" ht="15.75" customHeight="1">
      <c r="A28" s="1">
        <v>45309.0</v>
      </c>
      <c r="B28" s="2" t="s">
        <v>4</v>
      </c>
      <c r="D28" s="2">
        <v>218.0</v>
      </c>
      <c r="E28" s="2">
        <f t="shared" si="1"/>
        <v>1024</v>
      </c>
    </row>
    <row r="29" ht="15.75" customHeight="1">
      <c r="A29" s="1">
        <v>45309.0</v>
      </c>
      <c r="B29" s="2" t="s">
        <v>16</v>
      </c>
      <c r="D29" s="2">
        <v>40.0</v>
      </c>
      <c r="E29" s="2">
        <f t="shared" si="1"/>
        <v>-417</v>
      </c>
    </row>
    <row r="30" ht="15.75" customHeight="1">
      <c r="A30" s="1">
        <v>45309.0</v>
      </c>
      <c r="B30" s="2" t="s">
        <v>13</v>
      </c>
      <c r="D30" s="2">
        <v>135.0</v>
      </c>
      <c r="E30" s="2">
        <f t="shared" si="1"/>
        <v>889</v>
      </c>
    </row>
    <row r="31" ht="15.75" customHeight="1">
      <c r="A31" s="1">
        <v>45310.0</v>
      </c>
      <c r="B31" s="2" t="s">
        <v>15</v>
      </c>
      <c r="C31" s="2">
        <v>135.0</v>
      </c>
      <c r="E31" s="2">
        <f t="shared" si="1"/>
        <v>-297</v>
      </c>
    </row>
    <row r="32" ht="15.75" customHeight="1">
      <c r="A32" s="1">
        <v>45310.0</v>
      </c>
      <c r="B32" s="2" t="s">
        <v>13</v>
      </c>
      <c r="D32" s="2">
        <v>120.0</v>
      </c>
      <c r="E32" s="2">
        <f t="shared" si="1"/>
        <v>939</v>
      </c>
    </row>
    <row r="33" ht="15.75" customHeight="1">
      <c r="A33" s="1">
        <v>45310.0</v>
      </c>
      <c r="B33" s="2" t="s">
        <v>17</v>
      </c>
      <c r="D33" s="2">
        <v>50.0</v>
      </c>
      <c r="E33" s="2">
        <f t="shared" si="1"/>
        <v>-332</v>
      </c>
    </row>
    <row r="34" ht="15.75" customHeight="1">
      <c r="A34" s="3">
        <v>45310.0</v>
      </c>
      <c r="B34" s="4" t="s">
        <v>12</v>
      </c>
      <c r="C34" s="2">
        <v>35.0</v>
      </c>
      <c r="E34" s="2">
        <f t="shared" si="1"/>
        <v>1089</v>
      </c>
    </row>
    <row r="35" ht="15.75" customHeight="1">
      <c r="A35" s="1">
        <v>45311.0</v>
      </c>
      <c r="B35" s="2" t="s">
        <v>4</v>
      </c>
      <c r="D35" s="2">
        <v>150.0</v>
      </c>
      <c r="E35" s="2">
        <f t="shared" si="1"/>
        <v>-282</v>
      </c>
    </row>
    <row r="36" ht="15.75" customHeight="1">
      <c r="A36" s="1">
        <v>45311.0</v>
      </c>
      <c r="B36" s="2" t="s">
        <v>17</v>
      </c>
      <c r="D36" s="2">
        <v>50.0</v>
      </c>
      <c r="E36" s="2">
        <f t="shared" si="1"/>
        <v>1429</v>
      </c>
    </row>
    <row r="37" ht="15.75" customHeight="1">
      <c r="A37" s="1">
        <v>45311.0</v>
      </c>
      <c r="B37" s="2" t="s">
        <v>13</v>
      </c>
      <c r="D37" s="2">
        <v>340.0</v>
      </c>
      <c r="E37" s="2">
        <f t="shared" si="1"/>
        <v>-392</v>
      </c>
    </row>
    <row r="38" ht="15.75" customHeight="1">
      <c r="A38" s="1">
        <v>45311.0</v>
      </c>
      <c r="B38" s="2" t="s">
        <v>18</v>
      </c>
      <c r="C38" s="2">
        <v>110.0</v>
      </c>
      <c r="E38" s="2">
        <f t="shared" si="1"/>
        <v>1393</v>
      </c>
    </row>
    <row r="39" ht="15.75" customHeight="1">
      <c r="A39" s="1">
        <v>45311.0</v>
      </c>
      <c r="B39" s="2" t="s">
        <v>19</v>
      </c>
      <c r="C39" s="2">
        <v>36.0</v>
      </c>
      <c r="E39" s="2">
        <f t="shared" si="1"/>
        <v>108</v>
      </c>
    </row>
    <row r="40" ht="15.75" customHeight="1">
      <c r="A40" s="1">
        <v>45313.0</v>
      </c>
      <c r="B40" s="2" t="s">
        <v>13</v>
      </c>
      <c r="D40" s="2">
        <v>500.0</v>
      </c>
      <c r="E40" s="2">
        <f t="shared" si="1"/>
        <v>1416</v>
      </c>
    </row>
    <row r="41" ht="15.75" customHeight="1">
      <c r="A41" s="1">
        <v>45313.0</v>
      </c>
      <c r="B41" s="2" t="s">
        <v>16</v>
      </c>
      <c r="D41" s="2">
        <v>23.0</v>
      </c>
      <c r="E41" s="2">
        <f t="shared" si="1"/>
        <v>43</v>
      </c>
    </row>
    <row r="42" ht="15.75" customHeight="1">
      <c r="A42" s="1">
        <v>45313.0</v>
      </c>
      <c r="B42" s="2" t="s">
        <v>20</v>
      </c>
      <c r="C42" s="2">
        <v>65.0</v>
      </c>
      <c r="E42" s="2">
        <f t="shared" si="1"/>
        <v>1041</v>
      </c>
    </row>
    <row r="43" ht="15.75" customHeight="1">
      <c r="A43" s="1">
        <v>45313.0</v>
      </c>
      <c r="B43" s="2" t="s">
        <v>21</v>
      </c>
      <c r="C43" s="2">
        <f>160+95+120</f>
        <v>375</v>
      </c>
      <c r="E43" s="2">
        <f t="shared" si="1"/>
        <v>123</v>
      </c>
    </row>
    <row r="44" ht="15.75" customHeight="1">
      <c r="A44" s="1">
        <v>45314.0</v>
      </c>
      <c r="B44" s="2" t="s">
        <v>17</v>
      </c>
      <c r="D44" s="2">
        <v>80.0</v>
      </c>
      <c r="E44" s="2">
        <f t="shared" si="1"/>
        <v>1026</v>
      </c>
    </row>
    <row r="45" ht="15.75" customHeight="1">
      <c r="A45" s="1">
        <v>45315.0</v>
      </c>
      <c r="B45" s="2" t="s">
        <v>22</v>
      </c>
      <c r="C45" s="2">
        <v>15.0</v>
      </c>
      <c r="E45" s="2">
        <f t="shared" si="1"/>
        <v>38</v>
      </c>
    </row>
    <row r="46" ht="15.75" customHeight="1">
      <c r="A46" s="1">
        <v>45315.0</v>
      </c>
      <c r="B46" s="2" t="s">
        <v>22</v>
      </c>
      <c r="C46" s="2">
        <v>85.0</v>
      </c>
      <c r="E46" s="2">
        <f t="shared" si="1"/>
        <v>1066</v>
      </c>
    </row>
    <row r="47" ht="15.75" customHeight="1">
      <c r="A47" s="1">
        <v>45316.0</v>
      </c>
      <c r="B47" s="2" t="s">
        <v>7</v>
      </c>
      <c r="D47" s="2">
        <v>40.0</v>
      </c>
      <c r="E47" s="2">
        <f t="shared" si="1"/>
        <v>-111</v>
      </c>
    </row>
    <row r="48" ht="15.75" customHeight="1">
      <c r="A48" s="1">
        <v>45316.0</v>
      </c>
      <c r="B48" s="2" t="s">
        <v>23</v>
      </c>
      <c r="C48" s="2">
        <v>149.0</v>
      </c>
      <c r="E48" s="2">
        <f t="shared" si="1"/>
        <v>1215</v>
      </c>
    </row>
    <row r="49" ht="15.75" customHeight="1">
      <c r="A49" s="1">
        <v>45317.0</v>
      </c>
      <c r="B49" s="4" t="s">
        <v>24</v>
      </c>
      <c r="D49" s="2">
        <v>149.0</v>
      </c>
      <c r="E49" s="2">
        <f t="shared" si="1"/>
        <v>-41</v>
      </c>
    </row>
    <row r="50" ht="15.75" customHeight="1">
      <c r="A50" s="1">
        <v>45317.0</v>
      </c>
      <c r="B50" s="2" t="s">
        <v>17</v>
      </c>
      <c r="D50" s="2">
        <v>70.0</v>
      </c>
      <c r="E50" s="2">
        <f t="shared" si="1"/>
        <v>1131</v>
      </c>
    </row>
    <row r="51" ht="15.75" customHeight="1">
      <c r="A51" s="1">
        <v>45320.0</v>
      </c>
      <c r="B51" s="2" t="s">
        <v>5</v>
      </c>
      <c r="C51" s="2">
        <v>84.0</v>
      </c>
      <c r="E51" s="2">
        <f t="shared" si="1"/>
        <v>19</v>
      </c>
    </row>
    <row r="52" ht="15.75" customHeight="1">
      <c r="A52" s="1">
        <v>45320.0</v>
      </c>
      <c r="B52" s="2" t="s">
        <v>25</v>
      </c>
      <c r="D52" s="2">
        <v>60.0</v>
      </c>
      <c r="E52" s="2">
        <f t="shared" si="1"/>
        <v>1109</v>
      </c>
    </row>
    <row r="53" ht="15.75" customHeight="1">
      <c r="A53" s="1">
        <v>45321.0</v>
      </c>
      <c r="B53" s="2" t="s">
        <v>26</v>
      </c>
      <c r="C53" s="2">
        <v>22.0</v>
      </c>
      <c r="E53" s="2">
        <f t="shared" si="1"/>
        <v>-272</v>
      </c>
    </row>
    <row r="54" ht="15.75" customHeight="1">
      <c r="A54" s="1">
        <v>45321.0</v>
      </c>
      <c r="B54" s="2" t="s">
        <v>27</v>
      </c>
      <c r="C54" s="2">
        <v>291.0</v>
      </c>
      <c r="E54" s="2">
        <f t="shared" si="1"/>
        <v>1133</v>
      </c>
    </row>
    <row r="55" ht="15.75" customHeight="1">
      <c r="A55" s="3">
        <v>45322.0</v>
      </c>
      <c r="B55" s="4" t="s">
        <v>28</v>
      </c>
      <c r="D55" s="2">
        <v>24.0</v>
      </c>
      <c r="E55" s="2">
        <f t="shared" si="1"/>
        <v>-327</v>
      </c>
    </row>
    <row r="56" ht="15.75" customHeight="1">
      <c r="A56" s="1">
        <v>45322.0</v>
      </c>
      <c r="B56" s="2" t="s">
        <v>18</v>
      </c>
      <c r="C56" s="2">
        <v>55.0</v>
      </c>
      <c r="E56" s="2">
        <f t="shared" si="1"/>
        <v>1073</v>
      </c>
    </row>
    <row r="57" ht="15.75" customHeight="1">
      <c r="A57" s="1">
        <v>45322.0</v>
      </c>
      <c r="B57" s="2" t="s">
        <v>18</v>
      </c>
      <c r="C57" s="2">
        <v>60.0</v>
      </c>
      <c r="E57" s="2">
        <f t="shared" si="1"/>
        <v>-297</v>
      </c>
    </row>
    <row r="58" ht="15.75" customHeight="1">
      <c r="A58" s="1">
        <v>45323.0</v>
      </c>
      <c r="B58" s="2" t="s">
        <v>1</v>
      </c>
      <c r="D58" s="2">
        <v>30.0</v>
      </c>
      <c r="E58" s="2">
        <f t="shared" si="1"/>
        <v>983</v>
      </c>
    </row>
    <row r="59" ht="15.75" customHeight="1">
      <c r="A59" s="1">
        <v>45323.0</v>
      </c>
      <c r="B59" s="2" t="s">
        <v>9</v>
      </c>
      <c r="C59" s="2">
        <v>90.0</v>
      </c>
      <c r="E59" s="2">
        <f t="shared" si="1"/>
        <v>-361</v>
      </c>
    </row>
    <row r="60" ht="15.75" customHeight="1">
      <c r="A60" s="1">
        <v>45323.0</v>
      </c>
      <c r="B60" s="2" t="s">
        <v>12</v>
      </c>
      <c r="C60" s="2">
        <v>64.0</v>
      </c>
      <c r="E60" s="2">
        <f t="shared" si="1"/>
        <v>919</v>
      </c>
    </row>
    <row r="61" ht="15.75" customHeight="1">
      <c r="A61" s="1">
        <v>45324.0</v>
      </c>
      <c r="B61" s="2" t="s">
        <v>5</v>
      </c>
      <c r="C61" s="2">
        <v>64.0</v>
      </c>
      <c r="E61" s="2">
        <f t="shared" si="1"/>
        <v>-353</v>
      </c>
    </row>
    <row r="62" ht="15.75" customHeight="1">
      <c r="A62" s="1">
        <v>45325.0</v>
      </c>
      <c r="B62" s="2" t="s">
        <v>2</v>
      </c>
      <c r="D62" s="2">
        <v>8.0</v>
      </c>
      <c r="E62" s="2">
        <f t="shared" si="1"/>
        <v>897</v>
      </c>
    </row>
    <row r="63" ht="15.75" customHeight="1">
      <c r="A63" s="1">
        <v>45325.0</v>
      </c>
      <c r="B63" s="2" t="s">
        <v>18</v>
      </c>
      <c r="C63" s="2">
        <v>22.0</v>
      </c>
      <c r="E63" s="2">
        <f t="shared" si="1"/>
        <v>147</v>
      </c>
    </row>
    <row r="64" ht="15.75" customHeight="1">
      <c r="A64" s="1">
        <v>45327.0</v>
      </c>
      <c r="B64" s="2" t="s">
        <v>29</v>
      </c>
      <c r="D64" s="2">
        <v>500.0</v>
      </c>
      <c r="E64" s="2">
        <f t="shared" si="1"/>
        <v>599</v>
      </c>
    </row>
    <row r="65" ht="15.75" customHeight="1">
      <c r="A65" s="1">
        <v>45327.0</v>
      </c>
      <c r="B65" s="2" t="s">
        <v>30</v>
      </c>
      <c r="C65" s="2">
        <v>298.0</v>
      </c>
      <c r="E65" s="2">
        <f t="shared" si="1"/>
        <v>125</v>
      </c>
    </row>
    <row r="66" ht="15.75" customHeight="1">
      <c r="A66" s="1">
        <v>45327.0</v>
      </c>
      <c r="B66" s="2" t="s">
        <v>31</v>
      </c>
      <c r="C66" s="2">
        <v>22.0</v>
      </c>
      <c r="E66" s="2">
        <f t="shared" si="1"/>
        <v>689</v>
      </c>
    </row>
    <row r="67" ht="15.75" customHeight="1">
      <c r="A67" s="1">
        <v>45328.0</v>
      </c>
      <c r="B67" s="2" t="s">
        <v>32</v>
      </c>
      <c r="D67" s="2">
        <v>90.0</v>
      </c>
      <c r="E67" s="2">
        <f t="shared" si="1"/>
        <v>49</v>
      </c>
    </row>
    <row r="68" ht="15.75" customHeight="1">
      <c r="A68" s="1">
        <v>45328.0</v>
      </c>
      <c r="B68" s="2" t="s">
        <v>20</v>
      </c>
      <c r="C68" s="2">
        <v>76.0</v>
      </c>
      <c r="E68" s="2">
        <f t="shared" si="1"/>
        <v>664</v>
      </c>
    </row>
    <row r="69" ht="15.75" customHeight="1">
      <c r="A69" s="1">
        <v>45328.0</v>
      </c>
      <c r="B69" s="2" t="s">
        <v>33</v>
      </c>
      <c r="C69" s="2">
        <v>25.0</v>
      </c>
      <c r="E69" s="2">
        <f t="shared" si="1"/>
        <v>46</v>
      </c>
    </row>
    <row r="70" ht="15.75" customHeight="1">
      <c r="A70" s="1">
        <v>45328.0</v>
      </c>
      <c r="B70" s="2" t="s">
        <v>34</v>
      </c>
      <c r="C70" s="2">
        <v>3.0</v>
      </c>
      <c r="E70" s="2">
        <f t="shared" si="1"/>
        <v>641</v>
      </c>
    </row>
    <row r="71" ht="15.75" customHeight="1">
      <c r="A71" s="1">
        <v>45328.0</v>
      </c>
      <c r="B71" s="2" t="s">
        <v>18</v>
      </c>
      <c r="C71" s="2">
        <v>23.0</v>
      </c>
      <c r="E71" s="2">
        <f t="shared" si="1"/>
        <v>-19</v>
      </c>
    </row>
    <row r="72" ht="15.75" customHeight="1">
      <c r="A72" s="1">
        <v>45328.0</v>
      </c>
      <c r="B72" s="2" t="s">
        <v>18</v>
      </c>
      <c r="C72" s="2">
        <v>65.0</v>
      </c>
      <c r="E72" s="2">
        <f t="shared" si="1"/>
        <v>951</v>
      </c>
    </row>
    <row r="73" ht="15.75" customHeight="1">
      <c r="A73" s="1">
        <v>45329.0</v>
      </c>
      <c r="B73" s="2" t="s">
        <v>32</v>
      </c>
      <c r="D73" s="2">
        <v>310.0</v>
      </c>
      <c r="E73" s="2">
        <f t="shared" si="1"/>
        <v>41</v>
      </c>
    </row>
    <row r="74" ht="15.75" customHeight="1">
      <c r="A74" s="1">
        <v>45329.0</v>
      </c>
      <c r="B74" s="2" t="s">
        <v>6</v>
      </c>
      <c r="D74" s="2">
        <v>60.0</v>
      </c>
      <c r="E74" s="2">
        <f t="shared" si="1"/>
        <v>951</v>
      </c>
    </row>
    <row r="75" ht="15.75" customHeight="1">
      <c r="A75" s="1">
        <v>45329.0</v>
      </c>
      <c r="B75" s="2" t="s">
        <v>35</v>
      </c>
      <c r="C75" s="2">
        <v>85.0</v>
      </c>
      <c r="D75" s="2">
        <v>85.0</v>
      </c>
      <c r="E75" s="2">
        <f t="shared" si="1"/>
        <v>-14</v>
      </c>
    </row>
    <row r="76" ht="15.75" customHeight="1">
      <c r="A76" s="1">
        <v>45329.0</v>
      </c>
      <c r="B76" s="2" t="s">
        <v>18</v>
      </c>
      <c r="C76" s="2">
        <v>55.0</v>
      </c>
      <c r="E76" s="2">
        <f t="shared" si="1"/>
        <v>895</v>
      </c>
    </row>
    <row r="77" ht="15.75" customHeight="1">
      <c r="A77" s="1">
        <v>45329.0</v>
      </c>
      <c r="B77" s="2" t="s">
        <v>0</v>
      </c>
      <c r="C77" s="2">
        <v>56.0</v>
      </c>
      <c r="E77" s="2">
        <f t="shared" si="1"/>
        <v>-40</v>
      </c>
    </row>
    <row r="78" ht="15.75" customHeight="1">
      <c r="A78" s="1">
        <v>45331.0</v>
      </c>
      <c r="B78" s="2" t="s">
        <v>16</v>
      </c>
      <c r="C78" s="2">
        <v>26.0</v>
      </c>
      <c r="E78" s="2">
        <f t="shared" si="1"/>
        <v>921</v>
      </c>
    </row>
    <row r="79" ht="15.75" customHeight="1">
      <c r="A79" s="1">
        <v>45331.0</v>
      </c>
      <c r="B79" s="2" t="s">
        <v>25</v>
      </c>
      <c r="D79" s="2">
        <v>26.0</v>
      </c>
      <c r="E79" s="2">
        <f t="shared" si="1"/>
        <v>-99</v>
      </c>
    </row>
    <row r="80" ht="15.75" customHeight="1">
      <c r="A80" s="1">
        <v>45331.0</v>
      </c>
      <c r="B80" s="2" t="s">
        <v>33</v>
      </c>
      <c r="C80" s="2">
        <v>59.0</v>
      </c>
      <c r="E80" s="2">
        <f t="shared" si="1"/>
        <v>880</v>
      </c>
    </row>
    <row r="81" ht="15.75" customHeight="1">
      <c r="A81" s="1">
        <v>45334.0</v>
      </c>
      <c r="B81" s="2" t="s">
        <v>36</v>
      </c>
      <c r="C81" s="2">
        <v>41.0</v>
      </c>
      <c r="E81" s="2">
        <f t="shared" si="1"/>
        <v>-151</v>
      </c>
    </row>
    <row r="82" ht="15.75" customHeight="1">
      <c r="A82" s="1">
        <v>45335.0</v>
      </c>
      <c r="B82" s="2" t="s">
        <v>33</v>
      </c>
      <c r="C82" s="2">
        <v>52.0</v>
      </c>
      <c r="E82" s="2">
        <f t="shared" si="1"/>
        <v>794</v>
      </c>
    </row>
    <row r="83" ht="15.75" customHeight="1">
      <c r="A83" s="1">
        <v>45335.0</v>
      </c>
      <c r="B83" s="2" t="s">
        <v>26</v>
      </c>
      <c r="C83" s="2">
        <v>86.0</v>
      </c>
      <c r="E83" s="2">
        <f t="shared" si="1"/>
        <v>-208</v>
      </c>
    </row>
    <row r="84" ht="15.75" customHeight="1">
      <c r="A84" s="1">
        <v>45335.0</v>
      </c>
      <c r="B84" s="2" t="s">
        <v>12</v>
      </c>
      <c r="C84" s="2">
        <v>57.0</v>
      </c>
      <c r="E84" s="2">
        <f t="shared" si="1"/>
        <v>920</v>
      </c>
    </row>
    <row r="85" ht="15.75" customHeight="1">
      <c r="A85" s="1">
        <v>45337.0</v>
      </c>
      <c r="B85" s="2" t="s">
        <v>29</v>
      </c>
      <c r="D85" s="2">
        <v>126.0</v>
      </c>
      <c r="E85" s="2">
        <f t="shared" si="1"/>
        <v>-368</v>
      </c>
    </row>
    <row r="86" ht="15.75" customHeight="1">
      <c r="A86" s="1">
        <v>45337.0</v>
      </c>
      <c r="B86" s="2" t="s">
        <v>29</v>
      </c>
      <c r="C86" s="2">
        <v>160.0</v>
      </c>
      <c r="E86" s="2">
        <f t="shared" si="1"/>
        <v>835</v>
      </c>
    </row>
    <row r="87" ht="15.75" customHeight="1">
      <c r="A87" s="1">
        <v>45337.0</v>
      </c>
      <c r="B87" s="2" t="s">
        <v>2</v>
      </c>
      <c r="C87" s="2">
        <v>85.0</v>
      </c>
      <c r="E87" s="2">
        <f t="shared" si="1"/>
        <v>-423</v>
      </c>
    </row>
    <row r="88" ht="15.75" customHeight="1">
      <c r="A88" s="1">
        <v>45337.0</v>
      </c>
      <c r="B88" s="2" t="s">
        <v>7</v>
      </c>
      <c r="C88" s="2">
        <v>55.0</v>
      </c>
      <c r="E88" s="2">
        <f t="shared" si="1"/>
        <v>735</v>
      </c>
    </row>
    <row r="89" ht="15.75" customHeight="1">
      <c r="A89" s="1">
        <v>45338.0</v>
      </c>
      <c r="B89" s="2" t="s">
        <v>0</v>
      </c>
      <c r="C89" s="2">
        <v>100.0</v>
      </c>
      <c r="E89" s="2">
        <f t="shared" si="1"/>
        <v>-323</v>
      </c>
    </row>
    <row r="90" ht="15.75" customHeight="1">
      <c r="A90" s="1">
        <v>45338.0</v>
      </c>
      <c r="B90" s="2" t="s">
        <v>14</v>
      </c>
      <c r="D90" s="2">
        <v>100.0</v>
      </c>
      <c r="E90" s="2">
        <f t="shared" si="1"/>
        <v>733</v>
      </c>
    </row>
    <row r="91" ht="15.75" customHeight="1">
      <c r="A91" s="1">
        <v>45338.0</v>
      </c>
      <c r="B91" s="2" t="s">
        <v>16</v>
      </c>
      <c r="C91" s="2">
        <v>2.0</v>
      </c>
      <c r="E91" s="2">
        <f t="shared" si="1"/>
        <v>-333</v>
      </c>
    </row>
    <row r="92" ht="15.75" customHeight="1">
      <c r="A92" s="1">
        <v>45338.0</v>
      </c>
      <c r="B92" s="2" t="s">
        <v>36</v>
      </c>
      <c r="C92" s="2">
        <v>10.0</v>
      </c>
      <c r="E92" s="2">
        <f t="shared" si="1"/>
        <v>813</v>
      </c>
    </row>
    <row r="93" ht="15.75" customHeight="1">
      <c r="A93" s="1">
        <v>45339.0</v>
      </c>
      <c r="B93" s="2" t="s">
        <v>14</v>
      </c>
      <c r="D93" s="2">
        <v>80.0</v>
      </c>
      <c r="E93" s="2">
        <f t="shared" si="1"/>
        <v>-350</v>
      </c>
    </row>
    <row r="94" ht="15.75" customHeight="1">
      <c r="A94" s="1">
        <v>45339.0</v>
      </c>
      <c r="B94" s="2" t="s">
        <v>30</v>
      </c>
      <c r="C94" s="2">
        <v>17.0</v>
      </c>
      <c r="E94" s="2">
        <f t="shared" si="1"/>
        <v>688</v>
      </c>
    </row>
    <row r="95" ht="15.75" customHeight="1">
      <c r="A95" s="1">
        <v>45339.0</v>
      </c>
      <c r="B95" s="2" t="s">
        <v>30</v>
      </c>
      <c r="C95" s="2">
        <v>125.0</v>
      </c>
      <c r="E95" s="2">
        <f t="shared" si="1"/>
        <v>-40</v>
      </c>
    </row>
    <row r="96" ht="15.75" customHeight="1">
      <c r="A96" s="1">
        <v>45341.0</v>
      </c>
      <c r="B96" s="2" t="s">
        <v>37</v>
      </c>
      <c r="D96" s="2">
        <v>310.0</v>
      </c>
      <c r="E96" s="2">
        <f t="shared" si="1"/>
        <v>702</v>
      </c>
    </row>
    <row r="97" ht="15.75" customHeight="1">
      <c r="A97" s="1">
        <v>45341.0</v>
      </c>
      <c r="B97" s="2" t="s">
        <v>25</v>
      </c>
      <c r="D97" s="2">
        <v>14.0</v>
      </c>
      <c r="E97" s="2">
        <f t="shared" si="1"/>
        <v>-55</v>
      </c>
    </row>
    <row r="98" ht="15.75" customHeight="1">
      <c r="A98" s="1">
        <v>45341.0</v>
      </c>
      <c r="B98" s="2" t="s">
        <v>33</v>
      </c>
      <c r="C98" s="2">
        <v>15.0</v>
      </c>
      <c r="E98" s="2">
        <f t="shared" si="1"/>
        <v>754</v>
      </c>
    </row>
    <row r="99" ht="15.75" customHeight="1">
      <c r="A99" s="1">
        <v>45342.0</v>
      </c>
      <c r="B99" s="2" t="s">
        <v>38</v>
      </c>
      <c r="D99" s="2">
        <v>52.0</v>
      </c>
      <c r="E99" s="2">
        <f t="shared" si="1"/>
        <v>95</v>
      </c>
    </row>
    <row r="100" ht="15.75" customHeight="1">
      <c r="A100" s="1">
        <v>45342.0</v>
      </c>
      <c r="B100" s="2" t="s">
        <v>38</v>
      </c>
      <c r="D100" s="2">
        <v>150.0</v>
      </c>
      <c r="E100" s="2">
        <f t="shared" si="1"/>
        <v>653</v>
      </c>
    </row>
    <row r="101" ht="15.75" customHeight="1">
      <c r="A101" s="1">
        <v>45342.0</v>
      </c>
      <c r="B101" s="2" t="s">
        <v>12</v>
      </c>
      <c r="C101" s="2">
        <v>101.0</v>
      </c>
      <c r="E101" s="2">
        <f t="shared" si="1"/>
        <v>43</v>
      </c>
    </row>
    <row r="102" ht="15.75" customHeight="1">
      <c r="A102" s="1">
        <v>45342.0</v>
      </c>
      <c r="B102" s="2" t="s">
        <v>0</v>
      </c>
      <c r="C102" s="2">
        <v>52.0</v>
      </c>
      <c r="E102" s="2">
        <f t="shared" si="1"/>
        <v>645</v>
      </c>
    </row>
    <row r="103" ht="15.75" customHeight="1">
      <c r="A103" s="1">
        <v>45342.0</v>
      </c>
      <c r="B103" s="2" t="s">
        <v>33</v>
      </c>
      <c r="C103" s="2">
        <v>8.0</v>
      </c>
      <c r="E103" s="2">
        <f t="shared" si="1"/>
        <v>93</v>
      </c>
    </row>
    <row r="104" ht="15.75" customHeight="1">
      <c r="A104" s="1">
        <v>45343.0</v>
      </c>
      <c r="B104" s="2" t="s">
        <v>39</v>
      </c>
      <c r="D104" s="2">
        <v>50.0</v>
      </c>
      <c r="E104" s="2">
        <f t="shared" si="1"/>
        <v>665</v>
      </c>
    </row>
    <row r="105" ht="15.75" customHeight="1">
      <c r="A105" s="1">
        <v>45343.0</v>
      </c>
      <c r="B105" s="2" t="s">
        <v>40</v>
      </c>
      <c r="D105" s="2">
        <v>20.0</v>
      </c>
      <c r="E105" s="2">
        <f t="shared" si="1"/>
        <v>193</v>
      </c>
    </row>
    <row r="106" ht="15.75" customHeight="1">
      <c r="A106" s="3">
        <v>45343.0</v>
      </c>
      <c r="B106" s="4" t="s">
        <v>38</v>
      </c>
      <c r="D106" s="2">
        <v>100.0</v>
      </c>
      <c r="E106" s="2">
        <f t="shared" si="1"/>
        <v>893</v>
      </c>
    </row>
    <row r="107" ht="15.75" customHeight="1">
      <c r="A107" s="1">
        <v>45343.0</v>
      </c>
      <c r="B107" s="2" t="s">
        <v>25</v>
      </c>
      <c r="D107" s="2">
        <v>228.0</v>
      </c>
      <c r="E107" s="2">
        <f t="shared" si="1"/>
        <v>633</v>
      </c>
    </row>
    <row r="108" ht="15.75" customHeight="1">
      <c r="A108" s="1">
        <v>45343.0</v>
      </c>
      <c r="B108" s="2" t="s">
        <v>37</v>
      </c>
      <c r="D108" s="2">
        <v>440.0</v>
      </c>
      <c r="E108" s="2">
        <f t="shared" si="1"/>
        <v>809</v>
      </c>
    </row>
    <row r="109" ht="15.75" customHeight="1">
      <c r="A109" s="1">
        <v>45343.0</v>
      </c>
      <c r="B109" s="2" t="s">
        <v>0</v>
      </c>
      <c r="C109" s="2">
        <v>84.0</v>
      </c>
      <c r="E109" s="2">
        <f t="shared" si="1"/>
        <v>533</v>
      </c>
    </row>
    <row r="110" ht="15.75" customHeight="1">
      <c r="A110" s="1">
        <v>45343.0</v>
      </c>
      <c r="B110" s="2" t="s">
        <v>0</v>
      </c>
      <c r="C110" s="2">
        <v>100.0</v>
      </c>
      <c r="E110" s="2">
        <f t="shared" si="1"/>
        <v>718</v>
      </c>
    </row>
    <row r="111" ht="15.75" customHeight="1">
      <c r="A111" s="1">
        <v>45343.0</v>
      </c>
      <c r="B111" s="4" t="s">
        <v>26</v>
      </c>
      <c r="C111" s="2">
        <v>91.0</v>
      </c>
      <c r="E111" s="2">
        <f t="shared" si="1"/>
        <v>471</v>
      </c>
    </row>
    <row r="112" ht="15.75" customHeight="1">
      <c r="A112" s="1">
        <v>45343.0</v>
      </c>
      <c r="B112" s="2" t="s">
        <v>12</v>
      </c>
      <c r="C112" s="2">
        <v>62.0</v>
      </c>
      <c r="E112" s="2">
        <f t="shared" si="1"/>
        <v>678</v>
      </c>
    </row>
    <row r="113" ht="15.75" customHeight="1">
      <c r="A113" s="3">
        <v>45343.0</v>
      </c>
      <c r="B113" s="4" t="s">
        <v>20</v>
      </c>
      <c r="C113" s="2">
        <v>40.0</v>
      </c>
      <c r="E113" s="2">
        <f t="shared" si="1"/>
        <v>403</v>
      </c>
    </row>
    <row r="114" ht="15.75" customHeight="1">
      <c r="A114" s="1">
        <v>45344.0</v>
      </c>
      <c r="B114" s="2" t="s">
        <v>5</v>
      </c>
      <c r="C114" s="2">
        <v>68.0</v>
      </c>
      <c r="E114" s="2">
        <f t="shared" si="1"/>
        <v>746</v>
      </c>
    </row>
    <row r="115" ht="15.75" customHeight="1">
      <c r="A115" s="1">
        <v>45344.0</v>
      </c>
      <c r="B115" s="4" t="s">
        <v>25</v>
      </c>
      <c r="D115" s="2">
        <v>68.0</v>
      </c>
      <c r="E115" s="2">
        <f t="shared" si="1"/>
        <v>483</v>
      </c>
    </row>
    <row r="116" ht="15.75" customHeight="1">
      <c r="A116" s="1">
        <v>45344.0</v>
      </c>
      <c r="B116" s="2" t="s">
        <v>41</v>
      </c>
      <c r="D116" s="2">
        <v>80.0</v>
      </c>
      <c r="E116" s="2">
        <f t="shared" si="1"/>
        <v>801</v>
      </c>
    </row>
    <row r="117" ht="15.75" customHeight="1">
      <c r="A117" s="1">
        <v>45344.0</v>
      </c>
      <c r="B117" s="4" t="s">
        <v>38</v>
      </c>
      <c r="D117" s="2">
        <v>55.0</v>
      </c>
      <c r="E117" s="2">
        <f t="shared" si="1"/>
        <v>349</v>
      </c>
    </row>
    <row r="118" ht="15.75" customHeight="1">
      <c r="A118" s="1">
        <v>45344.0</v>
      </c>
      <c r="B118" s="2" t="s">
        <v>30</v>
      </c>
      <c r="C118" s="2">
        <v>134.0</v>
      </c>
      <c r="E118" s="2">
        <f t="shared" si="1"/>
        <v>746</v>
      </c>
    </row>
    <row r="119" ht="15.75" customHeight="1">
      <c r="A119" s="1">
        <v>45344.0</v>
      </c>
      <c r="B119" s="4" t="s">
        <v>0</v>
      </c>
      <c r="C119" s="2">
        <v>55.0</v>
      </c>
      <c r="E119" s="2">
        <f t="shared" si="1"/>
        <v>449</v>
      </c>
    </row>
    <row r="120" ht="15.75" customHeight="1">
      <c r="A120" s="1">
        <v>45345.0</v>
      </c>
      <c r="B120" s="2" t="s">
        <v>39</v>
      </c>
      <c r="D120" s="2">
        <v>100.0</v>
      </c>
      <c r="E120" s="2">
        <f t="shared" si="1"/>
        <v>796</v>
      </c>
    </row>
    <row r="121" ht="15.75" customHeight="1">
      <c r="A121" s="1">
        <v>45345.0</v>
      </c>
      <c r="B121" s="4" t="s">
        <v>42</v>
      </c>
      <c r="D121" s="2">
        <v>50.0</v>
      </c>
      <c r="E121" s="2">
        <f t="shared" si="1"/>
        <v>367</v>
      </c>
    </row>
    <row r="122" ht="15.75" customHeight="1">
      <c r="A122" s="1">
        <v>45345.0</v>
      </c>
      <c r="B122" s="2" t="s">
        <v>20</v>
      </c>
      <c r="C122" s="2">
        <v>82.0</v>
      </c>
      <c r="E122" s="2">
        <f t="shared" si="1"/>
        <v>672</v>
      </c>
    </row>
    <row r="123" ht="15.75" customHeight="1">
      <c r="A123" s="1">
        <v>45345.0</v>
      </c>
      <c r="B123" s="4" t="s">
        <v>43</v>
      </c>
      <c r="C123" s="2">
        <v>124.0</v>
      </c>
      <c r="E123" s="2">
        <f t="shared" si="1"/>
        <v>467</v>
      </c>
    </row>
    <row r="124" ht="15.75" customHeight="1">
      <c r="A124" s="1">
        <v>45346.0</v>
      </c>
      <c r="B124" s="2" t="s">
        <v>44</v>
      </c>
      <c r="D124" s="2">
        <v>100.0</v>
      </c>
      <c r="E124" s="2">
        <f t="shared" si="1"/>
        <v>509</v>
      </c>
    </row>
    <row r="125" ht="15.75" customHeight="1">
      <c r="A125" s="1">
        <v>45346.0</v>
      </c>
      <c r="B125" s="4" t="s">
        <v>12</v>
      </c>
      <c r="C125" s="2">
        <v>163.0</v>
      </c>
      <c r="E125" s="2">
        <f t="shared" si="1"/>
        <v>479</v>
      </c>
    </row>
    <row r="126" ht="15.75" customHeight="1">
      <c r="A126" s="1">
        <v>45346.0</v>
      </c>
      <c r="B126" s="2" t="s">
        <v>41</v>
      </c>
      <c r="D126" s="2">
        <v>12.0</v>
      </c>
      <c r="E126" s="2">
        <f t="shared" si="1"/>
        <v>789</v>
      </c>
    </row>
    <row r="127" ht="15.75" customHeight="1">
      <c r="A127" s="1">
        <v>45348.0</v>
      </c>
      <c r="B127" s="4" t="s">
        <v>29</v>
      </c>
      <c r="D127" s="2">
        <v>280.0</v>
      </c>
      <c r="E127" s="2">
        <f t="shared" si="1"/>
        <v>421</v>
      </c>
    </row>
    <row r="128" ht="15.75" customHeight="1">
      <c r="A128" s="1">
        <v>45348.0</v>
      </c>
      <c r="B128" s="2" t="s">
        <v>18</v>
      </c>
      <c r="C128" s="2">
        <v>58.0</v>
      </c>
      <c r="E128" s="2">
        <f t="shared" si="1"/>
        <v>772</v>
      </c>
    </row>
    <row r="129" ht="15.75" customHeight="1">
      <c r="A129" s="1">
        <v>45348.0</v>
      </c>
      <c r="B129" s="4" t="s">
        <v>45</v>
      </c>
      <c r="C129" s="2">
        <v>17.0</v>
      </c>
      <c r="E129" s="2">
        <f t="shared" si="1"/>
        <v>304</v>
      </c>
    </row>
    <row r="130" ht="15.75" customHeight="1">
      <c r="A130" s="1">
        <v>45348.0</v>
      </c>
      <c r="B130" s="2" t="s">
        <v>30</v>
      </c>
      <c r="C130" s="2">
        <v>117.0</v>
      </c>
      <c r="E130" s="2">
        <f t="shared" si="1"/>
        <v>645</v>
      </c>
    </row>
    <row r="131" ht="15.75" customHeight="1">
      <c r="A131" s="1">
        <v>45348.0</v>
      </c>
      <c r="B131" s="4" t="s">
        <v>30</v>
      </c>
      <c r="C131" s="2">
        <v>127.0</v>
      </c>
      <c r="E131" s="2">
        <f t="shared" si="1"/>
        <v>364</v>
      </c>
    </row>
    <row r="132" ht="15.75" customHeight="1">
      <c r="A132" s="1">
        <v>45349.0</v>
      </c>
      <c r="B132" s="4" t="s">
        <v>46</v>
      </c>
      <c r="D132" s="2">
        <v>60.0</v>
      </c>
      <c r="E132" s="2">
        <f t="shared" si="1"/>
        <v>655</v>
      </c>
    </row>
    <row r="133" ht="15.75" customHeight="1">
      <c r="A133" s="1">
        <v>45349.0</v>
      </c>
      <c r="B133" s="4" t="s">
        <v>47</v>
      </c>
      <c r="D133" s="2">
        <v>10.0</v>
      </c>
      <c r="E133" s="2">
        <f t="shared" si="1"/>
        <v>414</v>
      </c>
    </row>
    <row r="134" ht="15.75" customHeight="1">
      <c r="A134" s="1">
        <v>45349.0</v>
      </c>
      <c r="B134" s="4" t="s">
        <v>39</v>
      </c>
      <c r="D134" s="2">
        <v>50.0</v>
      </c>
      <c r="E134" s="2">
        <f t="shared" si="1"/>
        <v>601</v>
      </c>
    </row>
    <row r="135" ht="15.75" customHeight="1">
      <c r="A135" s="1">
        <v>45349.0</v>
      </c>
      <c r="B135" s="4" t="s">
        <v>36</v>
      </c>
      <c r="C135" s="2">
        <v>54.0</v>
      </c>
      <c r="E135" s="2">
        <f t="shared" si="1"/>
        <v>454</v>
      </c>
    </row>
    <row r="136" ht="15.75" customHeight="1">
      <c r="A136" s="1">
        <v>45350.0</v>
      </c>
      <c r="B136" s="4" t="s">
        <v>48</v>
      </c>
      <c r="D136" s="2">
        <v>40.0</v>
      </c>
      <c r="E136" s="2">
        <f t="shared" si="1"/>
        <v>571</v>
      </c>
    </row>
    <row r="137" ht="15.75" customHeight="1">
      <c r="A137" s="1">
        <v>45350.0</v>
      </c>
      <c r="B137" s="4" t="s">
        <v>49</v>
      </c>
      <c r="C137" s="2">
        <v>30.0</v>
      </c>
      <c r="E137" s="2">
        <f t="shared" si="1"/>
        <v>336</v>
      </c>
    </row>
    <row r="138" ht="15.75" customHeight="1">
      <c r="A138" s="1">
        <v>45350.0</v>
      </c>
      <c r="B138" s="4" t="s">
        <v>27</v>
      </c>
      <c r="C138" s="2">
        <v>118.0</v>
      </c>
      <c r="E138" s="2">
        <f t="shared" si="1"/>
        <v>486</v>
      </c>
    </row>
    <row r="139" ht="15.75" customHeight="1">
      <c r="A139" s="1">
        <v>45350.0</v>
      </c>
      <c r="B139" s="4" t="s">
        <v>27</v>
      </c>
      <c r="C139" s="2">
        <v>85.0</v>
      </c>
      <c r="E139" s="2">
        <f t="shared" si="1"/>
        <v>326</v>
      </c>
    </row>
    <row r="140" ht="15.75" customHeight="1">
      <c r="A140" s="1">
        <v>45350.0</v>
      </c>
      <c r="B140" s="4" t="s">
        <v>47</v>
      </c>
      <c r="C140" s="2">
        <v>10.0</v>
      </c>
      <c r="E140" s="2">
        <f t="shared" si="1"/>
        <v>469</v>
      </c>
    </row>
    <row r="141" ht="15.75" customHeight="1">
      <c r="A141" s="1">
        <v>45350.0</v>
      </c>
      <c r="B141" s="4" t="s">
        <v>36</v>
      </c>
      <c r="C141" s="2">
        <v>17.0</v>
      </c>
      <c r="E141" s="2">
        <f t="shared" si="1"/>
        <v>279</v>
      </c>
    </row>
    <row r="142" ht="15.75" customHeight="1">
      <c r="A142" s="1">
        <v>45350.0</v>
      </c>
      <c r="B142" s="4" t="s">
        <v>20</v>
      </c>
      <c r="C142" s="2">
        <v>47.0</v>
      </c>
      <c r="E142" s="2">
        <f t="shared" si="1"/>
        <v>374</v>
      </c>
    </row>
    <row r="143" ht="15.75" customHeight="1">
      <c r="A143" s="3">
        <v>45350.0</v>
      </c>
      <c r="B143" s="4" t="s">
        <v>9</v>
      </c>
      <c r="C143" s="2">
        <v>95.0</v>
      </c>
      <c r="E143" s="2">
        <f t="shared" si="1"/>
        <v>309</v>
      </c>
    </row>
    <row r="144" ht="15.75" customHeight="1">
      <c r="A144" s="1">
        <v>45351.0</v>
      </c>
      <c r="B144" s="4" t="s">
        <v>50</v>
      </c>
      <c r="D144" s="2">
        <v>30.0</v>
      </c>
      <c r="E144" s="2">
        <f t="shared" si="1"/>
        <v>336</v>
      </c>
    </row>
    <row r="145" ht="15.75" customHeight="1">
      <c r="A145" s="1">
        <v>45351.0</v>
      </c>
      <c r="B145" s="4" t="s">
        <v>0</v>
      </c>
      <c r="C145" s="2">
        <v>38.0</v>
      </c>
      <c r="E145" s="2">
        <f t="shared" si="1"/>
        <v>-41</v>
      </c>
    </row>
    <row r="146" ht="15.75" customHeight="1">
      <c r="A146" s="1">
        <v>45351.0</v>
      </c>
      <c r="B146" s="4" t="s">
        <v>51</v>
      </c>
      <c r="C146" s="2">
        <v>350.0</v>
      </c>
      <c r="E146" s="2">
        <f t="shared" si="1"/>
        <v>293</v>
      </c>
    </row>
    <row r="147" ht="15.75" customHeight="1">
      <c r="A147" s="1">
        <v>45351.0</v>
      </c>
      <c r="B147" s="4" t="s">
        <v>27</v>
      </c>
      <c r="C147" s="2">
        <v>43.0</v>
      </c>
      <c r="E147" s="2">
        <f t="shared" si="1"/>
        <v>-97</v>
      </c>
    </row>
    <row r="148" ht="15.75" customHeight="1">
      <c r="A148" s="1">
        <v>45351.0</v>
      </c>
      <c r="B148" s="4" t="s">
        <v>27</v>
      </c>
      <c r="C148" s="2">
        <v>56.0</v>
      </c>
      <c r="E148" s="2">
        <f t="shared" si="1"/>
        <v>323</v>
      </c>
    </row>
    <row r="149" ht="15.75" customHeight="1">
      <c r="A149" s="1">
        <v>45352.0</v>
      </c>
      <c r="B149" s="4" t="s">
        <v>25</v>
      </c>
      <c r="D149" s="2">
        <v>30.0</v>
      </c>
      <c r="E149" s="2">
        <f t="shared" si="1"/>
        <v>-127</v>
      </c>
    </row>
    <row r="150" ht="15.75" customHeight="1">
      <c r="A150" s="1">
        <v>45352.0</v>
      </c>
      <c r="B150" s="4" t="s">
        <v>52</v>
      </c>
      <c r="C150" s="2">
        <v>30.0</v>
      </c>
      <c r="E150" s="2">
        <f t="shared" si="1"/>
        <v>243</v>
      </c>
    </row>
    <row r="151" ht="15.75" customHeight="1">
      <c r="A151" s="1">
        <v>45352.0</v>
      </c>
      <c r="B151" s="4" t="s">
        <v>27</v>
      </c>
      <c r="C151" s="2">
        <v>80.0</v>
      </c>
      <c r="E151" s="2">
        <f t="shared" si="1"/>
        <v>-39</v>
      </c>
    </row>
    <row r="152" ht="15.75" customHeight="1">
      <c r="A152" s="1">
        <v>45353.0</v>
      </c>
      <c r="B152" s="4" t="s">
        <v>25</v>
      </c>
      <c r="D152" s="2">
        <v>88.0</v>
      </c>
      <c r="E152" s="2">
        <f t="shared" si="1"/>
        <v>215</v>
      </c>
    </row>
    <row r="153" ht="15.75" customHeight="1">
      <c r="A153" s="1">
        <v>45353.0</v>
      </c>
      <c r="B153" s="4" t="s">
        <v>27</v>
      </c>
      <c r="C153" s="2">
        <v>28.0</v>
      </c>
      <c r="E153" s="2">
        <f t="shared" si="1"/>
        <v>111</v>
      </c>
    </row>
    <row r="154" ht="15.75" customHeight="1">
      <c r="A154" s="1">
        <v>45355.0</v>
      </c>
      <c r="B154" s="4" t="s">
        <v>6</v>
      </c>
      <c r="D154" s="2">
        <v>150.0</v>
      </c>
      <c r="E154" s="2">
        <f t="shared" si="1"/>
        <v>132</v>
      </c>
    </row>
    <row r="155" ht="15.75" customHeight="1">
      <c r="A155" s="1">
        <v>45355.0</v>
      </c>
      <c r="B155" s="4" t="s">
        <v>5</v>
      </c>
      <c r="C155" s="2">
        <v>83.0</v>
      </c>
      <c r="E155" s="2">
        <f t="shared" si="1"/>
        <v>90</v>
      </c>
    </row>
    <row r="156" ht="15.75" customHeight="1">
      <c r="A156" s="1">
        <v>45355.0</v>
      </c>
      <c r="B156" s="4" t="s">
        <v>5</v>
      </c>
      <c r="C156" s="2">
        <v>21.0</v>
      </c>
      <c r="E156" s="2">
        <f t="shared" si="1"/>
        <v>88</v>
      </c>
    </row>
    <row r="157" ht="15.75" customHeight="1">
      <c r="A157" s="1">
        <v>45355.0</v>
      </c>
      <c r="B157" s="4" t="s">
        <v>36</v>
      </c>
      <c r="C157" s="2">
        <v>44.0</v>
      </c>
      <c r="E157" s="2">
        <f t="shared" si="1"/>
        <v>-24</v>
      </c>
    </row>
    <row r="158" ht="15.75" customHeight="1">
      <c r="A158" s="1">
        <v>45356.0</v>
      </c>
      <c r="B158" s="4" t="s">
        <v>27</v>
      </c>
      <c r="C158" s="2">
        <v>114.0</v>
      </c>
      <c r="E158" s="2">
        <f t="shared" si="1"/>
        <v>-42</v>
      </c>
    </row>
    <row r="159" ht="15.75" customHeight="1">
      <c r="A159" s="1">
        <v>45357.0</v>
      </c>
      <c r="B159" s="4" t="s">
        <v>12</v>
      </c>
      <c r="C159" s="2">
        <v>130.0</v>
      </c>
      <c r="E159" s="2">
        <f t="shared" si="1"/>
        <v>76</v>
      </c>
    </row>
    <row r="160" ht="15.75" customHeight="1">
      <c r="A160" s="1">
        <v>45358.0</v>
      </c>
      <c r="B160" s="4" t="s">
        <v>47</v>
      </c>
      <c r="D160" s="2">
        <v>100.0</v>
      </c>
      <c r="E160" s="2">
        <f t="shared" si="1"/>
        <v>58</v>
      </c>
    </row>
    <row r="161" ht="15.75" customHeight="1">
      <c r="A161" s="1">
        <v>45358.0</v>
      </c>
      <c r="B161" s="4" t="s">
        <v>47</v>
      </c>
      <c r="D161" s="2">
        <v>100.0</v>
      </c>
      <c r="E161" s="2">
        <f t="shared" si="1"/>
        <v>30</v>
      </c>
    </row>
    <row r="162" ht="15.75" customHeight="1">
      <c r="A162" s="1">
        <v>45358.0</v>
      </c>
      <c r="B162" s="4" t="s">
        <v>27</v>
      </c>
      <c r="C162" s="2">
        <v>46.0</v>
      </c>
    </row>
    <row r="163" ht="15.75" customHeight="1">
      <c r="A163" s="1">
        <v>45358.0</v>
      </c>
      <c r="B163" s="4" t="s">
        <v>33</v>
      </c>
      <c r="C163" s="2">
        <v>58.0</v>
      </c>
    </row>
    <row r="164" ht="15.75" customHeight="1">
      <c r="A164" s="1">
        <v>45359.0</v>
      </c>
      <c r="B164" s="4" t="s">
        <v>50</v>
      </c>
      <c r="C164" s="2">
        <v>30.0</v>
      </c>
    </row>
    <row r="165" ht="15.75" customHeight="1">
      <c r="A165" s="1">
        <v>45360.0</v>
      </c>
      <c r="B165" s="4" t="s">
        <v>47</v>
      </c>
      <c r="D165" s="2">
        <v>100.0</v>
      </c>
    </row>
    <row r="166" ht="15.75" customHeight="1">
      <c r="A166" s="1">
        <v>45360.0</v>
      </c>
      <c r="B166" s="4" t="s">
        <v>5</v>
      </c>
      <c r="C166" s="2">
        <v>65.0</v>
      </c>
    </row>
    <row r="167" ht="15.75" customHeight="1">
      <c r="A167" s="1">
        <v>45361.0</v>
      </c>
      <c r="B167" s="4" t="s">
        <v>53</v>
      </c>
      <c r="D167" s="2">
        <v>89.0</v>
      </c>
    </row>
    <row r="168" ht="15.75" customHeight="1">
      <c r="A168" s="1">
        <v>45364.0</v>
      </c>
      <c r="B168" s="4" t="s">
        <v>40</v>
      </c>
      <c r="C168" s="2">
        <v>20.0</v>
      </c>
    </row>
    <row r="169" ht="15.75" customHeight="1">
      <c r="A169" s="1">
        <v>45365.0</v>
      </c>
      <c r="B169" s="4" t="s">
        <v>2</v>
      </c>
      <c r="D169" s="2">
        <v>125.0</v>
      </c>
    </row>
    <row r="170" ht="15.75" customHeight="1">
      <c r="A170" s="1">
        <v>45365.0</v>
      </c>
      <c r="B170" s="4" t="s">
        <v>36</v>
      </c>
      <c r="C170" s="2">
        <v>23.0</v>
      </c>
    </row>
    <row r="171" ht="15.75" customHeight="1">
      <c r="A171" s="3">
        <v>45365.0</v>
      </c>
      <c r="B171" s="4" t="s">
        <v>36</v>
      </c>
      <c r="C171" s="2">
        <v>29.0</v>
      </c>
    </row>
    <row r="172" ht="15.75" customHeight="1">
      <c r="A172" s="1">
        <v>45365.0</v>
      </c>
      <c r="B172" s="4" t="s">
        <v>33</v>
      </c>
      <c r="C172" s="2">
        <v>55.0</v>
      </c>
    </row>
    <row r="173" ht="15.75" customHeight="1">
      <c r="A173" s="1">
        <v>45365.0</v>
      </c>
      <c r="B173" s="4" t="s">
        <v>0</v>
      </c>
      <c r="C173" s="2">
        <v>70.0</v>
      </c>
    </row>
    <row r="174" ht="15.75" customHeight="1">
      <c r="A174" s="1">
        <v>45365.0</v>
      </c>
      <c r="B174" s="4" t="s">
        <v>27</v>
      </c>
      <c r="C174" s="2">
        <v>66.0</v>
      </c>
    </row>
    <row r="175" ht="15.75" customHeight="1">
      <c r="A175" s="1">
        <v>45366.0</v>
      </c>
      <c r="B175" s="4" t="s">
        <v>1</v>
      </c>
      <c r="D175" s="2">
        <v>50.0</v>
      </c>
    </row>
    <row r="176" ht="15.75" customHeight="1">
      <c r="A176" s="1">
        <v>45366.0</v>
      </c>
      <c r="B176" s="4" t="s">
        <v>53</v>
      </c>
      <c r="D176" s="2">
        <v>60.0</v>
      </c>
    </row>
    <row r="177" ht="15.75" customHeight="1">
      <c r="A177" s="1">
        <v>45366.0</v>
      </c>
      <c r="B177" s="4" t="s">
        <v>5</v>
      </c>
      <c r="C177" s="2">
        <v>45.0</v>
      </c>
    </row>
    <row r="178" ht="15.75" customHeight="1">
      <c r="A178" s="1">
        <v>45366.0</v>
      </c>
      <c r="B178" s="4" t="s">
        <v>9</v>
      </c>
      <c r="C178" s="2">
        <v>68.0</v>
      </c>
    </row>
    <row r="179" ht="15.75" customHeight="1">
      <c r="A179" s="1">
        <v>45366.0</v>
      </c>
      <c r="B179" s="4" t="s">
        <v>27</v>
      </c>
      <c r="C179" s="2">
        <v>58.0</v>
      </c>
    </row>
    <row r="180" ht="15.75" customHeight="1">
      <c r="A180" s="1">
        <v>45366.0</v>
      </c>
      <c r="B180" s="4" t="s">
        <v>12</v>
      </c>
      <c r="C180" s="2">
        <v>105.0</v>
      </c>
    </row>
    <row r="181" ht="15.75" customHeight="1">
      <c r="A181" s="1">
        <v>45367.0</v>
      </c>
      <c r="B181" s="4" t="s">
        <v>10</v>
      </c>
      <c r="D181" s="2">
        <v>45.0</v>
      </c>
    </row>
    <row r="182" ht="15.75" customHeight="1">
      <c r="A182" s="1">
        <v>45367.0</v>
      </c>
      <c r="B182" s="4" t="s">
        <v>11</v>
      </c>
      <c r="C182" s="2">
        <v>48.0</v>
      </c>
    </row>
    <row r="183" ht="15.75" customHeight="1">
      <c r="A183" s="1">
        <v>45367.0</v>
      </c>
      <c r="B183" s="4" t="s">
        <v>53</v>
      </c>
      <c r="D183" s="2">
        <v>48.0</v>
      </c>
    </row>
    <row r="184" ht="15.75" customHeight="1">
      <c r="A184" s="1">
        <v>45369.0</v>
      </c>
      <c r="B184" s="4" t="s">
        <v>10</v>
      </c>
      <c r="D184" s="2">
        <v>100.0</v>
      </c>
    </row>
    <row r="185" ht="15.75" customHeight="1">
      <c r="A185" s="1">
        <v>45370.0</v>
      </c>
      <c r="B185" s="4" t="s">
        <v>10</v>
      </c>
      <c r="D185" s="2">
        <v>50.0</v>
      </c>
    </row>
    <row r="186" ht="15.75" customHeight="1">
      <c r="A186" s="1">
        <v>45370.0</v>
      </c>
      <c r="B186" s="4" t="s">
        <v>54</v>
      </c>
      <c r="D186" s="2">
        <v>24.0</v>
      </c>
    </row>
    <row r="187" ht="15.75" customHeight="1">
      <c r="A187" s="1">
        <v>45370.0</v>
      </c>
      <c r="B187" s="4" t="s">
        <v>33</v>
      </c>
      <c r="C187" s="2">
        <v>18.0</v>
      </c>
    </row>
    <row r="188" ht="15.75" customHeight="1">
      <c r="A188" s="1">
        <v>45370.0</v>
      </c>
      <c r="B188" s="4" t="s">
        <v>5</v>
      </c>
      <c r="C188" s="2">
        <v>8.0</v>
      </c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3.44"/>
    <col customWidth="1" min="3" max="26" width="10.56"/>
  </cols>
  <sheetData>
    <row r="1" ht="15.75" customHeight="1">
      <c r="A1" s="6">
        <v>45294.0</v>
      </c>
      <c r="B1" s="2" t="s">
        <v>55</v>
      </c>
      <c r="C1" s="2">
        <v>71.0</v>
      </c>
      <c r="E1" s="2" t="str">
        <f>#REF!+C1-D1</f>
        <v>#REF!</v>
      </c>
    </row>
    <row r="2" ht="15.75" customHeight="1">
      <c r="A2" s="1">
        <v>45295.0</v>
      </c>
      <c r="B2" s="2" t="s">
        <v>56</v>
      </c>
      <c r="D2" s="2">
        <v>80.0</v>
      </c>
      <c r="E2" s="2" t="str">
        <f t="shared" ref="E2:E56" si="1">E1+C2-D2</f>
        <v>#REF!</v>
      </c>
    </row>
    <row r="3" ht="15.75" customHeight="1">
      <c r="A3" s="1">
        <v>45295.0</v>
      </c>
      <c r="B3" s="2" t="s">
        <v>57</v>
      </c>
      <c r="C3" s="2">
        <v>54.0</v>
      </c>
      <c r="E3" s="2" t="str">
        <f t="shared" si="1"/>
        <v>#REF!</v>
      </c>
    </row>
    <row r="4" ht="15.75" customHeight="1">
      <c r="A4" s="1">
        <v>45296.0</v>
      </c>
      <c r="B4" s="2" t="s">
        <v>58</v>
      </c>
      <c r="C4" s="2">
        <v>19.0</v>
      </c>
      <c r="E4" s="2" t="str">
        <f t="shared" si="1"/>
        <v>#REF!</v>
      </c>
    </row>
    <row r="5" ht="15.75" customHeight="1">
      <c r="A5" s="1">
        <v>45296.0</v>
      </c>
      <c r="B5" s="2" t="s">
        <v>59</v>
      </c>
      <c r="C5" s="2">
        <v>60.0</v>
      </c>
      <c r="E5" s="2" t="str">
        <f t="shared" si="1"/>
        <v>#REF!</v>
      </c>
    </row>
    <row r="6" ht="15.75" customHeight="1">
      <c r="A6" s="1">
        <v>45296.0</v>
      </c>
      <c r="B6" s="2" t="s">
        <v>34</v>
      </c>
      <c r="C6" s="2">
        <v>12.0</v>
      </c>
      <c r="E6" s="2" t="str">
        <f t="shared" si="1"/>
        <v>#REF!</v>
      </c>
    </row>
    <row r="7" ht="15.75" customHeight="1">
      <c r="A7" s="1">
        <v>45297.0</v>
      </c>
      <c r="B7" s="2" t="s">
        <v>60</v>
      </c>
      <c r="D7" s="2">
        <v>50.0</v>
      </c>
      <c r="E7" s="2" t="str">
        <f t="shared" si="1"/>
        <v>#REF!</v>
      </c>
    </row>
    <row r="8" ht="15.75" customHeight="1">
      <c r="A8" s="1">
        <v>45300.0</v>
      </c>
      <c r="B8" s="2" t="s">
        <v>5</v>
      </c>
      <c r="D8" s="2">
        <v>80.0</v>
      </c>
      <c r="E8" s="2" t="str">
        <f t="shared" si="1"/>
        <v>#REF!</v>
      </c>
    </row>
    <row r="9" ht="15.75" customHeight="1">
      <c r="A9" s="1">
        <v>45300.0</v>
      </c>
      <c r="B9" s="2" t="s">
        <v>31</v>
      </c>
      <c r="C9" s="2">
        <v>71.0</v>
      </c>
      <c r="E9" s="2" t="str">
        <f t="shared" si="1"/>
        <v>#REF!</v>
      </c>
    </row>
    <row r="10" ht="15.75" customHeight="1">
      <c r="A10" s="1">
        <v>45301.0</v>
      </c>
      <c r="B10" s="2" t="s">
        <v>61</v>
      </c>
      <c r="D10" s="2">
        <v>60.0</v>
      </c>
      <c r="E10" s="2" t="str">
        <f t="shared" si="1"/>
        <v>#REF!</v>
      </c>
    </row>
    <row r="11" ht="15.75" customHeight="1">
      <c r="A11" s="1">
        <v>45301.0</v>
      </c>
      <c r="B11" s="2" t="s">
        <v>62</v>
      </c>
      <c r="D11" s="2">
        <v>60.0</v>
      </c>
      <c r="E11" s="2" t="str">
        <f t="shared" si="1"/>
        <v>#REF!</v>
      </c>
    </row>
    <row r="12" ht="15.75" customHeight="1">
      <c r="A12" s="1">
        <v>45302.0</v>
      </c>
      <c r="B12" s="2" t="s">
        <v>5</v>
      </c>
      <c r="D12" s="2">
        <v>45.0</v>
      </c>
      <c r="E12" s="2" t="str">
        <f t="shared" si="1"/>
        <v>#REF!</v>
      </c>
    </row>
    <row r="13" ht="15.75" customHeight="1">
      <c r="A13" s="1">
        <v>45303.0</v>
      </c>
      <c r="B13" s="2" t="s">
        <v>5</v>
      </c>
      <c r="D13" s="2">
        <v>100.0</v>
      </c>
      <c r="E13" s="2" t="str">
        <f t="shared" si="1"/>
        <v>#REF!</v>
      </c>
    </row>
    <row r="14" ht="15.75" customHeight="1">
      <c r="A14" s="1">
        <v>45303.0</v>
      </c>
      <c r="B14" s="2" t="s">
        <v>62</v>
      </c>
      <c r="D14" s="2">
        <v>20.0</v>
      </c>
      <c r="E14" s="2" t="str">
        <f t="shared" si="1"/>
        <v>#REF!</v>
      </c>
    </row>
    <row r="15" ht="15.75" customHeight="1">
      <c r="A15" s="1">
        <v>45303.0</v>
      </c>
      <c r="B15" s="2" t="s">
        <v>0</v>
      </c>
      <c r="C15" s="2">
        <v>110.0</v>
      </c>
      <c r="E15" s="2" t="str">
        <f t="shared" si="1"/>
        <v>#REF!</v>
      </c>
    </row>
    <row r="16" ht="15.75" customHeight="1">
      <c r="A16" s="1">
        <v>45303.0</v>
      </c>
      <c r="B16" s="2" t="s">
        <v>62</v>
      </c>
      <c r="D16" s="2">
        <v>110.0</v>
      </c>
      <c r="E16" s="2" t="str">
        <f t="shared" si="1"/>
        <v>#REF!</v>
      </c>
    </row>
    <row r="17" ht="15.75" customHeight="1">
      <c r="A17" s="1">
        <v>45303.0</v>
      </c>
      <c r="B17" s="2" t="s">
        <v>55</v>
      </c>
      <c r="C17" s="2">
        <v>78.0</v>
      </c>
      <c r="E17" s="2" t="str">
        <f t="shared" si="1"/>
        <v>#REF!</v>
      </c>
    </row>
    <row r="18" ht="15.75" customHeight="1">
      <c r="A18" s="1">
        <v>45303.0</v>
      </c>
      <c r="B18" s="2" t="s">
        <v>5</v>
      </c>
      <c r="C18" s="2">
        <v>5.0</v>
      </c>
      <c r="E18" s="2" t="str">
        <f t="shared" si="1"/>
        <v>#REF!</v>
      </c>
    </row>
    <row r="19" ht="15.75" customHeight="1">
      <c r="A19" s="1">
        <v>45304.0</v>
      </c>
      <c r="B19" s="2" t="s">
        <v>5</v>
      </c>
      <c r="D19" s="2">
        <v>40.0</v>
      </c>
      <c r="E19" s="2" t="str">
        <f t="shared" si="1"/>
        <v>#REF!</v>
      </c>
    </row>
    <row r="20" ht="15.75" customHeight="1">
      <c r="A20" s="1">
        <v>45304.0</v>
      </c>
      <c r="B20" s="2" t="s">
        <v>62</v>
      </c>
      <c r="D20" s="2">
        <v>10.0</v>
      </c>
      <c r="E20" s="2" t="str">
        <f t="shared" si="1"/>
        <v>#REF!</v>
      </c>
    </row>
    <row r="21" ht="15.75" customHeight="1">
      <c r="A21" s="1">
        <v>45306.0</v>
      </c>
      <c r="B21" s="2" t="s">
        <v>11</v>
      </c>
      <c r="C21" s="2">
        <v>8.0</v>
      </c>
      <c r="E21" s="2" t="str">
        <f t="shared" si="1"/>
        <v>#REF!</v>
      </c>
    </row>
    <row r="22" ht="15.75" customHeight="1">
      <c r="A22" s="1">
        <v>45308.0</v>
      </c>
      <c r="B22" s="2" t="s">
        <v>9</v>
      </c>
      <c r="C22" s="2">
        <v>32.0</v>
      </c>
      <c r="E22" s="2" t="str">
        <f t="shared" si="1"/>
        <v>#REF!</v>
      </c>
    </row>
    <row r="23" ht="15.75" customHeight="1">
      <c r="A23" s="1">
        <v>45308.0</v>
      </c>
      <c r="B23" s="2" t="s">
        <v>31</v>
      </c>
      <c r="C23" s="2">
        <v>19.0</v>
      </c>
      <c r="E23" s="2" t="str">
        <f t="shared" si="1"/>
        <v>#REF!</v>
      </c>
    </row>
    <row r="24" ht="15.75" customHeight="1">
      <c r="A24" s="1">
        <v>45309.0</v>
      </c>
      <c r="B24" s="2" t="s">
        <v>62</v>
      </c>
      <c r="D24" s="2">
        <v>60.0</v>
      </c>
      <c r="E24" s="2" t="str">
        <f t="shared" si="1"/>
        <v>#REF!</v>
      </c>
    </row>
    <row r="25" ht="15.75" customHeight="1">
      <c r="A25" s="1">
        <v>45310.0</v>
      </c>
      <c r="B25" s="2" t="s">
        <v>63</v>
      </c>
      <c r="D25" s="2">
        <v>10.0</v>
      </c>
      <c r="E25" s="2" t="str">
        <f t="shared" si="1"/>
        <v>#REF!</v>
      </c>
    </row>
    <row r="26" ht="15.75" customHeight="1">
      <c r="A26" s="1">
        <v>45311.0</v>
      </c>
      <c r="B26" s="2" t="s">
        <v>13</v>
      </c>
      <c r="D26" s="2">
        <v>50.0</v>
      </c>
      <c r="E26" s="2" t="str">
        <f t="shared" si="1"/>
        <v>#REF!</v>
      </c>
    </row>
    <row r="27" ht="15.75" customHeight="1">
      <c r="A27" s="1">
        <v>45311.0</v>
      </c>
      <c r="B27" s="2" t="s">
        <v>55</v>
      </c>
      <c r="C27" s="2">
        <v>57.0</v>
      </c>
      <c r="E27" s="2" t="str">
        <f t="shared" si="1"/>
        <v>#REF!</v>
      </c>
    </row>
    <row r="28" ht="15.75" customHeight="1">
      <c r="A28" s="1">
        <v>45313.0</v>
      </c>
      <c r="B28" s="2" t="s">
        <v>62</v>
      </c>
      <c r="D28" s="2">
        <v>40.0</v>
      </c>
      <c r="E28" s="2" t="str">
        <f t="shared" si="1"/>
        <v>#REF!</v>
      </c>
    </row>
    <row r="29" ht="15.75" customHeight="1">
      <c r="A29" s="1">
        <v>45314.0</v>
      </c>
      <c r="B29" s="2" t="s">
        <v>63</v>
      </c>
      <c r="C29" s="2">
        <v>10.0</v>
      </c>
      <c r="E29" s="2" t="str">
        <f t="shared" si="1"/>
        <v>#REF!</v>
      </c>
    </row>
    <row r="30" ht="15.75" customHeight="1">
      <c r="A30" s="1">
        <v>45318.0</v>
      </c>
      <c r="B30" s="2" t="s">
        <v>42</v>
      </c>
      <c r="D30" s="2">
        <v>40.0</v>
      </c>
      <c r="E30" s="2" t="str">
        <f t="shared" si="1"/>
        <v>#REF!</v>
      </c>
    </row>
    <row r="31" ht="15.75" customHeight="1">
      <c r="A31" s="1">
        <v>45318.0</v>
      </c>
      <c r="B31" s="2" t="s">
        <v>0</v>
      </c>
      <c r="C31" s="2">
        <v>50.0</v>
      </c>
      <c r="E31" s="2" t="str">
        <f t="shared" si="1"/>
        <v>#REF!</v>
      </c>
    </row>
    <row r="32" ht="15.75" customHeight="1">
      <c r="A32" s="1">
        <v>45322.0</v>
      </c>
      <c r="B32" s="2" t="s">
        <v>28</v>
      </c>
      <c r="D32" s="2">
        <v>40.0</v>
      </c>
      <c r="E32" s="2" t="str">
        <f t="shared" si="1"/>
        <v>#REF!</v>
      </c>
    </row>
    <row r="33" ht="15.75" customHeight="1">
      <c r="A33" s="1">
        <v>45323.0</v>
      </c>
      <c r="B33" s="2" t="s">
        <v>9</v>
      </c>
      <c r="C33" s="2">
        <v>2.0</v>
      </c>
      <c r="E33" s="2" t="str">
        <f t="shared" si="1"/>
        <v>#REF!</v>
      </c>
    </row>
    <row r="34" ht="15.75" customHeight="1">
      <c r="A34" s="1">
        <v>45325.0</v>
      </c>
      <c r="B34" s="2" t="s">
        <v>64</v>
      </c>
      <c r="D34" s="2">
        <v>50.0</v>
      </c>
      <c r="E34" s="2" t="str">
        <f t="shared" si="1"/>
        <v>#REF!</v>
      </c>
    </row>
    <row r="35" ht="15.75" customHeight="1">
      <c r="A35" s="1">
        <v>45327.0</v>
      </c>
      <c r="B35" s="2" t="s">
        <v>31</v>
      </c>
      <c r="C35" s="2">
        <v>18.0</v>
      </c>
      <c r="E35" s="2" t="str">
        <f t="shared" si="1"/>
        <v>#REF!</v>
      </c>
    </row>
    <row r="36" ht="15.75" customHeight="1">
      <c r="A36" s="1">
        <v>45328.0</v>
      </c>
      <c r="B36" s="2" t="s">
        <v>65</v>
      </c>
      <c r="D36" s="2">
        <v>20.0</v>
      </c>
      <c r="E36" s="2" t="str">
        <f t="shared" si="1"/>
        <v>#REF!</v>
      </c>
    </row>
    <row r="37" ht="15.75" customHeight="1">
      <c r="A37" s="1">
        <v>45328.0</v>
      </c>
      <c r="B37" s="2" t="s">
        <v>66</v>
      </c>
      <c r="C37" s="2">
        <v>6.0</v>
      </c>
      <c r="E37" s="2" t="str">
        <f t="shared" si="1"/>
        <v>#REF!</v>
      </c>
    </row>
    <row r="38" ht="15.75" customHeight="1">
      <c r="A38" s="1">
        <v>45328.0</v>
      </c>
      <c r="B38" s="2" t="s">
        <v>33</v>
      </c>
      <c r="C38" s="2">
        <v>59.0</v>
      </c>
      <c r="E38" s="2" t="str">
        <f t="shared" si="1"/>
        <v>#REF!</v>
      </c>
    </row>
    <row r="39" ht="15.75" customHeight="1">
      <c r="A39" s="1">
        <v>45328.0</v>
      </c>
      <c r="B39" s="2" t="s">
        <v>34</v>
      </c>
      <c r="C39" s="2">
        <v>17.0</v>
      </c>
      <c r="E39" s="2" t="str">
        <f t="shared" si="1"/>
        <v>#REF!</v>
      </c>
    </row>
    <row r="40" ht="15.75" customHeight="1">
      <c r="A40" s="1">
        <v>45329.0</v>
      </c>
      <c r="B40" s="2" t="s">
        <v>32</v>
      </c>
      <c r="D40" s="2">
        <v>30.0</v>
      </c>
      <c r="E40" s="2" t="str">
        <f t="shared" si="1"/>
        <v>#REF!</v>
      </c>
    </row>
    <row r="41" ht="15.75" customHeight="1">
      <c r="A41" s="1">
        <v>45329.0</v>
      </c>
      <c r="B41" s="2" t="s">
        <v>67</v>
      </c>
      <c r="D41" s="2">
        <v>75.0</v>
      </c>
      <c r="E41" s="2" t="str">
        <f t="shared" si="1"/>
        <v>#REF!</v>
      </c>
    </row>
    <row r="42" ht="15.75" customHeight="1">
      <c r="A42" s="1">
        <v>45329.0</v>
      </c>
      <c r="B42" s="2" t="s">
        <v>18</v>
      </c>
      <c r="C42" s="2">
        <v>60.0</v>
      </c>
      <c r="E42" s="2" t="str">
        <f t="shared" si="1"/>
        <v>#REF!</v>
      </c>
    </row>
    <row r="43" ht="15.75" customHeight="1">
      <c r="A43" s="1">
        <v>45329.0</v>
      </c>
      <c r="B43" s="2" t="s">
        <v>0</v>
      </c>
      <c r="C43" s="2">
        <v>30.0</v>
      </c>
      <c r="E43" s="2" t="str">
        <f t="shared" si="1"/>
        <v>#REF!</v>
      </c>
    </row>
    <row r="44" ht="15.75" customHeight="1">
      <c r="A44" s="1">
        <v>45331.0</v>
      </c>
      <c r="B44" s="2" t="s">
        <v>33</v>
      </c>
      <c r="C44" s="2">
        <v>32.0</v>
      </c>
      <c r="E44" s="2" t="str">
        <f t="shared" si="1"/>
        <v>#REF!</v>
      </c>
    </row>
    <row r="45" ht="15.75" customHeight="1">
      <c r="A45" s="1">
        <v>45334.0</v>
      </c>
      <c r="B45" s="2" t="s">
        <v>1</v>
      </c>
      <c r="D45" s="2">
        <v>95.0</v>
      </c>
      <c r="E45" s="2" t="str">
        <f t="shared" si="1"/>
        <v>#REF!</v>
      </c>
    </row>
    <row r="46" ht="15.75" customHeight="1">
      <c r="A46" s="1">
        <v>45334.0</v>
      </c>
      <c r="B46" s="2" t="s">
        <v>30</v>
      </c>
      <c r="C46" s="2">
        <v>49.0</v>
      </c>
      <c r="E46" s="2" t="str">
        <f t="shared" si="1"/>
        <v>#REF!</v>
      </c>
    </row>
    <row r="47" ht="15.75" customHeight="1">
      <c r="A47" s="1">
        <v>45334.0</v>
      </c>
      <c r="B47" s="2" t="s">
        <v>36</v>
      </c>
      <c r="C47" s="2">
        <v>7.0</v>
      </c>
      <c r="E47" s="2" t="str">
        <f t="shared" si="1"/>
        <v>#REF!</v>
      </c>
    </row>
    <row r="48" ht="15.75" customHeight="1">
      <c r="A48" s="1">
        <v>45335.0</v>
      </c>
      <c r="B48" s="2" t="s">
        <v>68</v>
      </c>
      <c r="D48" s="2">
        <v>50.0</v>
      </c>
      <c r="E48" s="2" t="str">
        <f t="shared" si="1"/>
        <v>#REF!</v>
      </c>
    </row>
    <row r="49" ht="15.75" customHeight="1">
      <c r="A49" s="1">
        <v>45335.0</v>
      </c>
      <c r="B49" s="2" t="s">
        <v>33</v>
      </c>
      <c r="C49" s="2">
        <v>27.0</v>
      </c>
      <c r="E49" s="2" t="str">
        <f t="shared" si="1"/>
        <v>#REF!</v>
      </c>
    </row>
    <row r="50" ht="15.75" customHeight="1">
      <c r="A50" s="1">
        <v>45337.0</v>
      </c>
      <c r="B50" s="2" t="s">
        <v>69</v>
      </c>
      <c r="C50" s="2">
        <v>19.0</v>
      </c>
      <c r="E50" s="2" t="str">
        <f t="shared" si="1"/>
        <v>#REF!</v>
      </c>
    </row>
    <row r="51" ht="15.75" customHeight="1">
      <c r="A51" s="1">
        <v>45338.0</v>
      </c>
      <c r="B51" s="2" t="s">
        <v>67</v>
      </c>
      <c r="D51" s="2">
        <v>50.0</v>
      </c>
      <c r="E51" s="2" t="str">
        <f t="shared" si="1"/>
        <v>#REF!</v>
      </c>
    </row>
    <row r="52" ht="15.75" customHeight="1">
      <c r="A52" s="1">
        <v>45338.0</v>
      </c>
      <c r="B52" s="2" t="s">
        <v>64</v>
      </c>
      <c r="D52" s="2">
        <v>50.0</v>
      </c>
      <c r="E52" s="2" t="str">
        <f t="shared" si="1"/>
        <v>#REF!</v>
      </c>
    </row>
    <row r="53" ht="15.75" customHeight="1">
      <c r="A53" s="1">
        <v>45338.0</v>
      </c>
      <c r="B53" s="2" t="s">
        <v>16</v>
      </c>
      <c r="C53" s="2">
        <v>2.0</v>
      </c>
      <c r="E53" s="2" t="str">
        <f t="shared" si="1"/>
        <v>#REF!</v>
      </c>
    </row>
    <row r="54" ht="15.75" customHeight="1">
      <c r="A54" s="1">
        <v>45338.0</v>
      </c>
      <c r="B54" s="2" t="s">
        <v>36</v>
      </c>
      <c r="C54" s="2">
        <v>2.0</v>
      </c>
      <c r="E54" s="2" t="str">
        <f t="shared" si="1"/>
        <v>#REF!</v>
      </c>
    </row>
    <row r="55" ht="15.75" customHeight="1">
      <c r="A55" s="1">
        <v>45339.0</v>
      </c>
      <c r="B55" s="2" t="s">
        <v>70</v>
      </c>
      <c r="C55" s="2">
        <v>17.0</v>
      </c>
      <c r="E55" s="2" t="str">
        <f t="shared" si="1"/>
        <v>#REF!</v>
      </c>
    </row>
    <row r="56" ht="15.75" customHeight="1">
      <c r="A56" s="1">
        <v>45341.0</v>
      </c>
      <c r="B56" s="2" t="s">
        <v>68</v>
      </c>
      <c r="D56" s="2">
        <v>36.0</v>
      </c>
      <c r="E56" s="2" t="str">
        <f t="shared" si="1"/>
        <v>#REF!</v>
      </c>
    </row>
    <row r="57" ht="15.75" customHeight="1">
      <c r="A57" s="1">
        <v>45341.0</v>
      </c>
      <c r="B57" s="2" t="s">
        <v>68</v>
      </c>
      <c r="D57" s="2">
        <v>11.0</v>
      </c>
      <c r="E57" s="2">
        <v>45.0</v>
      </c>
    </row>
    <row r="58" ht="15.75" customHeight="1">
      <c r="A58" s="1">
        <v>45341.0</v>
      </c>
      <c r="B58" s="2" t="s">
        <v>70</v>
      </c>
      <c r="C58" s="2">
        <v>11.0</v>
      </c>
      <c r="E58" s="2">
        <f t="shared" ref="E58:E62" si="2">E57+C58-D58</f>
        <v>56</v>
      </c>
    </row>
    <row r="59" ht="15.75" customHeight="1">
      <c r="A59" s="1">
        <v>45341.0</v>
      </c>
      <c r="B59" s="2" t="s">
        <v>33</v>
      </c>
      <c r="C59" s="2">
        <v>10.0</v>
      </c>
      <c r="E59" s="2">
        <f t="shared" si="2"/>
        <v>66</v>
      </c>
    </row>
    <row r="60" ht="15.75" customHeight="1">
      <c r="A60" s="1">
        <v>45342.0</v>
      </c>
      <c r="B60" s="2" t="s">
        <v>71</v>
      </c>
      <c r="D60" s="2">
        <v>120.0</v>
      </c>
      <c r="E60" s="2">
        <f t="shared" si="2"/>
        <v>-54</v>
      </c>
    </row>
    <row r="61" ht="15.75" customHeight="1">
      <c r="A61" s="1">
        <v>45342.0</v>
      </c>
      <c r="B61" s="2" t="s">
        <v>0</v>
      </c>
      <c r="C61" s="2">
        <v>45.0</v>
      </c>
      <c r="E61" s="2">
        <f t="shared" si="2"/>
        <v>-9</v>
      </c>
    </row>
    <row r="62" ht="15.75" customHeight="1">
      <c r="A62" s="1">
        <v>45342.0</v>
      </c>
      <c r="B62" s="2" t="s">
        <v>33</v>
      </c>
      <c r="C62" s="2">
        <v>32.0</v>
      </c>
      <c r="E62" s="2">
        <f t="shared" si="2"/>
        <v>23</v>
      </c>
    </row>
    <row r="63" ht="15.75" customHeight="1">
      <c r="A63" s="1">
        <v>45343.0</v>
      </c>
      <c r="B63" s="2" t="s">
        <v>67</v>
      </c>
      <c r="D63" s="2">
        <v>75.0</v>
      </c>
      <c r="E63" s="2">
        <v>120.0</v>
      </c>
    </row>
    <row r="64" ht="15.75" customHeight="1">
      <c r="A64" s="1">
        <v>45343.0</v>
      </c>
      <c r="B64" s="2" t="s">
        <v>72</v>
      </c>
      <c r="E64" s="2">
        <f t="shared" ref="E64:E67" si="3">E63+C64-D64</f>
        <v>120</v>
      </c>
    </row>
    <row r="65" ht="15.75" customHeight="1">
      <c r="A65" s="1">
        <v>45343.0</v>
      </c>
      <c r="B65" s="2" t="s">
        <v>5</v>
      </c>
      <c r="D65" s="2">
        <v>80.0</v>
      </c>
      <c r="E65" s="2">
        <f t="shared" si="3"/>
        <v>40</v>
      </c>
    </row>
    <row r="66" ht="15.75" customHeight="1">
      <c r="A66" s="1">
        <v>45344.0</v>
      </c>
      <c r="B66" s="2" t="s">
        <v>71</v>
      </c>
      <c r="D66" s="2">
        <v>100.0</v>
      </c>
      <c r="E66" s="2">
        <f t="shared" si="3"/>
        <v>-60</v>
      </c>
    </row>
    <row r="67" ht="15.75" customHeight="1">
      <c r="A67" s="1">
        <v>45346.0</v>
      </c>
      <c r="B67" s="2" t="s">
        <v>72</v>
      </c>
      <c r="C67" s="2">
        <v>120.0</v>
      </c>
      <c r="E67" s="2">
        <f t="shared" si="3"/>
        <v>60</v>
      </c>
    </row>
    <row r="68" ht="15.75" customHeight="1">
      <c r="A68" s="1">
        <v>45346.0</v>
      </c>
      <c r="B68" s="2" t="s">
        <v>5</v>
      </c>
      <c r="D68" s="2">
        <v>120.0</v>
      </c>
      <c r="E68" s="2">
        <v>7.0</v>
      </c>
    </row>
    <row r="69" ht="15.75" customHeight="1">
      <c r="A69" s="1">
        <v>45346.0</v>
      </c>
      <c r="B69" s="2" t="s">
        <v>57</v>
      </c>
      <c r="C69" s="2">
        <v>54.0</v>
      </c>
      <c r="E69" s="2">
        <f t="shared" ref="E69:E70" si="4">E68+C69-D69</f>
        <v>61</v>
      </c>
    </row>
    <row r="70" ht="15.75" customHeight="1">
      <c r="A70" s="1">
        <v>45346.0</v>
      </c>
      <c r="B70" s="2" t="s">
        <v>68</v>
      </c>
      <c r="D70" s="2">
        <v>44.0</v>
      </c>
      <c r="E70" s="2">
        <f t="shared" si="4"/>
        <v>17</v>
      </c>
    </row>
    <row r="71" ht="15.75" customHeight="1">
      <c r="A71" s="1">
        <v>45348.0</v>
      </c>
      <c r="B71" s="2" t="s">
        <v>68</v>
      </c>
      <c r="D71" s="2">
        <v>40.0</v>
      </c>
    </row>
    <row r="72" ht="15.75" customHeight="1">
      <c r="A72" s="1">
        <v>45349.0</v>
      </c>
      <c r="B72" s="2" t="s">
        <v>36</v>
      </c>
      <c r="C72" s="2">
        <v>7.0</v>
      </c>
    </row>
    <row r="73" ht="15.75" customHeight="1">
      <c r="A73" s="1">
        <v>45350.0</v>
      </c>
      <c r="B73" s="2" t="s">
        <v>30</v>
      </c>
      <c r="C73" s="2">
        <v>116.0</v>
      </c>
    </row>
    <row r="74" ht="15.75" customHeight="1">
      <c r="A74" s="1">
        <v>45350.0</v>
      </c>
      <c r="B74" s="2" t="s">
        <v>60</v>
      </c>
      <c r="D74" s="2">
        <v>116.0</v>
      </c>
    </row>
    <row r="75" ht="15.75" customHeight="1">
      <c r="A75" s="1">
        <v>45350.0</v>
      </c>
      <c r="B75" s="2" t="s">
        <v>36</v>
      </c>
      <c r="C75" s="2">
        <v>9.0</v>
      </c>
    </row>
    <row r="76" ht="15.75" customHeight="1">
      <c r="A76" s="3">
        <v>45350.0</v>
      </c>
      <c r="B76" s="4" t="s">
        <v>9</v>
      </c>
      <c r="C76" s="2">
        <v>16.0</v>
      </c>
    </row>
    <row r="77" ht="15.75" customHeight="1">
      <c r="A77" s="1">
        <v>45351.0</v>
      </c>
      <c r="B77" s="2" t="s">
        <v>0</v>
      </c>
      <c r="C77" s="2">
        <v>32.0</v>
      </c>
    </row>
    <row r="78" ht="15.75" customHeight="1">
      <c r="A78" s="1">
        <v>45352.0</v>
      </c>
      <c r="B78" s="2" t="s">
        <v>60</v>
      </c>
      <c r="D78" s="2">
        <v>84.0</v>
      </c>
    </row>
    <row r="79" ht="15.75" customHeight="1">
      <c r="A79" s="1">
        <v>45352.0</v>
      </c>
      <c r="B79" s="2" t="s">
        <v>73</v>
      </c>
      <c r="C79" s="2">
        <v>130.0</v>
      </c>
    </row>
    <row r="80" ht="15.75" customHeight="1">
      <c r="A80" s="1">
        <v>45353.0</v>
      </c>
      <c r="B80" s="2" t="s">
        <v>9</v>
      </c>
      <c r="D80" s="2">
        <v>1.0</v>
      </c>
    </row>
    <row r="81" ht="15.75" customHeight="1">
      <c r="A81" s="3">
        <v>45353.0</v>
      </c>
      <c r="B81" s="4" t="s">
        <v>27</v>
      </c>
      <c r="C81" s="2">
        <v>20.0</v>
      </c>
    </row>
    <row r="82" ht="15.75" customHeight="1">
      <c r="A82" s="1">
        <v>45353.0</v>
      </c>
      <c r="B82" s="2" t="s">
        <v>5</v>
      </c>
      <c r="D82" s="2">
        <v>90.0</v>
      </c>
    </row>
    <row r="83" ht="15.75" customHeight="1">
      <c r="A83" s="1">
        <v>45355.0</v>
      </c>
      <c r="B83" s="2" t="s">
        <v>36</v>
      </c>
      <c r="C83" s="2">
        <v>13.0</v>
      </c>
    </row>
    <row r="84" ht="15.75" customHeight="1">
      <c r="A84" s="1">
        <v>45356.0</v>
      </c>
      <c r="B84" s="2" t="s">
        <v>5</v>
      </c>
      <c r="D84" s="2">
        <v>75.0</v>
      </c>
    </row>
    <row r="85" ht="15.75" customHeight="1">
      <c r="A85" s="1">
        <v>45357.0</v>
      </c>
      <c r="B85" s="2" t="s">
        <v>5</v>
      </c>
      <c r="D85" s="2">
        <v>130.0</v>
      </c>
    </row>
    <row r="86" ht="15.75" customHeight="1">
      <c r="A86" s="1">
        <v>45358.0</v>
      </c>
      <c r="B86" s="2" t="s">
        <v>33</v>
      </c>
      <c r="C86" s="2">
        <v>25.0</v>
      </c>
    </row>
    <row r="87" ht="15.75" customHeight="1">
      <c r="A87" s="1">
        <v>45359.0</v>
      </c>
      <c r="B87" s="2" t="s">
        <v>53</v>
      </c>
      <c r="D87" s="2">
        <v>75.0</v>
      </c>
    </row>
    <row r="88" ht="15.75" customHeight="1">
      <c r="A88" s="3">
        <v>45359.0</v>
      </c>
      <c r="B88" s="4" t="s">
        <v>53</v>
      </c>
      <c r="D88" s="2">
        <v>25.0</v>
      </c>
    </row>
    <row r="89" ht="15.75" customHeight="1">
      <c r="A89" s="1">
        <v>45360.0</v>
      </c>
      <c r="B89" s="2" t="s">
        <v>60</v>
      </c>
      <c r="C89" s="2">
        <v>65.0</v>
      </c>
    </row>
    <row r="90" ht="15.75" customHeight="1">
      <c r="A90" s="1">
        <v>45360.0</v>
      </c>
      <c r="B90" s="2" t="s">
        <v>53</v>
      </c>
      <c r="D90" s="2">
        <v>85.0</v>
      </c>
    </row>
    <row r="91" ht="15.75" customHeight="1">
      <c r="A91" s="1">
        <v>45363.0</v>
      </c>
      <c r="B91" s="2" t="s">
        <v>31</v>
      </c>
      <c r="C91" s="2">
        <v>45.0</v>
      </c>
    </row>
    <row r="92" ht="15.75" customHeight="1">
      <c r="A92" s="1">
        <v>45364.0</v>
      </c>
      <c r="B92" s="2" t="s">
        <v>1</v>
      </c>
      <c r="D92" s="2">
        <v>50.0</v>
      </c>
    </row>
    <row r="93" ht="15.75" customHeight="1">
      <c r="A93" s="1">
        <v>45364.0</v>
      </c>
      <c r="B93" s="4" t="s">
        <v>40</v>
      </c>
      <c r="C93" s="2">
        <v>20.0</v>
      </c>
    </row>
    <row r="94" ht="15.75" customHeight="1">
      <c r="A94" s="1">
        <v>45365.0</v>
      </c>
      <c r="B94" s="4" t="s">
        <v>36</v>
      </c>
      <c r="C94" s="2">
        <v>4.0</v>
      </c>
    </row>
    <row r="95" ht="15.75" customHeight="1">
      <c r="A95" s="3">
        <v>45365.0</v>
      </c>
      <c r="B95" s="4" t="s">
        <v>36</v>
      </c>
      <c r="C95" s="2">
        <v>17.0</v>
      </c>
    </row>
    <row r="96" ht="15.75" customHeight="1">
      <c r="A96" s="3">
        <v>45365.0</v>
      </c>
      <c r="B96" s="4" t="s">
        <v>33</v>
      </c>
      <c r="C96" s="2">
        <v>49.0</v>
      </c>
    </row>
    <row r="97" ht="15.75" customHeight="1">
      <c r="A97" s="1">
        <v>45365.0</v>
      </c>
      <c r="B97" s="4" t="s">
        <v>30</v>
      </c>
      <c r="C97" s="2">
        <v>100.0</v>
      </c>
    </row>
    <row r="98" ht="15.75" customHeight="1">
      <c r="A98" s="1">
        <v>45365.0</v>
      </c>
      <c r="B98" s="4" t="s">
        <v>30</v>
      </c>
      <c r="C98" s="2">
        <v>3.0</v>
      </c>
    </row>
    <row r="99" ht="15.75" customHeight="1">
      <c r="A99" s="1">
        <v>45366.0</v>
      </c>
      <c r="B99" s="4" t="s">
        <v>5</v>
      </c>
      <c r="D99" s="2">
        <v>100.0</v>
      </c>
    </row>
    <row r="100" ht="15.75" customHeight="1">
      <c r="A100" s="1">
        <v>45366.0</v>
      </c>
      <c r="B100" s="4" t="s">
        <v>74</v>
      </c>
      <c r="D100" s="2">
        <v>50.0</v>
      </c>
    </row>
    <row r="101" ht="15.75" customHeight="1">
      <c r="A101" s="1">
        <v>45367.0</v>
      </c>
      <c r="B101" s="4" t="s">
        <v>5</v>
      </c>
      <c r="D101" s="2">
        <v>100.0</v>
      </c>
    </row>
    <row r="102" ht="15.75" customHeight="1">
      <c r="A102" s="1">
        <v>45369.0</v>
      </c>
      <c r="B102" s="4" t="s">
        <v>38</v>
      </c>
      <c r="C102" s="2">
        <v>80.0</v>
      </c>
    </row>
    <row r="103" ht="15.75" customHeight="1">
      <c r="A103" s="1">
        <v>45369.0</v>
      </c>
      <c r="B103" s="4" t="s">
        <v>1</v>
      </c>
      <c r="D103" s="2">
        <v>80.0</v>
      </c>
    </row>
    <row r="104" ht="15.75" customHeight="1">
      <c r="A104" s="1">
        <v>45369.0</v>
      </c>
      <c r="B104" s="4" t="s">
        <v>73</v>
      </c>
      <c r="C104" s="2">
        <v>121.0</v>
      </c>
    </row>
    <row r="105" ht="15.75" customHeight="1">
      <c r="A105" s="1">
        <v>45370.0</v>
      </c>
      <c r="B105" s="4" t="s">
        <v>5</v>
      </c>
      <c r="D105" s="2">
        <v>150.0</v>
      </c>
    </row>
    <row r="106" ht="15.75" customHeight="1">
      <c r="A106" s="1">
        <v>45370.0</v>
      </c>
      <c r="B106" s="4" t="s">
        <v>75</v>
      </c>
      <c r="D106" s="2">
        <v>6.0</v>
      </c>
    </row>
    <row r="107" ht="15.75" customHeight="1">
      <c r="A107" s="1">
        <v>45370.0</v>
      </c>
      <c r="B107" s="4" t="s">
        <v>73</v>
      </c>
      <c r="C107" s="2">
        <v>86.0</v>
      </c>
    </row>
    <row r="108" ht="15.75" customHeight="1">
      <c r="A108" s="1">
        <v>45370.0</v>
      </c>
      <c r="B108" s="4" t="s">
        <v>33</v>
      </c>
      <c r="C108" s="2">
        <v>14.0</v>
      </c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0.11"/>
    <col customWidth="1" min="3" max="26" width="10.56"/>
  </cols>
  <sheetData>
    <row r="1" ht="15.75" customHeight="1">
      <c r="A1" s="1">
        <v>45308.0</v>
      </c>
      <c r="B1" s="2" t="s">
        <v>9</v>
      </c>
      <c r="C1" s="2">
        <v>9.0</v>
      </c>
      <c r="E1" s="2" t="str">
        <f>#REF!+C1-D1</f>
        <v>#REF!</v>
      </c>
    </row>
    <row r="2" ht="15.75" customHeight="1">
      <c r="A2" s="1">
        <v>45310.0</v>
      </c>
      <c r="B2" s="2" t="s">
        <v>17</v>
      </c>
      <c r="D2" s="2">
        <v>50.0</v>
      </c>
      <c r="E2" s="2" t="str">
        <f t="shared" ref="E2:E10" si="1">E1+C2-D2</f>
        <v>#REF!</v>
      </c>
    </row>
    <row r="3" ht="15.75" customHeight="1">
      <c r="A3" s="1">
        <v>45311.0</v>
      </c>
      <c r="B3" s="2" t="s">
        <v>17</v>
      </c>
      <c r="D3" s="2">
        <v>50.0</v>
      </c>
      <c r="E3" s="2" t="str">
        <f t="shared" si="1"/>
        <v>#REF!</v>
      </c>
    </row>
    <row r="4" ht="15.75" customHeight="1">
      <c r="A4" s="1">
        <v>45313.0</v>
      </c>
      <c r="B4" s="2" t="s">
        <v>17</v>
      </c>
      <c r="D4" s="2">
        <v>80.0</v>
      </c>
      <c r="E4" s="2" t="str">
        <f t="shared" si="1"/>
        <v>#REF!</v>
      </c>
    </row>
    <row r="5" ht="15.75" customHeight="1">
      <c r="A5" s="1">
        <v>45314.0</v>
      </c>
      <c r="B5" s="2" t="s">
        <v>17</v>
      </c>
      <c r="D5" s="2">
        <v>20.0</v>
      </c>
      <c r="E5" s="2" t="str">
        <f t="shared" si="1"/>
        <v>#REF!</v>
      </c>
    </row>
    <row r="6" ht="15.75" customHeight="1">
      <c r="A6" s="1">
        <v>45316.0</v>
      </c>
      <c r="B6" s="2" t="s">
        <v>17</v>
      </c>
      <c r="D6" s="2">
        <v>50.0</v>
      </c>
      <c r="E6" s="2" t="str">
        <f t="shared" si="1"/>
        <v>#REF!</v>
      </c>
    </row>
    <row r="7" ht="15.75" customHeight="1">
      <c r="A7" s="1">
        <v>45323.0</v>
      </c>
      <c r="B7" s="2" t="s">
        <v>9</v>
      </c>
      <c r="C7" s="2">
        <v>1.0</v>
      </c>
      <c r="E7" s="2" t="str">
        <f t="shared" si="1"/>
        <v>#REF!</v>
      </c>
    </row>
    <row r="8" ht="15.75" customHeight="1">
      <c r="A8" s="3">
        <v>45350.0</v>
      </c>
      <c r="B8" s="4" t="s">
        <v>9</v>
      </c>
      <c r="C8" s="2">
        <v>1.0</v>
      </c>
      <c r="E8" s="2" t="str">
        <f t="shared" si="1"/>
        <v>#REF!</v>
      </c>
    </row>
    <row r="9" ht="15.75" customHeight="1">
      <c r="B9" s="5"/>
      <c r="E9" s="2" t="str">
        <f t="shared" si="1"/>
        <v>#REF!</v>
      </c>
    </row>
    <row r="10" ht="15.75" customHeight="1">
      <c r="B10" s="5"/>
      <c r="E10" s="2" t="str">
        <f t="shared" si="1"/>
        <v>#REF!</v>
      </c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3.0"/>
    <col customWidth="1" min="3" max="26" width="10.56"/>
  </cols>
  <sheetData>
    <row r="1" ht="15.75" customHeight="1">
      <c r="B1" s="5"/>
    </row>
    <row r="2" ht="15.75" customHeight="1">
      <c r="B2" s="5"/>
    </row>
    <row r="3" ht="15.75" customHeight="1"/>
    <row r="4" ht="15.75" customHeight="1">
      <c r="B4" s="5"/>
    </row>
    <row r="5" ht="15.75" customHeight="1">
      <c r="B5" s="5"/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7.78"/>
    <col customWidth="1" min="3" max="26" width="10.56"/>
  </cols>
  <sheetData>
    <row r="1" ht="15.75" customHeight="1">
      <c r="A1" s="7">
        <v>45293.0</v>
      </c>
      <c r="B1" s="2" t="s">
        <v>60</v>
      </c>
      <c r="D1" s="2">
        <v>50.0</v>
      </c>
      <c r="E1" s="2" t="str">
        <f>#REF!+C1-D1</f>
        <v>#REF!</v>
      </c>
    </row>
    <row r="2" ht="15.75" customHeight="1">
      <c r="A2" s="7">
        <v>45294.0</v>
      </c>
      <c r="B2" s="2" t="s">
        <v>55</v>
      </c>
      <c r="C2" s="2">
        <v>6.0</v>
      </c>
      <c r="E2" s="2" t="str">
        <f t="shared" ref="E2:E61" si="1">E1+C2-D2</f>
        <v>#REF!</v>
      </c>
    </row>
    <row r="3" ht="15.75" customHeight="1">
      <c r="A3" s="1">
        <v>45294.0</v>
      </c>
      <c r="B3" s="2" t="s">
        <v>11</v>
      </c>
      <c r="C3" s="2">
        <v>56.0</v>
      </c>
      <c r="E3" s="2" t="str">
        <f t="shared" si="1"/>
        <v>#REF!</v>
      </c>
    </row>
    <row r="4" ht="15.75" customHeight="1">
      <c r="A4" s="1">
        <v>45296.0</v>
      </c>
      <c r="B4" s="2" t="s">
        <v>76</v>
      </c>
      <c r="C4" s="2">
        <v>16.0</v>
      </c>
      <c r="E4" s="2" t="str">
        <f t="shared" si="1"/>
        <v>#REF!</v>
      </c>
    </row>
    <row r="5" ht="15.75" customHeight="1">
      <c r="A5" s="1">
        <v>45299.0</v>
      </c>
      <c r="B5" s="2" t="s">
        <v>3</v>
      </c>
      <c r="C5" s="2">
        <v>27.0</v>
      </c>
      <c r="E5" s="2" t="str">
        <f t="shared" si="1"/>
        <v>#REF!</v>
      </c>
    </row>
    <row r="6" ht="15.75" customHeight="1">
      <c r="A6" s="1">
        <v>45299.0</v>
      </c>
      <c r="B6" s="2" t="s">
        <v>69</v>
      </c>
      <c r="D6" s="2">
        <v>50.0</v>
      </c>
      <c r="E6" s="2" t="str">
        <f t="shared" si="1"/>
        <v>#REF!</v>
      </c>
    </row>
    <row r="7" ht="15.75" customHeight="1">
      <c r="A7" s="1">
        <v>45299.0</v>
      </c>
      <c r="B7" s="2" t="s">
        <v>76</v>
      </c>
      <c r="C7" s="2">
        <v>24.0</v>
      </c>
      <c r="E7" s="2" t="str">
        <f t="shared" si="1"/>
        <v>#REF!</v>
      </c>
    </row>
    <row r="8" ht="15.75" customHeight="1">
      <c r="A8" s="1">
        <v>45300.0</v>
      </c>
      <c r="B8" s="2" t="s">
        <v>34</v>
      </c>
      <c r="C8" s="2">
        <v>10.0</v>
      </c>
      <c r="E8" s="2" t="str">
        <f t="shared" si="1"/>
        <v>#REF!</v>
      </c>
    </row>
    <row r="9" ht="15.75" customHeight="1">
      <c r="A9" s="1">
        <v>45300.0</v>
      </c>
      <c r="B9" s="2" t="s">
        <v>31</v>
      </c>
      <c r="C9" s="2">
        <v>27.0</v>
      </c>
      <c r="E9" s="2" t="str">
        <f t="shared" si="1"/>
        <v>#REF!</v>
      </c>
    </row>
    <row r="10" ht="15.75" customHeight="1">
      <c r="A10" s="3">
        <v>45301.0</v>
      </c>
      <c r="B10" s="4" t="s">
        <v>61</v>
      </c>
      <c r="D10" s="2">
        <v>12.0</v>
      </c>
      <c r="E10" s="2" t="str">
        <f t="shared" si="1"/>
        <v>#REF!</v>
      </c>
    </row>
    <row r="11" ht="15.75" customHeight="1">
      <c r="A11" s="1">
        <v>45303.0</v>
      </c>
      <c r="B11" s="2" t="s">
        <v>0</v>
      </c>
      <c r="C11" s="2">
        <v>57.0</v>
      </c>
      <c r="E11" s="2" t="str">
        <f t="shared" si="1"/>
        <v>#REF!</v>
      </c>
    </row>
    <row r="12" ht="15.75" customHeight="1">
      <c r="A12" s="1">
        <v>45303.0</v>
      </c>
      <c r="B12" s="2" t="s">
        <v>77</v>
      </c>
      <c r="D12" s="2">
        <v>20.0</v>
      </c>
      <c r="E12" s="2" t="str">
        <f t="shared" si="1"/>
        <v>#REF!</v>
      </c>
    </row>
    <row r="13" ht="15.75" customHeight="1">
      <c r="A13" s="1">
        <v>45303.0</v>
      </c>
      <c r="B13" s="2" t="s">
        <v>55</v>
      </c>
      <c r="C13" s="2">
        <v>12.0</v>
      </c>
      <c r="E13" s="2" t="str">
        <f t="shared" si="1"/>
        <v>#REF!</v>
      </c>
    </row>
    <row r="14" ht="15.75" customHeight="1">
      <c r="A14" s="1">
        <v>45305.0</v>
      </c>
      <c r="B14" s="2" t="s">
        <v>10</v>
      </c>
      <c r="D14" s="2">
        <v>40.0</v>
      </c>
      <c r="E14" s="2" t="str">
        <f t="shared" si="1"/>
        <v>#REF!</v>
      </c>
    </row>
    <row r="15" ht="15.75" customHeight="1">
      <c r="A15" s="1">
        <v>45306.0</v>
      </c>
      <c r="B15" s="2" t="s">
        <v>11</v>
      </c>
      <c r="C15" s="2">
        <v>18.0</v>
      </c>
      <c r="E15" s="2" t="str">
        <f t="shared" si="1"/>
        <v>#REF!</v>
      </c>
    </row>
    <row r="16" ht="15.75" customHeight="1">
      <c r="A16" s="1">
        <v>45308.0</v>
      </c>
      <c r="B16" s="2" t="s">
        <v>9</v>
      </c>
      <c r="C16" s="2">
        <v>10.0</v>
      </c>
      <c r="E16" s="2" t="str">
        <f t="shared" si="1"/>
        <v>#REF!</v>
      </c>
    </row>
    <row r="17" ht="15.75" customHeight="1">
      <c r="A17" s="1">
        <v>45308.0</v>
      </c>
      <c r="B17" s="2" t="s">
        <v>31</v>
      </c>
      <c r="C17" s="2">
        <v>7.0</v>
      </c>
      <c r="E17" s="2" t="str">
        <f t="shared" si="1"/>
        <v>#REF!</v>
      </c>
    </row>
    <row r="18" ht="15.75" customHeight="1">
      <c r="A18" s="1">
        <v>45309.0</v>
      </c>
      <c r="B18" s="2" t="s">
        <v>16</v>
      </c>
      <c r="D18" s="2">
        <v>2.0</v>
      </c>
      <c r="E18" s="2" t="str">
        <f t="shared" si="1"/>
        <v>#REF!</v>
      </c>
    </row>
    <row r="19" ht="15.75" customHeight="1">
      <c r="A19" s="1">
        <v>45309.0</v>
      </c>
      <c r="B19" s="2" t="s">
        <v>77</v>
      </c>
      <c r="D19" s="2">
        <v>180.0</v>
      </c>
      <c r="E19" s="2" t="str">
        <f t="shared" si="1"/>
        <v>#REF!</v>
      </c>
    </row>
    <row r="20" ht="15.75" customHeight="1">
      <c r="A20" s="1">
        <v>45309.0</v>
      </c>
      <c r="B20" s="2" t="s">
        <v>62</v>
      </c>
      <c r="D20" s="2">
        <v>30.0</v>
      </c>
      <c r="E20" s="2" t="str">
        <f t="shared" si="1"/>
        <v>#REF!</v>
      </c>
    </row>
    <row r="21" ht="15.75" customHeight="1">
      <c r="A21" s="3">
        <v>45310.0</v>
      </c>
      <c r="B21" s="4" t="s">
        <v>63</v>
      </c>
      <c r="D21" s="2">
        <v>2.0</v>
      </c>
      <c r="E21" s="2" t="str">
        <f t="shared" si="1"/>
        <v>#REF!</v>
      </c>
    </row>
    <row r="22" ht="15.75" customHeight="1">
      <c r="A22" s="1">
        <v>45310.0</v>
      </c>
      <c r="B22" s="2" t="s">
        <v>12</v>
      </c>
      <c r="C22" s="2">
        <v>6.0</v>
      </c>
      <c r="E22" s="2" t="str">
        <f t="shared" si="1"/>
        <v>#REF!</v>
      </c>
    </row>
    <row r="23" ht="15.75" customHeight="1">
      <c r="A23" s="1">
        <v>45311.0</v>
      </c>
      <c r="B23" s="2" t="s">
        <v>55</v>
      </c>
      <c r="C23" s="2">
        <v>13.0</v>
      </c>
      <c r="E23" s="2" t="str">
        <f t="shared" si="1"/>
        <v>#REF!</v>
      </c>
    </row>
    <row r="24" ht="15.75" customHeight="1">
      <c r="A24" s="1">
        <v>45311.0</v>
      </c>
      <c r="B24" s="2" t="s">
        <v>19</v>
      </c>
      <c r="C24" s="2">
        <v>7.0</v>
      </c>
      <c r="E24" s="2" t="str">
        <f t="shared" si="1"/>
        <v>#REF!</v>
      </c>
    </row>
    <row r="25" ht="15.75" customHeight="1">
      <c r="A25" s="3">
        <v>45313.0</v>
      </c>
      <c r="B25" s="4" t="s">
        <v>62</v>
      </c>
      <c r="D25" s="2">
        <v>70.0</v>
      </c>
      <c r="E25" s="2" t="str">
        <f t="shared" si="1"/>
        <v>#REF!</v>
      </c>
    </row>
    <row r="26" ht="15.75" customHeight="1">
      <c r="A26" s="1">
        <v>45314.0</v>
      </c>
      <c r="B26" s="2" t="s">
        <v>63</v>
      </c>
      <c r="C26" s="2">
        <v>2.0</v>
      </c>
      <c r="E26" s="2" t="str">
        <f t="shared" si="1"/>
        <v>#REF!</v>
      </c>
    </row>
    <row r="27" ht="15.75" customHeight="1">
      <c r="A27" s="1">
        <v>45316.0</v>
      </c>
      <c r="B27" s="2" t="s">
        <v>23</v>
      </c>
      <c r="C27" s="2">
        <v>149.0</v>
      </c>
      <c r="E27" s="2" t="str">
        <f t="shared" si="1"/>
        <v>#REF!</v>
      </c>
    </row>
    <row r="28" ht="15.75" customHeight="1">
      <c r="A28" s="1">
        <v>45317.0</v>
      </c>
      <c r="B28" s="4" t="s">
        <v>24</v>
      </c>
      <c r="D28" s="2">
        <v>149.0</v>
      </c>
      <c r="E28" s="2" t="str">
        <f t="shared" si="1"/>
        <v>#REF!</v>
      </c>
    </row>
    <row r="29" ht="15.75" customHeight="1">
      <c r="A29" s="1">
        <v>45318.0</v>
      </c>
      <c r="B29" s="4" t="s">
        <v>78</v>
      </c>
      <c r="C29" s="2">
        <v>60.0</v>
      </c>
      <c r="E29" s="2" t="str">
        <f t="shared" si="1"/>
        <v>#REF!</v>
      </c>
    </row>
    <row r="30" ht="15.75" customHeight="1">
      <c r="A30" s="1">
        <v>45318.0</v>
      </c>
      <c r="B30" s="4" t="s">
        <v>79</v>
      </c>
      <c r="D30" s="2">
        <v>60.0</v>
      </c>
      <c r="E30" s="2" t="str">
        <f t="shared" si="1"/>
        <v>#REF!</v>
      </c>
    </row>
    <row r="31" ht="15.75" customHeight="1">
      <c r="A31" s="1">
        <v>45318.0</v>
      </c>
      <c r="B31" s="4" t="s">
        <v>0</v>
      </c>
      <c r="C31" s="2">
        <v>30.0</v>
      </c>
      <c r="E31" s="2" t="str">
        <f t="shared" si="1"/>
        <v>#REF!</v>
      </c>
    </row>
    <row r="32" ht="15.75" customHeight="1">
      <c r="A32" s="3">
        <v>45322.0</v>
      </c>
      <c r="B32" s="4" t="s">
        <v>28</v>
      </c>
      <c r="D32" s="2">
        <v>60.0</v>
      </c>
      <c r="E32" s="2" t="str">
        <f t="shared" si="1"/>
        <v>#REF!</v>
      </c>
    </row>
    <row r="33" ht="15.75" customHeight="1">
      <c r="A33" s="3">
        <v>45323.0</v>
      </c>
      <c r="B33" s="4" t="s">
        <v>12</v>
      </c>
      <c r="C33" s="2">
        <v>15.0</v>
      </c>
      <c r="E33" s="2" t="str">
        <f t="shared" si="1"/>
        <v>#REF!</v>
      </c>
    </row>
    <row r="34" ht="15.75" customHeight="1">
      <c r="A34" s="1">
        <v>45324.0</v>
      </c>
      <c r="B34" s="4" t="s">
        <v>5</v>
      </c>
      <c r="C34" s="2">
        <v>12.0</v>
      </c>
      <c r="E34" s="2" t="str">
        <f t="shared" si="1"/>
        <v>#REF!</v>
      </c>
    </row>
    <row r="35" ht="15.75" customHeight="1">
      <c r="A35" s="3">
        <v>45325.0</v>
      </c>
      <c r="B35" s="4" t="s">
        <v>64</v>
      </c>
      <c r="D35" s="2">
        <v>50.0</v>
      </c>
      <c r="E35" s="2" t="str">
        <f t="shared" si="1"/>
        <v>#REF!</v>
      </c>
    </row>
    <row r="36" ht="15.75" customHeight="1">
      <c r="A36" s="1">
        <v>45327.0</v>
      </c>
      <c r="B36" s="4" t="s">
        <v>64</v>
      </c>
      <c r="D36" s="2">
        <v>100.0</v>
      </c>
      <c r="E36" s="2" t="str">
        <f t="shared" si="1"/>
        <v>#REF!</v>
      </c>
    </row>
    <row r="37" ht="15.75" customHeight="1">
      <c r="A37" s="1">
        <v>45327.0</v>
      </c>
      <c r="B37" s="4" t="s">
        <v>31</v>
      </c>
      <c r="C37" s="2">
        <v>18.0</v>
      </c>
      <c r="E37" s="2" t="str">
        <f t="shared" si="1"/>
        <v>#REF!</v>
      </c>
    </row>
    <row r="38" ht="15.75" customHeight="1">
      <c r="A38" s="1">
        <v>45328.0</v>
      </c>
      <c r="B38" s="4" t="s">
        <v>66</v>
      </c>
      <c r="C38" s="2">
        <v>2.0</v>
      </c>
      <c r="E38" s="2" t="str">
        <f t="shared" si="1"/>
        <v>#REF!</v>
      </c>
    </row>
    <row r="39" ht="15.75" customHeight="1">
      <c r="A39" s="3">
        <v>45328.0</v>
      </c>
      <c r="B39" s="4" t="s">
        <v>34</v>
      </c>
      <c r="C39" s="2">
        <v>13.0</v>
      </c>
      <c r="E39" s="2" t="str">
        <f t="shared" si="1"/>
        <v>#REF!</v>
      </c>
    </row>
    <row r="40" ht="15.75" customHeight="1">
      <c r="A40" s="1">
        <v>45329.0</v>
      </c>
      <c r="B40" s="4" t="s">
        <v>0</v>
      </c>
      <c r="C40" s="2">
        <v>14.0</v>
      </c>
      <c r="E40" s="2" t="str">
        <f t="shared" si="1"/>
        <v>#REF!</v>
      </c>
    </row>
    <row r="41" ht="15.75" customHeight="1">
      <c r="A41" s="1">
        <v>45335.0</v>
      </c>
      <c r="B41" s="4" t="s">
        <v>12</v>
      </c>
      <c r="C41" s="2">
        <v>4.0</v>
      </c>
      <c r="E41" s="2" t="str">
        <f t="shared" si="1"/>
        <v>#REF!</v>
      </c>
    </row>
    <row r="42" ht="15.75" customHeight="1">
      <c r="A42" s="1">
        <v>45337.0</v>
      </c>
      <c r="B42" s="4" t="s">
        <v>69</v>
      </c>
      <c r="C42" s="2">
        <v>41.0</v>
      </c>
      <c r="E42" s="2" t="str">
        <f t="shared" si="1"/>
        <v>#REF!</v>
      </c>
    </row>
    <row r="43" ht="15.75" customHeight="1">
      <c r="A43" s="3">
        <v>45338.0</v>
      </c>
      <c r="B43" s="4" t="s">
        <v>16</v>
      </c>
      <c r="C43" s="2">
        <v>10.0</v>
      </c>
      <c r="E43" s="2" t="str">
        <f t="shared" si="1"/>
        <v>#REF!</v>
      </c>
    </row>
    <row r="44" ht="15.75" customHeight="1">
      <c r="A44" s="1">
        <v>45341.0</v>
      </c>
      <c r="B44" s="4" t="s">
        <v>70</v>
      </c>
      <c r="C44" s="2">
        <v>58.0</v>
      </c>
      <c r="E44" s="2" t="str">
        <f t="shared" si="1"/>
        <v>#REF!</v>
      </c>
    </row>
    <row r="45" ht="15.75" customHeight="1">
      <c r="A45" s="3">
        <v>45343.0</v>
      </c>
      <c r="B45" s="4" t="s">
        <v>26</v>
      </c>
      <c r="C45" s="2">
        <v>10.0</v>
      </c>
      <c r="E45" s="2" t="str">
        <f t="shared" si="1"/>
        <v>#REF!</v>
      </c>
    </row>
    <row r="46" ht="15.75" customHeight="1">
      <c r="A46" s="1">
        <v>45344.0</v>
      </c>
      <c r="B46" s="4" t="s">
        <v>68</v>
      </c>
      <c r="D46" s="2">
        <v>100.0</v>
      </c>
      <c r="E46" s="2" t="str">
        <f t="shared" si="1"/>
        <v>#REF!</v>
      </c>
    </row>
    <row r="47" ht="15.75" customHeight="1">
      <c r="A47" s="1">
        <v>45346.0</v>
      </c>
      <c r="B47" s="4" t="s">
        <v>80</v>
      </c>
      <c r="C47" s="2">
        <v>4.0</v>
      </c>
      <c r="E47" s="2" t="str">
        <f t="shared" si="1"/>
        <v>#REF!</v>
      </c>
    </row>
    <row r="48" ht="15.75" customHeight="1">
      <c r="A48" s="1">
        <v>45346.0</v>
      </c>
      <c r="B48" s="4" t="s">
        <v>12</v>
      </c>
      <c r="C48" s="2">
        <v>4.0</v>
      </c>
      <c r="E48" s="2" t="str">
        <f t="shared" si="1"/>
        <v>#REF!</v>
      </c>
    </row>
    <row r="49" ht="15.75" customHeight="1">
      <c r="A49" s="1">
        <v>45349.0</v>
      </c>
      <c r="B49" s="4" t="s">
        <v>81</v>
      </c>
      <c r="D49" s="2">
        <v>50.0</v>
      </c>
      <c r="E49" s="2" t="str">
        <f t="shared" si="1"/>
        <v>#REF!</v>
      </c>
    </row>
    <row r="50" ht="15.75" customHeight="1">
      <c r="A50" s="3">
        <v>45350.0</v>
      </c>
      <c r="B50" s="4" t="s">
        <v>9</v>
      </c>
      <c r="C50" s="2">
        <v>12.0</v>
      </c>
      <c r="E50" s="2" t="str">
        <f t="shared" si="1"/>
        <v>#REF!</v>
      </c>
    </row>
    <row r="51" ht="15.75" customHeight="1">
      <c r="A51" s="1">
        <v>45351.0</v>
      </c>
      <c r="B51" s="4" t="s">
        <v>27</v>
      </c>
      <c r="C51" s="2">
        <v>12.0</v>
      </c>
      <c r="E51" s="2" t="str">
        <f t="shared" si="1"/>
        <v>#REF!</v>
      </c>
    </row>
    <row r="52" ht="15.75" customHeight="1">
      <c r="A52" s="1">
        <v>45352.0</v>
      </c>
      <c r="B52" s="4" t="s">
        <v>27</v>
      </c>
      <c r="C52" s="2">
        <v>31.0</v>
      </c>
      <c r="E52" s="2" t="str">
        <f t="shared" si="1"/>
        <v>#REF!</v>
      </c>
    </row>
    <row r="53" ht="15.75" customHeight="1">
      <c r="A53" s="1">
        <v>45353.0</v>
      </c>
      <c r="B53" s="4" t="s">
        <v>27</v>
      </c>
      <c r="C53" s="2">
        <v>8.0</v>
      </c>
      <c r="E53" s="2" t="str">
        <f t="shared" si="1"/>
        <v>#REF!</v>
      </c>
    </row>
    <row r="54" ht="15.75" customHeight="1">
      <c r="A54" s="1">
        <v>45355.0</v>
      </c>
      <c r="B54" s="4" t="s">
        <v>53</v>
      </c>
      <c r="D54" s="2">
        <v>145.0</v>
      </c>
      <c r="E54" s="2" t="str">
        <f t="shared" si="1"/>
        <v>#REF!</v>
      </c>
    </row>
    <row r="55" ht="15.75" customHeight="1">
      <c r="A55" s="3">
        <v>45355.0</v>
      </c>
      <c r="B55" s="4" t="s">
        <v>5</v>
      </c>
      <c r="C55" s="2">
        <v>10.0</v>
      </c>
      <c r="E55" s="2" t="str">
        <f t="shared" si="1"/>
        <v>#REF!</v>
      </c>
    </row>
    <row r="56" ht="15.75" customHeight="1">
      <c r="A56" s="1">
        <v>45356.0</v>
      </c>
      <c r="B56" s="4" t="s">
        <v>53</v>
      </c>
      <c r="D56" s="2">
        <v>30.0</v>
      </c>
      <c r="E56" s="2" t="str">
        <f t="shared" si="1"/>
        <v>#REF!</v>
      </c>
    </row>
    <row r="57" ht="15.75" customHeight="1">
      <c r="A57" s="1">
        <v>45356.0</v>
      </c>
      <c r="B57" s="4" t="s">
        <v>5</v>
      </c>
      <c r="C57" s="2">
        <v>50.0</v>
      </c>
      <c r="E57" s="2" t="str">
        <f t="shared" si="1"/>
        <v>#REF!</v>
      </c>
    </row>
    <row r="58" ht="15.75" customHeight="1">
      <c r="A58" s="1">
        <v>45357.0</v>
      </c>
      <c r="B58" s="4" t="s">
        <v>12</v>
      </c>
      <c r="C58" s="2">
        <v>10.0</v>
      </c>
      <c r="E58" s="2" t="str">
        <f t="shared" si="1"/>
        <v>#REF!</v>
      </c>
    </row>
    <row r="59" ht="15.75" customHeight="1">
      <c r="A59" s="1">
        <v>45358.0</v>
      </c>
      <c r="B59" s="4" t="s">
        <v>60</v>
      </c>
      <c r="D59" s="2">
        <v>30.0</v>
      </c>
      <c r="E59" s="2" t="str">
        <f t="shared" si="1"/>
        <v>#REF!</v>
      </c>
    </row>
    <row r="60" ht="15.75" customHeight="1">
      <c r="A60" s="1">
        <v>45358.0</v>
      </c>
      <c r="B60" s="4" t="s">
        <v>27</v>
      </c>
      <c r="C60" s="2">
        <v>14.0</v>
      </c>
      <c r="E60" s="2" t="str">
        <f t="shared" si="1"/>
        <v>#REF!</v>
      </c>
    </row>
    <row r="61" ht="15.75" customHeight="1">
      <c r="A61" s="3">
        <v>45359.0</v>
      </c>
      <c r="B61" s="4" t="s">
        <v>53</v>
      </c>
      <c r="D61" s="2">
        <v>140.0</v>
      </c>
      <c r="E61" s="2" t="str">
        <f t="shared" si="1"/>
        <v>#REF!</v>
      </c>
    </row>
    <row r="62" ht="15.75" customHeight="1">
      <c r="A62" s="1">
        <v>45363.0</v>
      </c>
      <c r="B62" s="4" t="s">
        <v>31</v>
      </c>
      <c r="C62" s="2">
        <v>2.0</v>
      </c>
    </row>
    <row r="63" ht="15.75" customHeight="1">
      <c r="A63" s="1">
        <v>45364.0</v>
      </c>
      <c r="B63" s="4" t="s">
        <v>1</v>
      </c>
      <c r="D63" s="2">
        <v>80.0</v>
      </c>
    </row>
    <row r="64" ht="15.75" customHeight="1">
      <c r="A64" s="3">
        <v>45365.0</v>
      </c>
      <c r="B64" s="4" t="s">
        <v>33</v>
      </c>
      <c r="C64" s="2">
        <v>55.0</v>
      </c>
    </row>
    <row r="65" ht="15.75" customHeight="1">
      <c r="A65" s="1">
        <v>45365.0</v>
      </c>
      <c r="B65" s="4" t="s">
        <v>27</v>
      </c>
      <c r="C65" s="2">
        <v>26.0</v>
      </c>
    </row>
    <row r="66" ht="15.75" customHeight="1">
      <c r="A66" s="1">
        <v>45366.0</v>
      </c>
      <c r="B66" s="4" t="s">
        <v>1</v>
      </c>
      <c r="D66" s="2">
        <v>60.0</v>
      </c>
    </row>
    <row r="67" ht="15.75" customHeight="1">
      <c r="A67" s="1">
        <v>45366.0</v>
      </c>
      <c r="B67" s="4" t="s">
        <v>53</v>
      </c>
      <c r="D67" s="2">
        <v>30.0</v>
      </c>
    </row>
    <row r="68" ht="15.75" customHeight="1">
      <c r="A68" s="1">
        <v>45366.0</v>
      </c>
      <c r="B68" s="4" t="s">
        <v>5</v>
      </c>
      <c r="C68" s="2">
        <v>40.0</v>
      </c>
    </row>
    <row r="69" ht="15.75" customHeight="1">
      <c r="A69" s="1">
        <v>45366.0</v>
      </c>
      <c r="B69" s="4" t="s">
        <v>9</v>
      </c>
      <c r="C69" s="2">
        <v>32.0</v>
      </c>
    </row>
    <row r="70" ht="15.75" customHeight="1">
      <c r="A70" s="1">
        <v>45366.0</v>
      </c>
      <c r="B70" s="4" t="s">
        <v>27</v>
      </c>
      <c r="C70" s="2">
        <v>27.0</v>
      </c>
    </row>
    <row r="71" ht="15.75" customHeight="1">
      <c r="A71" s="1">
        <v>45366.0</v>
      </c>
      <c r="B71" s="4" t="s">
        <v>27</v>
      </c>
      <c r="C71" s="2">
        <v>9.0</v>
      </c>
    </row>
    <row r="72" ht="15.75" customHeight="1">
      <c r="A72" s="1">
        <v>45367.0</v>
      </c>
      <c r="B72" s="4" t="s">
        <v>53</v>
      </c>
      <c r="D72" s="2">
        <v>40.0</v>
      </c>
    </row>
    <row r="73" ht="15.75" customHeight="1">
      <c r="A73" s="1">
        <v>45367.0</v>
      </c>
      <c r="B73" s="4" t="s">
        <v>5</v>
      </c>
      <c r="C73" s="2">
        <v>10.0</v>
      </c>
    </row>
    <row r="74" ht="15.75" customHeight="1">
      <c r="A74" s="3">
        <v>45370.0</v>
      </c>
      <c r="B74" s="4" t="s">
        <v>75</v>
      </c>
      <c r="D74" s="2">
        <v>2.0</v>
      </c>
    </row>
    <row r="75" ht="15.75" customHeight="1">
      <c r="A75" s="1">
        <v>45370.0</v>
      </c>
      <c r="B75" s="4" t="s">
        <v>73</v>
      </c>
      <c r="C75" s="2">
        <v>4.0</v>
      </c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0.33"/>
    <col customWidth="1" min="3" max="26" width="10.56"/>
  </cols>
  <sheetData>
    <row r="1" ht="15.75" customHeight="1">
      <c r="A1" s="7">
        <v>45295.0</v>
      </c>
      <c r="B1" s="2" t="s">
        <v>82</v>
      </c>
      <c r="D1" s="2">
        <v>24.0</v>
      </c>
      <c r="E1" s="2">
        <v>0.0</v>
      </c>
    </row>
    <row r="2" ht="15.75" customHeight="1">
      <c r="A2" s="3">
        <v>45338.0</v>
      </c>
      <c r="B2" s="4" t="s">
        <v>16</v>
      </c>
      <c r="C2" s="2">
        <v>4.0</v>
      </c>
    </row>
    <row r="3" ht="15.75" customHeight="1">
      <c r="A3" s="3">
        <v>45357.0</v>
      </c>
      <c r="B3" s="4" t="s">
        <v>5</v>
      </c>
      <c r="C3" s="2">
        <v>4.0</v>
      </c>
    </row>
    <row r="4" ht="15.75" customHeight="1">
      <c r="A4" s="1">
        <v>45366.0</v>
      </c>
      <c r="B4" s="2" t="s">
        <v>5</v>
      </c>
      <c r="C4" s="2">
        <v>8.0</v>
      </c>
    </row>
    <row r="5" ht="15.75" customHeight="1">
      <c r="B5" s="5"/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4.78"/>
    <col customWidth="1" min="3" max="26" width="10.56"/>
  </cols>
  <sheetData>
    <row r="1" ht="15.75" customHeight="1">
      <c r="A1" s="7">
        <v>45293.0</v>
      </c>
      <c r="B1" s="2" t="s">
        <v>60</v>
      </c>
      <c r="D1" s="2">
        <v>20.0</v>
      </c>
      <c r="E1" s="2" t="str">
        <f>#REF!+C1-D1</f>
        <v>#REF!</v>
      </c>
    </row>
    <row r="2" ht="15.75" customHeight="1">
      <c r="A2" s="7">
        <v>45294.0</v>
      </c>
      <c r="B2" s="2" t="s">
        <v>55</v>
      </c>
      <c r="C2" s="2">
        <v>126.0</v>
      </c>
      <c r="E2" s="2" t="str">
        <f t="shared" ref="E2:E28" si="1">E1+C2-D2</f>
        <v>#REF!</v>
      </c>
    </row>
    <row r="3" ht="15.75" customHeight="1">
      <c r="A3" s="1">
        <v>45294.0</v>
      </c>
      <c r="B3" s="2" t="s">
        <v>11</v>
      </c>
      <c r="C3" s="2">
        <v>81.0</v>
      </c>
      <c r="E3" s="2" t="str">
        <f t="shared" si="1"/>
        <v>#REF!</v>
      </c>
    </row>
    <row r="4" ht="15.75" customHeight="1">
      <c r="A4" s="1">
        <v>45295.0</v>
      </c>
      <c r="B4" s="2" t="s">
        <v>60</v>
      </c>
      <c r="D4" s="2">
        <v>80.0</v>
      </c>
      <c r="E4" s="2" t="str">
        <f t="shared" si="1"/>
        <v>#REF!</v>
      </c>
    </row>
    <row r="5" ht="15.75" customHeight="1">
      <c r="A5" s="1">
        <v>45295.0</v>
      </c>
      <c r="B5" s="2" t="s">
        <v>57</v>
      </c>
      <c r="C5" s="2">
        <v>79.0</v>
      </c>
      <c r="E5" s="2" t="str">
        <f t="shared" si="1"/>
        <v>#REF!</v>
      </c>
    </row>
    <row r="6" ht="15.75" customHeight="1">
      <c r="A6" s="1">
        <v>45296.0</v>
      </c>
      <c r="B6" s="2" t="s">
        <v>58</v>
      </c>
      <c r="C6" s="2">
        <v>40.0</v>
      </c>
      <c r="E6" s="2" t="str">
        <f t="shared" si="1"/>
        <v>#REF!</v>
      </c>
    </row>
    <row r="7" ht="15.75" customHeight="1">
      <c r="A7" s="1">
        <v>45296.0</v>
      </c>
      <c r="B7" s="2" t="s">
        <v>34</v>
      </c>
      <c r="C7" s="2">
        <v>10.0</v>
      </c>
      <c r="E7" s="2" t="str">
        <f t="shared" si="1"/>
        <v>#REF!</v>
      </c>
    </row>
    <row r="8" ht="15.75" customHeight="1">
      <c r="A8" s="1">
        <v>45297.0</v>
      </c>
      <c r="B8" s="2" t="s">
        <v>60</v>
      </c>
      <c r="D8" s="2">
        <v>50.0</v>
      </c>
      <c r="E8" s="8" t="str">
        <f t="shared" si="1"/>
        <v>#REF!</v>
      </c>
    </row>
    <row r="9" ht="15.75" customHeight="1">
      <c r="A9" s="1">
        <v>45297.0</v>
      </c>
      <c r="B9" s="2" t="s">
        <v>1</v>
      </c>
      <c r="C9" s="8">
        <v>23.0</v>
      </c>
      <c r="E9" s="2" t="str">
        <f t="shared" si="1"/>
        <v>#REF!</v>
      </c>
    </row>
    <row r="10" ht="15.75" customHeight="1">
      <c r="A10" s="3">
        <v>45298.0</v>
      </c>
      <c r="B10" s="4" t="s">
        <v>2</v>
      </c>
      <c r="D10" s="8">
        <v>200.0</v>
      </c>
      <c r="E10" s="2" t="str">
        <f t="shared" si="1"/>
        <v>#REF!</v>
      </c>
    </row>
    <row r="11" ht="15.75" customHeight="1">
      <c r="A11" s="1">
        <v>45299.0</v>
      </c>
      <c r="B11" s="2" t="s">
        <v>83</v>
      </c>
      <c r="C11" s="8">
        <v>81.0</v>
      </c>
      <c r="E11" s="2" t="str">
        <f t="shared" si="1"/>
        <v>#REF!</v>
      </c>
    </row>
    <row r="12" ht="15.75" customHeight="1">
      <c r="A12" s="1">
        <v>45299.0</v>
      </c>
      <c r="B12" s="2" t="s">
        <v>2</v>
      </c>
      <c r="D12" s="8">
        <v>100.0</v>
      </c>
      <c r="E12" s="2" t="str">
        <f t="shared" si="1"/>
        <v>#REF!</v>
      </c>
    </row>
    <row r="13" ht="15.75" customHeight="1">
      <c r="A13" s="1">
        <v>45299.0</v>
      </c>
      <c r="B13" s="2" t="s">
        <v>76</v>
      </c>
      <c r="C13" s="8">
        <v>5.0</v>
      </c>
      <c r="E13" s="2" t="str">
        <f t="shared" si="1"/>
        <v>#REF!</v>
      </c>
    </row>
    <row r="14" ht="15.75" customHeight="1">
      <c r="A14" s="1">
        <v>45300.0</v>
      </c>
      <c r="B14" s="2" t="s">
        <v>34</v>
      </c>
      <c r="C14" s="8">
        <v>62.0</v>
      </c>
      <c r="E14" s="2" t="str">
        <f t="shared" si="1"/>
        <v>#REF!</v>
      </c>
    </row>
    <row r="15" ht="15.75" customHeight="1">
      <c r="A15" s="1">
        <v>45300.0</v>
      </c>
      <c r="B15" s="2" t="s">
        <v>84</v>
      </c>
      <c r="C15" s="8">
        <v>260.0</v>
      </c>
      <c r="E15" s="2" t="str">
        <f t="shared" si="1"/>
        <v>#REF!</v>
      </c>
    </row>
    <row r="16" ht="15.75" customHeight="1">
      <c r="A16" s="1">
        <v>45300.0</v>
      </c>
      <c r="B16" s="2" t="s">
        <v>4</v>
      </c>
      <c r="D16" s="8">
        <v>270.0</v>
      </c>
      <c r="E16" s="2" t="str">
        <f t="shared" si="1"/>
        <v>#REF!</v>
      </c>
    </row>
    <row r="17" ht="15.75" customHeight="1">
      <c r="A17" s="1">
        <v>45300.0</v>
      </c>
      <c r="B17" s="2" t="s">
        <v>5</v>
      </c>
      <c r="D17" s="8">
        <v>50.0</v>
      </c>
      <c r="E17" s="2" t="str">
        <f t="shared" si="1"/>
        <v>#REF!</v>
      </c>
    </row>
    <row r="18" ht="15.75" customHeight="1">
      <c r="A18" s="1">
        <v>45300.0</v>
      </c>
      <c r="B18" s="2" t="s">
        <v>85</v>
      </c>
      <c r="C18" s="8">
        <v>53.0</v>
      </c>
      <c r="E18" s="2" t="str">
        <f t="shared" si="1"/>
        <v>#REF!</v>
      </c>
    </row>
    <row r="19" ht="15.75" customHeight="1">
      <c r="A19" s="1">
        <v>45301.0</v>
      </c>
      <c r="B19" s="2" t="s">
        <v>84</v>
      </c>
      <c r="C19" s="8">
        <v>220.0</v>
      </c>
      <c r="E19" s="2" t="str">
        <f t="shared" si="1"/>
        <v>#REF!</v>
      </c>
    </row>
    <row r="20" ht="15.75" customHeight="1">
      <c r="A20" s="1">
        <v>45301.0</v>
      </c>
      <c r="B20" s="2" t="s">
        <v>61</v>
      </c>
      <c r="D20" s="8">
        <v>60.0</v>
      </c>
      <c r="E20" s="2" t="str">
        <f t="shared" si="1"/>
        <v>#REF!</v>
      </c>
    </row>
    <row r="21" ht="15.75" customHeight="1">
      <c r="A21" s="1">
        <v>45301.0</v>
      </c>
      <c r="B21" s="2" t="s">
        <v>7</v>
      </c>
      <c r="C21" s="8">
        <v>50.0</v>
      </c>
      <c r="E21" s="2" t="str">
        <f t="shared" si="1"/>
        <v>#REF!</v>
      </c>
    </row>
    <row r="22" ht="15.75" customHeight="1">
      <c r="A22" s="1">
        <v>45301.0</v>
      </c>
      <c r="B22" s="2" t="s">
        <v>6</v>
      </c>
      <c r="D22" s="8">
        <v>50.0</v>
      </c>
      <c r="E22" s="2" t="str">
        <f t="shared" si="1"/>
        <v>#REF!</v>
      </c>
    </row>
    <row r="23" ht="15.75" customHeight="1">
      <c r="A23" s="1">
        <v>45301.0</v>
      </c>
      <c r="B23" s="2" t="s">
        <v>62</v>
      </c>
      <c r="D23" s="8">
        <v>60.0</v>
      </c>
      <c r="E23" s="2" t="str">
        <f t="shared" si="1"/>
        <v>#REF!</v>
      </c>
    </row>
    <row r="24" ht="15.75" customHeight="1">
      <c r="A24" s="3">
        <v>45301.0</v>
      </c>
      <c r="B24" s="4" t="s">
        <v>86</v>
      </c>
      <c r="D24" s="8">
        <v>4.0</v>
      </c>
      <c r="E24" s="2" t="str">
        <f t="shared" si="1"/>
        <v>#REF!</v>
      </c>
    </row>
    <row r="25" ht="15.75" customHeight="1">
      <c r="A25" s="1">
        <v>45301.0</v>
      </c>
      <c r="B25" s="2" t="s">
        <v>7</v>
      </c>
      <c r="C25" s="8">
        <v>3.0</v>
      </c>
      <c r="D25" s="8"/>
      <c r="E25" s="2" t="str">
        <f t="shared" si="1"/>
        <v>#REF!</v>
      </c>
    </row>
    <row r="26" ht="15.75" customHeight="1">
      <c r="A26" s="1">
        <v>45302.0</v>
      </c>
      <c r="B26" s="2" t="s">
        <v>84</v>
      </c>
      <c r="C26" s="8">
        <v>670.0</v>
      </c>
      <c r="E26" s="2" t="str">
        <f t="shared" si="1"/>
        <v>#REF!</v>
      </c>
    </row>
    <row r="27" ht="15.75" customHeight="1">
      <c r="A27" s="1">
        <v>45302.0</v>
      </c>
      <c r="B27" s="2" t="s">
        <v>4</v>
      </c>
      <c r="D27" s="8">
        <v>300.0</v>
      </c>
      <c r="E27" s="2" t="str">
        <f t="shared" si="1"/>
        <v>#REF!</v>
      </c>
    </row>
    <row r="28" ht="15.75" customHeight="1">
      <c r="A28" s="9">
        <v>45302.0</v>
      </c>
      <c r="B28" s="10" t="s">
        <v>87</v>
      </c>
      <c r="C28" s="11">
        <v>85.0</v>
      </c>
      <c r="D28" s="10"/>
      <c r="E28" s="2" t="str">
        <f t="shared" si="1"/>
        <v>#REF!</v>
      </c>
    </row>
    <row r="29" ht="15.75" customHeight="1">
      <c r="A29" s="12">
        <v>45302.0</v>
      </c>
      <c r="B29" s="13" t="s">
        <v>5</v>
      </c>
      <c r="C29" s="10"/>
      <c r="D29" s="11">
        <v>88.0</v>
      </c>
      <c r="E29" s="2">
        <f>626-85</f>
        <v>541</v>
      </c>
    </row>
    <row r="30" ht="15.75" customHeight="1">
      <c r="A30" s="1">
        <v>45303.0</v>
      </c>
      <c r="B30" s="2" t="s">
        <v>55</v>
      </c>
      <c r="C30" s="8">
        <v>105.0</v>
      </c>
      <c r="E30" s="2">
        <f t="shared" ref="E30:E56" si="2">E29+C30-D30</f>
        <v>646</v>
      </c>
    </row>
    <row r="31" ht="15.75" customHeight="1">
      <c r="A31" s="1">
        <v>45303.0</v>
      </c>
      <c r="B31" s="2" t="s">
        <v>84</v>
      </c>
      <c r="C31" s="8">
        <v>130.0</v>
      </c>
      <c r="E31" s="2">
        <f t="shared" si="2"/>
        <v>776</v>
      </c>
    </row>
    <row r="32" ht="15.75" customHeight="1">
      <c r="A32" s="1">
        <v>45303.0</v>
      </c>
      <c r="B32" s="2" t="s">
        <v>60</v>
      </c>
      <c r="D32" s="8">
        <v>100.0</v>
      </c>
      <c r="E32" s="2">
        <f t="shared" si="2"/>
        <v>676</v>
      </c>
    </row>
    <row r="33" ht="15.75" customHeight="1">
      <c r="A33" s="1">
        <v>45303.0</v>
      </c>
      <c r="B33" s="2" t="s">
        <v>62</v>
      </c>
      <c r="D33" s="2">
        <v>20.0</v>
      </c>
      <c r="E33" s="2">
        <f t="shared" si="2"/>
        <v>656</v>
      </c>
    </row>
    <row r="34" ht="15.75" customHeight="1">
      <c r="A34" s="1">
        <v>45304.0</v>
      </c>
      <c r="B34" s="2" t="s">
        <v>8</v>
      </c>
      <c r="D34" s="2">
        <v>90.0</v>
      </c>
      <c r="E34" s="2">
        <f t="shared" si="2"/>
        <v>566</v>
      </c>
    </row>
    <row r="35" ht="15.75" customHeight="1">
      <c r="A35" s="1">
        <v>45304.0</v>
      </c>
      <c r="B35" s="2" t="s">
        <v>4</v>
      </c>
      <c r="D35" s="8">
        <v>150.0</v>
      </c>
      <c r="E35" s="2">
        <f t="shared" si="2"/>
        <v>416</v>
      </c>
    </row>
    <row r="36" ht="15.75" customHeight="1">
      <c r="A36" s="1">
        <v>45304.0</v>
      </c>
      <c r="B36" s="2" t="s">
        <v>6</v>
      </c>
      <c r="D36" s="8">
        <v>50.0</v>
      </c>
      <c r="E36" s="2">
        <f t="shared" si="2"/>
        <v>366</v>
      </c>
    </row>
    <row r="37" ht="15.75" customHeight="1">
      <c r="A37" s="1">
        <v>45304.0</v>
      </c>
      <c r="B37" s="2" t="s">
        <v>62</v>
      </c>
      <c r="D37" s="8">
        <v>120.0</v>
      </c>
      <c r="E37" s="2">
        <f t="shared" si="2"/>
        <v>246</v>
      </c>
    </row>
    <row r="38" ht="15.75" customHeight="1">
      <c r="A38" s="1">
        <v>45304.0</v>
      </c>
      <c r="B38" s="2" t="s">
        <v>9</v>
      </c>
      <c r="C38" s="8">
        <v>85.0</v>
      </c>
      <c r="E38" s="2">
        <f t="shared" si="2"/>
        <v>331</v>
      </c>
    </row>
    <row r="39" ht="15.75" customHeight="1">
      <c r="A39" s="1">
        <v>45305.0</v>
      </c>
      <c r="B39" s="2" t="s">
        <v>10</v>
      </c>
      <c r="D39" s="8">
        <v>80.0</v>
      </c>
      <c r="E39" s="2">
        <f t="shared" si="2"/>
        <v>251</v>
      </c>
    </row>
    <row r="40" ht="15.75" customHeight="1">
      <c r="A40" s="1">
        <v>45306.0</v>
      </c>
      <c r="B40" s="2" t="s">
        <v>6</v>
      </c>
      <c r="D40" s="2">
        <v>100.0</v>
      </c>
      <c r="E40" s="2">
        <f t="shared" si="2"/>
        <v>151</v>
      </c>
    </row>
    <row r="41" ht="15.75" customHeight="1">
      <c r="A41" s="1">
        <v>45306.0</v>
      </c>
      <c r="B41" s="2" t="s">
        <v>8</v>
      </c>
      <c r="D41" s="8">
        <v>80.0</v>
      </c>
      <c r="E41" s="2">
        <f t="shared" si="2"/>
        <v>71</v>
      </c>
    </row>
    <row r="42" ht="15.75" customHeight="1">
      <c r="A42" s="1">
        <v>45306.0</v>
      </c>
      <c r="B42" s="2" t="s">
        <v>88</v>
      </c>
      <c r="C42" s="8">
        <v>760.0</v>
      </c>
      <c r="E42" s="2">
        <f t="shared" si="2"/>
        <v>831</v>
      </c>
    </row>
    <row r="43" ht="15.75" customHeight="1">
      <c r="A43" s="1">
        <v>45306.0</v>
      </c>
      <c r="B43" s="2" t="s">
        <v>11</v>
      </c>
      <c r="C43" s="8">
        <v>14.0</v>
      </c>
      <c r="E43" s="2">
        <f t="shared" si="2"/>
        <v>845</v>
      </c>
    </row>
    <row r="44" ht="15.75" customHeight="1">
      <c r="A44" s="1">
        <v>45307.0</v>
      </c>
      <c r="B44" s="2" t="s">
        <v>89</v>
      </c>
      <c r="D44" s="8">
        <v>50.0</v>
      </c>
      <c r="E44" s="2">
        <f t="shared" si="2"/>
        <v>795</v>
      </c>
    </row>
    <row r="45" ht="15.75" customHeight="1">
      <c r="A45" s="1">
        <v>45307.0</v>
      </c>
      <c r="B45" s="2" t="s">
        <v>14</v>
      </c>
      <c r="D45" s="8">
        <v>180.0</v>
      </c>
      <c r="E45" s="2">
        <f t="shared" si="2"/>
        <v>615</v>
      </c>
    </row>
    <row r="46" ht="15.75" customHeight="1">
      <c r="A46" s="1">
        <v>45307.0</v>
      </c>
      <c r="B46" s="2" t="s">
        <v>32</v>
      </c>
      <c r="D46" s="8">
        <v>152.0</v>
      </c>
      <c r="E46" s="2">
        <f t="shared" si="2"/>
        <v>463</v>
      </c>
    </row>
    <row r="47" ht="15.75" customHeight="1">
      <c r="A47" s="1">
        <v>45307.0</v>
      </c>
      <c r="B47" s="2" t="s">
        <v>12</v>
      </c>
      <c r="C47" s="8">
        <v>177.0</v>
      </c>
      <c r="E47" s="2">
        <f t="shared" si="2"/>
        <v>640</v>
      </c>
    </row>
    <row r="48" ht="15.75" customHeight="1">
      <c r="A48" s="1">
        <v>45308.0</v>
      </c>
      <c r="B48" s="2" t="s">
        <v>9</v>
      </c>
      <c r="C48" s="8">
        <v>62.0</v>
      </c>
      <c r="E48" s="2">
        <f t="shared" si="2"/>
        <v>702</v>
      </c>
    </row>
    <row r="49" ht="15.75" customHeight="1">
      <c r="A49" s="1">
        <v>45308.0</v>
      </c>
      <c r="B49" s="2" t="s">
        <v>4</v>
      </c>
      <c r="D49" s="8">
        <v>62.0</v>
      </c>
      <c r="E49" s="2">
        <f t="shared" si="2"/>
        <v>640</v>
      </c>
    </row>
    <row r="50" ht="15.75" customHeight="1">
      <c r="A50" s="1">
        <v>45308.0</v>
      </c>
      <c r="B50" s="2" t="s">
        <v>9</v>
      </c>
      <c r="C50" s="8">
        <v>43.0</v>
      </c>
      <c r="E50" s="2">
        <f t="shared" si="2"/>
        <v>683</v>
      </c>
    </row>
    <row r="51" ht="15.75" customHeight="1">
      <c r="A51" s="1">
        <v>45308.0</v>
      </c>
      <c r="B51" s="2" t="s">
        <v>85</v>
      </c>
      <c r="C51" s="8">
        <v>21.0</v>
      </c>
      <c r="E51" s="2">
        <f t="shared" si="2"/>
        <v>704</v>
      </c>
    </row>
    <row r="52" ht="15.75" customHeight="1">
      <c r="A52" s="1">
        <v>45309.0</v>
      </c>
      <c r="B52" s="2" t="s">
        <v>4</v>
      </c>
      <c r="D52" s="14">
        <v>150.0</v>
      </c>
      <c r="E52" s="2">
        <f t="shared" si="2"/>
        <v>554</v>
      </c>
    </row>
    <row r="53" ht="15.75" customHeight="1">
      <c r="A53" s="1">
        <v>45309.0</v>
      </c>
      <c r="B53" s="2" t="s">
        <v>4</v>
      </c>
      <c r="D53" s="8">
        <v>300.0</v>
      </c>
      <c r="E53" s="2">
        <f t="shared" si="2"/>
        <v>254</v>
      </c>
    </row>
    <row r="54" ht="15.75" customHeight="1">
      <c r="A54" s="1">
        <v>45309.0</v>
      </c>
      <c r="B54" s="2" t="s">
        <v>16</v>
      </c>
      <c r="D54" s="8">
        <v>40.0</v>
      </c>
      <c r="E54" s="2">
        <f t="shared" si="2"/>
        <v>214</v>
      </c>
    </row>
    <row r="55" ht="15.75" customHeight="1">
      <c r="A55" s="1">
        <v>45309.0</v>
      </c>
      <c r="B55" s="2" t="s">
        <v>18</v>
      </c>
      <c r="D55" s="8">
        <v>66.0</v>
      </c>
      <c r="E55" s="2">
        <f t="shared" si="2"/>
        <v>148</v>
      </c>
    </row>
    <row r="56" ht="15.75" customHeight="1">
      <c r="A56" s="1">
        <v>45309.0</v>
      </c>
      <c r="B56" s="2" t="s">
        <v>62</v>
      </c>
      <c r="D56" s="8">
        <v>60.0</v>
      </c>
      <c r="E56" s="2">
        <f t="shared" si="2"/>
        <v>88</v>
      </c>
    </row>
    <row r="57" ht="15.75" customHeight="1">
      <c r="B57" s="2" t="s">
        <v>90</v>
      </c>
      <c r="E57" s="2">
        <v>129.0</v>
      </c>
    </row>
    <row r="58" ht="15.75" customHeight="1">
      <c r="A58" s="1">
        <v>45310.0</v>
      </c>
      <c r="B58" s="2" t="s">
        <v>84</v>
      </c>
      <c r="C58" s="15">
        <v>500.0</v>
      </c>
      <c r="E58" s="2">
        <v>629.0</v>
      </c>
    </row>
    <row r="59" ht="15.75" customHeight="1">
      <c r="A59" s="1">
        <v>45310.0</v>
      </c>
      <c r="B59" s="2" t="s">
        <v>17</v>
      </c>
      <c r="C59" s="8"/>
      <c r="D59" s="8">
        <v>100.0</v>
      </c>
      <c r="E59" s="2">
        <f t="shared" ref="E59:E232" si="3">E58+C59-D59</f>
        <v>529</v>
      </c>
    </row>
    <row r="60" ht="15.75" customHeight="1">
      <c r="A60" s="1">
        <v>45310.0</v>
      </c>
      <c r="B60" s="2" t="s">
        <v>63</v>
      </c>
      <c r="C60" s="8"/>
      <c r="D60" s="8">
        <v>10.0</v>
      </c>
      <c r="E60" s="2">
        <f t="shared" si="3"/>
        <v>519</v>
      </c>
    </row>
    <row r="61" ht="15.75" customHeight="1">
      <c r="A61" s="3">
        <v>45310.0</v>
      </c>
      <c r="B61" s="4" t="s">
        <v>12</v>
      </c>
      <c r="C61" s="15">
        <v>70.0</v>
      </c>
      <c r="D61" s="8"/>
      <c r="E61" s="2">
        <f t="shared" si="3"/>
        <v>589</v>
      </c>
    </row>
    <row r="62" ht="15.75" customHeight="1">
      <c r="A62" s="1">
        <v>45311.0</v>
      </c>
      <c r="B62" s="2" t="s">
        <v>4</v>
      </c>
      <c r="C62" s="8"/>
      <c r="D62" s="8">
        <v>388.0</v>
      </c>
      <c r="E62" s="2">
        <f t="shared" si="3"/>
        <v>201</v>
      </c>
    </row>
    <row r="63" ht="15.75" customHeight="1">
      <c r="A63" s="1">
        <v>45311.0</v>
      </c>
      <c r="B63" s="2" t="s">
        <v>17</v>
      </c>
      <c r="C63" s="8"/>
      <c r="D63" s="8">
        <v>100.0</v>
      </c>
      <c r="E63" s="2">
        <f t="shared" si="3"/>
        <v>101</v>
      </c>
    </row>
    <row r="64" ht="15.75" customHeight="1">
      <c r="A64" s="1">
        <v>45311.0</v>
      </c>
      <c r="B64" s="2" t="s">
        <v>55</v>
      </c>
      <c r="C64" s="8">
        <v>46.0</v>
      </c>
      <c r="D64" s="8"/>
      <c r="E64" s="2">
        <f t="shared" si="3"/>
        <v>147</v>
      </c>
    </row>
    <row r="65" ht="15.75" customHeight="1">
      <c r="A65" s="1">
        <v>45311.0</v>
      </c>
      <c r="B65" s="2" t="s">
        <v>19</v>
      </c>
      <c r="C65" s="8">
        <v>20.0</v>
      </c>
      <c r="D65" s="8"/>
      <c r="E65" s="2">
        <f t="shared" si="3"/>
        <v>167</v>
      </c>
    </row>
    <row r="66" ht="15.75" customHeight="1">
      <c r="A66" s="1">
        <v>45311.0</v>
      </c>
      <c r="B66" s="2" t="s">
        <v>19</v>
      </c>
      <c r="C66" s="8">
        <v>40.0</v>
      </c>
      <c r="D66" s="8"/>
      <c r="E66" s="2">
        <f t="shared" si="3"/>
        <v>207</v>
      </c>
    </row>
    <row r="67" ht="15.75" customHeight="1">
      <c r="A67" s="1">
        <v>45313.0</v>
      </c>
      <c r="B67" s="2" t="s">
        <v>62</v>
      </c>
      <c r="C67" s="8"/>
      <c r="D67" s="8">
        <v>40.0</v>
      </c>
      <c r="E67" s="2">
        <f t="shared" si="3"/>
        <v>167</v>
      </c>
    </row>
    <row r="68" ht="15.75" customHeight="1">
      <c r="A68" s="1">
        <v>45313.0</v>
      </c>
      <c r="B68" s="2" t="s">
        <v>17</v>
      </c>
      <c r="C68" s="8"/>
      <c r="D68" s="8">
        <v>80.0</v>
      </c>
      <c r="E68" s="2">
        <f t="shared" si="3"/>
        <v>87</v>
      </c>
    </row>
    <row r="69" ht="15.75" customHeight="1">
      <c r="A69" s="1">
        <v>45313.0</v>
      </c>
      <c r="B69" s="2" t="s">
        <v>16</v>
      </c>
      <c r="C69" s="8"/>
      <c r="D69" s="8">
        <v>20.0</v>
      </c>
      <c r="E69" s="2">
        <f t="shared" si="3"/>
        <v>67</v>
      </c>
    </row>
    <row r="70" ht="15.75" customHeight="1">
      <c r="A70" s="1">
        <v>45313.0</v>
      </c>
      <c r="B70" s="2" t="s">
        <v>20</v>
      </c>
      <c r="C70" s="2">
        <v>170.0</v>
      </c>
      <c r="E70" s="16">
        <f t="shared" si="3"/>
        <v>237</v>
      </c>
    </row>
    <row r="71" ht="15.75" customHeight="1">
      <c r="A71" s="17">
        <v>45314.0</v>
      </c>
      <c r="B71" s="16" t="s">
        <v>17</v>
      </c>
      <c r="C71" s="15"/>
      <c r="D71" s="15">
        <v>100.0</v>
      </c>
      <c r="E71" s="2">
        <f t="shared" si="3"/>
        <v>137</v>
      </c>
    </row>
    <row r="72" ht="15.75" customHeight="1">
      <c r="A72" s="1">
        <v>45314.0</v>
      </c>
      <c r="B72" s="2" t="s">
        <v>63</v>
      </c>
      <c r="C72" s="8">
        <v>10.0</v>
      </c>
      <c r="D72" s="8"/>
      <c r="E72" s="2">
        <f t="shared" si="3"/>
        <v>147</v>
      </c>
    </row>
    <row r="73" ht="15.75" customHeight="1">
      <c r="A73" s="1">
        <v>45314.0</v>
      </c>
      <c r="B73" s="2" t="s">
        <v>84</v>
      </c>
      <c r="C73" s="8">
        <v>200.0</v>
      </c>
      <c r="D73" s="8"/>
      <c r="E73" s="2">
        <f t="shared" si="3"/>
        <v>347</v>
      </c>
    </row>
    <row r="74" ht="15.75" customHeight="1">
      <c r="A74" s="3">
        <v>45315.0</v>
      </c>
      <c r="B74" s="4" t="s">
        <v>91</v>
      </c>
      <c r="C74" s="4">
        <v>35.0</v>
      </c>
      <c r="E74" s="2">
        <f t="shared" si="3"/>
        <v>382</v>
      </c>
    </row>
    <row r="75" ht="15.75" customHeight="1">
      <c r="A75" s="1">
        <v>45316.0</v>
      </c>
      <c r="B75" s="2" t="s">
        <v>7</v>
      </c>
      <c r="D75" s="2">
        <v>40.0</v>
      </c>
      <c r="E75" s="2">
        <f t="shared" si="3"/>
        <v>342</v>
      </c>
    </row>
    <row r="76" ht="15.75" customHeight="1">
      <c r="A76" s="1">
        <v>45316.0</v>
      </c>
      <c r="B76" s="2" t="s">
        <v>17</v>
      </c>
      <c r="D76" s="2">
        <v>50.0</v>
      </c>
      <c r="E76" s="2">
        <f t="shared" si="3"/>
        <v>292</v>
      </c>
    </row>
    <row r="77" ht="15.75" customHeight="1">
      <c r="A77" s="1">
        <v>45316.0</v>
      </c>
      <c r="B77" s="2" t="s">
        <v>23</v>
      </c>
      <c r="C77" s="2">
        <v>100.0</v>
      </c>
      <c r="E77" s="2">
        <f t="shared" si="3"/>
        <v>392</v>
      </c>
    </row>
    <row r="78" ht="15.75" customHeight="1">
      <c r="A78" s="1">
        <v>45316.0</v>
      </c>
      <c r="B78" s="2" t="s">
        <v>23</v>
      </c>
      <c r="C78" s="2">
        <v>149.0</v>
      </c>
      <c r="E78" s="2">
        <f t="shared" si="3"/>
        <v>541</v>
      </c>
    </row>
    <row r="79" ht="15.75" customHeight="1">
      <c r="A79" s="1">
        <v>45317.0</v>
      </c>
      <c r="B79" s="4" t="s">
        <v>24</v>
      </c>
      <c r="D79" s="2">
        <v>149.0</v>
      </c>
      <c r="E79" s="2">
        <f t="shared" si="3"/>
        <v>392</v>
      </c>
    </row>
    <row r="80" ht="15.75" customHeight="1">
      <c r="A80" s="1">
        <v>45317.0</v>
      </c>
      <c r="B80" s="2" t="s">
        <v>17</v>
      </c>
      <c r="D80" s="2">
        <v>170.0</v>
      </c>
      <c r="E80" s="2">
        <f t="shared" si="3"/>
        <v>222</v>
      </c>
    </row>
    <row r="81" ht="15.75" customHeight="1">
      <c r="A81" s="3">
        <v>45317.0</v>
      </c>
      <c r="B81" s="4" t="s">
        <v>36</v>
      </c>
      <c r="C81" s="2">
        <v>29.0</v>
      </c>
      <c r="E81" s="2">
        <f t="shared" si="3"/>
        <v>251</v>
      </c>
    </row>
    <row r="82" ht="15.75" customHeight="1">
      <c r="A82" s="1">
        <v>45318.0</v>
      </c>
      <c r="B82" s="2" t="s">
        <v>42</v>
      </c>
      <c r="D82" s="2">
        <v>40.0</v>
      </c>
      <c r="E82" s="2">
        <f t="shared" si="3"/>
        <v>211</v>
      </c>
    </row>
    <row r="83" ht="15.75" customHeight="1">
      <c r="A83" s="1">
        <v>45318.0</v>
      </c>
      <c r="B83" s="4" t="s">
        <v>0</v>
      </c>
      <c r="C83" s="2">
        <v>100.0</v>
      </c>
      <c r="E83" s="2">
        <f t="shared" si="3"/>
        <v>311</v>
      </c>
    </row>
    <row r="84" ht="15.75" customHeight="1">
      <c r="A84" s="3">
        <v>45320.0</v>
      </c>
      <c r="B84" s="4" t="s">
        <v>5</v>
      </c>
      <c r="C84" s="2">
        <v>84.0</v>
      </c>
      <c r="E84" s="2">
        <f t="shared" si="3"/>
        <v>395</v>
      </c>
    </row>
    <row r="85" ht="15.75" customHeight="1">
      <c r="A85" s="3">
        <v>45320.0</v>
      </c>
      <c r="B85" s="4" t="s">
        <v>25</v>
      </c>
      <c r="D85" s="2">
        <v>84.0</v>
      </c>
      <c r="E85" s="2">
        <f t="shared" si="3"/>
        <v>311</v>
      </c>
    </row>
    <row r="86" ht="15.75" customHeight="1">
      <c r="A86" s="1">
        <v>45321.0</v>
      </c>
      <c r="B86" s="4" t="s">
        <v>92</v>
      </c>
      <c r="D86" s="2">
        <v>30.0</v>
      </c>
      <c r="E86" s="16">
        <f t="shared" si="3"/>
        <v>281</v>
      </c>
    </row>
    <row r="87" ht="15.75" customHeight="1">
      <c r="A87" s="17">
        <v>45322.0</v>
      </c>
      <c r="B87" s="16" t="s">
        <v>28</v>
      </c>
      <c r="C87" s="16"/>
      <c r="D87" s="16">
        <v>40.0</v>
      </c>
      <c r="E87" s="2">
        <f t="shared" si="3"/>
        <v>241</v>
      </c>
    </row>
    <row r="88" ht="15.75" customHeight="1">
      <c r="A88" s="1">
        <v>45322.0</v>
      </c>
      <c r="B88" s="4" t="s">
        <v>18</v>
      </c>
      <c r="C88" s="2">
        <f>145+120</f>
        <v>265</v>
      </c>
      <c r="E88" s="2">
        <f t="shared" si="3"/>
        <v>506</v>
      </c>
    </row>
    <row r="89" ht="15.75" customHeight="1">
      <c r="A89" s="1">
        <v>45323.0</v>
      </c>
      <c r="B89" s="4" t="s">
        <v>86</v>
      </c>
      <c r="D89" s="2">
        <v>140.0</v>
      </c>
      <c r="E89" s="2">
        <f t="shared" si="3"/>
        <v>366</v>
      </c>
    </row>
    <row r="90" ht="15.75" customHeight="1">
      <c r="A90" s="1">
        <v>45323.0</v>
      </c>
      <c r="B90" s="4" t="s">
        <v>1</v>
      </c>
      <c r="D90" s="2">
        <v>70.0</v>
      </c>
      <c r="E90" s="2">
        <f t="shared" si="3"/>
        <v>296</v>
      </c>
    </row>
    <row r="91" ht="15.75" customHeight="1">
      <c r="A91" s="1">
        <v>45323.0</v>
      </c>
      <c r="B91" s="2" t="s">
        <v>9</v>
      </c>
      <c r="C91" s="2">
        <v>117.0</v>
      </c>
      <c r="E91" s="2">
        <f t="shared" si="3"/>
        <v>413</v>
      </c>
    </row>
    <row r="92" ht="15.75" customHeight="1">
      <c r="A92" s="3">
        <v>45323.0</v>
      </c>
      <c r="B92" s="4" t="s">
        <v>12</v>
      </c>
      <c r="C92" s="2">
        <v>150.0</v>
      </c>
      <c r="E92" s="2">
        <f t="shared" si="3"/>
        <v>563</v>
      </c>
    </row>
    <row r="93" ht="15.75" customHeight="1">
      <c r="A93" s="3">
        <v>45323.0</v>
      </c>
      <c r="B93" s="4" t="s">
        <v>93</v>
      </c>
      <c r="C93" s="2">
        <v>45.0</v>
      </c>
      <c r="E93" s="2">
        <f t="shared" si="3"/>
        <v>608</v>
      </c>
    </row>
    <row r="94" ht="15.75" customHeight="1">
      <c r="A94" s="1">
        <v>45325.0</v>
      </c>
      <c r="B94" s="4" t="s">
        <v>2</v>
      </c>
      <c r="D94" s="2">
        <v>260.0</v>
      </c>
      <c r="E94" s="2">
        <f t="shared" si="3"/>
        <v>348</v>
      </c>
    </row>
    <row r="95" ht="15.75" customHeight="1">
      <c r="A95" s="1">
        <v>45325.0</v>
      </c>
      <c r="B95" s="2" t="s">
        <v>64</v>
      </c>
      <c r="D95" s="2">
        <v>100.0</v>
      </c>
      <c r="E95" s="2">
        <f t="shared" si="3"/>
        <v>248</v>
      </c>
    </row>
    <row r="96" ht="15.75" customHeight="1">
      <c r="A96" s="1">
        <v>45327.0</v>
      </c>
      <c r="B96" s="4" t="s">
        <v>64</v>
      </c>
      <c r="D96" s="2">
        <v>80.0</v>
      </c>
      <c r="E96" s="2">
        <f t="shared" si="3"/>
        <v>168</v>
      </c>
    </row>
    <row r="97" ht="15.75" customHeight="1">
      <c r="A97" s="1">
        <v>45327.0</v>
      </c>
      <c r="B97" s="4" t="s">
        <v>31</v>
      </c>
      <c r="C97" s="2">
        <v>74.0</v>
      </c>
      <c r="E97" s="2">
        <f t="shared" si="3"/>
        <v>242</v>
      </c>
    </row>
    <row r="98" ht="15.75" customHeight="1">
      <c r="A98" s="1">
        <v>45328.0</v>
      </c>
      <c r="B98" s="4" t="s">
        <v>84</v>
      </c>
      <c r="C98" s="2">
        <v>100.0</v>
      </c>
      <c r="E98" s="2">
        <f t="shared" si="3"/>
        <v>342</v>
      </c>
    </row>
    <row r="99" ht="15.75" customHeight="1">
      <c r="A99" s="1">
        <v>45328.0</v>
      </c>
      <c r="B99" s="4" t="s">
        <v>32</v>
      </c>
      <c r="D99" s="2">
        <v>100.0</v>
      </c>
      <c r="E99" s="2">
        <f t="shared" si="3"/>
        <v>242</v>
      </c>
    </row>
    <row r="100" ht="15.75" customHeight="1">
      <c r="A100" s="1">
        <v>45328.0</v>
      </c>
      <c r="B100" s="4" t="s">
        <v>94</v>
      </c>
      <c r="D100" s="2">
        <v>20.0</v>
      </c>
      <c r="E100" s="2">
        <f t="shared" si="3"/>
        <v>222</v>
      </c>
    </row>
    <row r="101" ht="15.75" customHeight="1">
      <c r="A101" s="1">
        <v>45328.0</v>
      </c>
      <c r="B101" s="4" t="s">
        <v>66</v>
      </c>
      <c r="C101" s="2">
        <v>6.0</v>
      </c>
      <c r="E101" s="8">
        <f t="shared" si="3"/>
        <v>228</v>
      </c>
    </row>
    <row r="102" ht="15.75" customHeight="1">
      <c r="A102" s="1">
        <v>45328.0</v>
      </c>
      <c r="B102" s="4" t="s">
        <v>20</v>
      </c>
      <c r="C102" s="2">
        <v>155.0</v>
      </c>
      <c r="E102" s="2">
        <f t="shared" si="3"/>
        <v>383</v>
      </c>
    </row>
    <row r="103" ht="15.75" customHeight="1">
      <c r="A103" s="1">
        <v>45328.0</v>
      </c>
      <c r="B103" s="4" t="s">
        <v>33</v>
      </c>
      <c r="C103" s="2">
        <v>13.0</v>
      </c>
      <c r="E103" s="2">
        <f t="shared" si="3"/>
        <v>396</v>
      </c>
    </row>
    <row r="104" ht="15.75" customHeight="1">
      <c r="A104" s="3">
        <v>45328.0</v>
      </c>
      <c r="B104" s="4" t="s">
        <v>34</v>
      </c>
      <c r="C104" s="2">
        <v>44.0</v>
      </c>
      <c r="E104" s="2">
        <f t="shared" si="3"/>
        <v>440</v>
      </c>
    </row>
    <row r="105" ht="15.75" customHeight="1">
      <c r="A105" s="1">
        <v>45329.0</v>
      </c>
      <c r="B105" s="4" t="s">
        <v>84</v>
      </c>
      <c r="C105" s="2">
        <v>100.0</v>
      </c>
      <c r="E105" s="8">
        <f t="shared" si="3"/>
        <v>540</v>
      </c>
    </row>
    <row r="106" ht="15.75" customHeight="1">
      <c r="A106" s="1">
        <v>45329.0</v>
      </c>
      <c r="B106" s="4" t="s">
        <v>8</v>
      </c>
      <c r="D106" s="2">
        <v>300.0</v>
      </c>
      <c r="E106" s="2">
        <f t="shared" si="3"/>
        <v>240</v>
      </c>
    </row>
    <row r="107" ht="15.75" customHeight="1">
      <c r="A107" s="1">
        <v>45329.0</v>
      </c>
      <c r="B107" s="4" t="s">
        <v>1</v>
      </c>
      <c r="D107" s="2">
        <v>150.0</v>
      </c>
      <c r="E107" s="2">
        <f t="shared" si="3"/>
        <v>90</v>
      </c>
    </row>
    <row r="108" ht="15.75" customHeight="1">
      <c r="A108" s="1">
        <v>45329.0</v>
      </c>
      <c r="B108" s="4" t="s">
        <v>6</v>
      </c>
      <c r="D108" s="2">
        <v>60.0</v>
      </c>
      <c r="E108" s="2">
        <f t="shared" si="3"/>
        <v>30</v>
      </c>
    </row>
    <row r="109" ht="15.75" customHeight="1">
      <c r="A109" s="1">
        <v>45329.0</v>
      </c>
      <c r="B109" s="4" t="s">
        <v>18</v>
      </c>
      <c r="C109" s="2">
        <v>69.0</v>
      </c>
      <c r="E109" s="2">
        <f t="shared" si="3"/>
        <v>99</v>
      </c>
    </row>
    <row r="110" ht="15.75" customHeight="1">
      <c r="A110" s="1">
        <v>45329.0</v>
      </c>
      <c r="B110" s="4" t="s">
        <v>16</v>
      </c>
      <c r="C110" s="2">
        <v>98.0</v>
      </c>
      <c r="E110" s="2">
        <f t="shared" si="3"/>
        <v>197</v>
      </c>
    </row>
    <row r="111" ht="15.75" customHeight="1">
      <c r="A111" s="1"/>
      <c r="B111" s="4"/>
      <c r="E111" s="2">
        <f t="shared" si="3"/>
        <v>197</v>
      </c>
    </row>
    <row r="112" ht="15.75" customHeight="1">
      <c r="A112" s="1">
        <v>45329.0</v>
      </c>
      <c r="B112" s="4" t="s">
        <v>0</v>
      </c>
      <c r="C112" s="2">
        <v>260.0</v>
      </c>
      <c r="E112" s="2">
        <f t="shared" si="3"/>
        <v>457</v>
      </c>
    </row>
    <row r="113" ht="15.75" customHeight="1">
      <c r="A113" s="1">
        <v>45329.0</v>
      </c>
      <c r="B113" s="4" t="s">
        <v>95</v>
      </c>
      <c r="D113" s="2">
        <v>75.0</v>
      </c>
      <c r="E113" s="2">
        <f t="shared" si="3"/>
        <v>382</v>
      </c>
    </row>
    <row r="114" ht="15.75" customHeight="1">
      <c r="A114" s="1">
        <v>45329.0</v>
      </c>
      <c r="B114" s="4" t="s">
        <v>2</v>
      </c>
      <c r="D114" s="2">
        <v>98.0</v>
      </c>
      <c r="E114" s="2">
        <f t="shared" si="3"/>
        <v>284</v>
      </c>
    </row>
    <row r="115" ht="15.75" customHeight="1">
      <c r="A115" s="1">
        <v>45331.0</v>
      </c>
      <c r="B115" s="4" t="s">
        <v>25</v>
      </c>
      <c r="D115" s="2">
        <v>9.0</v>
      </c>
      <c r="E115" s="2">
        <f t="shared" si="3"/>
        <v>275</v>
      </c>
    </row>
    <row r="116" ht="15.75" customHeight="1">
      <c r="A116" s="1">
        <v>45331.0</v>
      </c>
      <c r="B116" s="4" t="s">
        <v>33</v>
      </c>
      <c r="C116" s="2">
        <v>28.0</v>
      </c>
      <c r="E116" s="2">
        <f t="shared" si="3"/>
        <v>303</v>
      </c>
    </row>
    <row r="117" ht="15.75" customHeight="1">
      <c r="A117" s="1">
        <v>45331.0</v>
      </c>
      <c r="B117" s="4" t="s">
        <v>16</v>
      </c>
      <c r="C117" s="2">
        <v>9.0</v>
      </c>
      <c r="E117" s="2">
        <f t="shared" si="3"/>
        <v>312</v>
      </c>
    </row>
    <row r="118" ht="15.75" customHeight="1">
      <c r="A118" s="1">
        <v>45334.0</v>
      </c>
      <c r="B118" s="4" t="s">
        <v>11</v>
      </c>
      <c r="C118" s="2">
        <v>21.0</v>
      </c>
      <c r="E118" s="2">
        <f t="shared" si="3"/>
        <v>333</v>
      </c>
    </row>
    <row r="119" ht="15.75" customHeight="1">
      <c r="A119" s="1">
        <v>45335.0</v>
      </c>
      <c r="B119" s="4" t="s">
        <v>68</v>
      </c>
      <c r="D119" s="2">
        <v>50.0</v>
      </c>
      <c r="E119" s="2">
        <f t="shared" si="3"/>
        <v>283</v>
      </c>
    </row>
    <row r="120" ht="15.75" customHeight="1">
      <c r="A120" s="1">
        <v>45335.0</v>
      </c>
      <c r="B120" s="4" t="s">
        <v>33</v>
      </c>
      <c r="C120" s="2">
        <v>18.0</v>
      </c>
      <c r="E120" s="2">
        <f t="shared" si="3"/>
        <v>301</v>
      </c>
    </row>
    <row r="121" ht="15.75" customHeight="1">
      <c r="A121" s="1">
        <v>45335.0</v>
      </c>
      <c r="B121" s="4" t="s">
        <v>33</v>
      </c>
      <c r="C121" s="2">
        <v>33.0</v>
      </c>
      <c r="E121" s="2">
        <f t="shared" si="3"/>
        <v>334</v>
      </c>
    </row>
    <row r="122" ht="15.75" customHeight="1">
      <c r="A122" s="1">
        <v>45335.0</v>
      </c>
      <c r="B122" s="4" t="s">
        <v>91</v>
      </c>
      <c r="C122" s="2">
        <v>100.0</v>
      </c>
      <c r="E122" s="2">
        <f t="shared" si="3"/>
        <v>434</v>
      </c>
    </row>
    <row r="123" ht="15.75" customHeight="1">
      <c r="A123" s="1">
        <v>45335.0</v>
      </c>
      <c r="B123" s="4" t="s">
        <v>12</v>
      </c>
      <c r="C123" s="2">
        <v>130.0</v>
      </c>
      <c r="E123" s="2">
        <f t="shared" si="3"/>
        <v>564</v>
      </c>
      <c r="F123" s="2" t="s">
        <v>96</v>
      </c>
    </row>
    <row r="124" ht="15.75" customHeight="1">
      <c r="A124" s="1">
        <v>45337.0</v>
      </c>
      <c r="B124" s="2" t="s">
        <v>69</v>
      </c>
      <c r="C124" s="2">
        <v>20.0</v>
      </c>
      <c r="E124" s="2">
        <f t="shared" si="3"/>
        <v>584</v>
      </c>
    </row>
    <row r="125" ht="15.75" customHeight="1">
      <c r="A125" s="1">
        <v>45337.0</v>
      </c>
      <c r="B125" s="4" t="s">
        <v>2</v>
      </c>
      <c r="C125" s="2">
        <v>98.0</v>
      </c>
      <c r="E125" s="2">
        <f t="shared" si="3"/>
        <v>682</v>
      </c>
    </row>
    <row r="126" ht="15.75" customHeight="1">
      <c r="A126" s="1">
        <v>45337.0</v>
      </c>
      <c r="B126" s="4" t="s">
        <v>7</v>
      </c>
      <c r="C126" s="2">
        <v>125.0</v>
      </c>
      <c r="E126" s="2">
        <f t="shared" si="3"/>
        <v>807</v>
      </c>
    </row>
    <row r="127" ht="15.75" customHeight="1">
      <c r="A127" s="1">
        <v>45337.0</v>
      </c>
      <c r="B127" s="4" t="s">
        <v>97</v>
      </c>
      <c r="D127" s="2">
        <v>100.0</v>
      </c>
      <c r="E127" s="2">
        <f t="shared" si="3"/>
        <v>707</v>
      </c>
    </row>
    <row r="128" ht="15.75" customHeight="1">
      <c r="A128" s="1">
        <v>45338.0</v>
      </c>
      <c r="B128" s="4" t="s">
        <v>95</v>
      </c>
      <c r="D128" s="2">
        <v>50.0</v>
      </c>
      <c r="E128" s="2">
        <f t="shared" si="3"/>
        <v>657</v>
      </c>
    </row>
    <row r="129" ht="15.75" customHeight="1">
      <c r="A129" s="1">
        <v>45338.0</v>
      </c>
      <c r="B129" s="4" t="s">
        <v>0</v>
      </c>
      <c r="C129" s="2">
        <v>150.0</v>
      </c>
      <c r="E129" s="2">
        <f t="shared" si="3"/>
        <v>807</v>
      </c>
    </row>
    <row r="130" ht="15.75" customHeight="1">
      <c r="A130" s="1">
        <v>45338.0</v>
      </c>
      <c r="B130" s="4" t="s">
        <v>14</v>
      </c>
      <c r="D130" s="2">
        <v>150.0</v>
      </c>
      <c r="E130" s="2">
        <f t="shared" si="3"/>
        <v>657</v>
      </c>
    </row>
    <row r="131" ht="15.75" customHeight="1">
      <c r="A131" s="1">
        <v>45338.0</v>
      </c>
      <c r="B131" s="4" t="s">
        <v>64</v>
      </c>
      <c r="D131" s="2">
        <v>50.0</v>
      </c>
      <c r="E131" s="2">
        <f t="shared" si="3"/>
        <v>607</v>
      </c>
    </row>
    <row r="132" ht="15.75" customHeight="1">
      <c r="A132" s="3">
        <v>45338.0</v>
      </c>
      <c r="B132" s="4" t="s">
        <v>16</v>
      </c>
      <c r="C132" s="2">
        <v>2.0</v>
      </c>
      <c r="E132" s="2">
        <f t="shared" si="3"/>
        <v>609</v>
      </c>
    </row>
    <row r="133" ht="15.75" customHeight="1">
      <c r="A133" s="1">
        <v>45338.0</v>
      </c>
      <c r="B133" s="2" t="s">
        <v>36</v>
      </c>
      <c r="C133" s="2">
        <v>340.0</v>
      </c>
      <c r="E133" s="2">
        <f t="shared" si="3"/>
        <v>949</v>
      </c>
    </row>
    <row r="134" ht="15.75" customHeight="1">
      <c r="A134" s="1">
        <v>45339.0</v>
      </c>
      <c r="B134" s="4" t="s">
        <v>14</v>
      </c>
      <c r="D134" s="2">
        <v>100.0</v>
      </c>
      <c r="E134" s="2">
        <f t="shared" si="3"/>
        <v>849</v>
      </c>
    </row>
    <row r="135" ht="15.75" customHeight="1">
      <c r="A135" s="1">
        <v>45341.0</v>
      </c>
      <c r="B135" s="4" t="s">
        <v>37</v>
      </c>
      <c r="D135" s="2">
        <v>220.0</v>
      </c>
      <c r="E135" s="2">
        <f t="shared" si="3"/>
        <v>629</v>
      </c>
    </row>
    <row r="136" ht="15.75" customHeight="1">
      <c r="A136" s="1">
        <v>45341.0</v>
      </c>
      <c r="B136" s="4" t="s">
        <v>68</v>
      </c>
      <c r="D136" s="2">
        <v>36.0</v>
      </c>
      <c r="E136" s="2">
        <f t="shared" si="3"/>
        <v>593</v>
      </c>
    </row>
    <row r="137" ht="15.75" customHeight="1">
      <c r="A137" s="1">
        <v>45341.0</v>
      </c>
      <c r="B137" s="4" t="s">
        <v>68</v>
      </c>
      <c r="D137" s="2">
        <v>450.0</v>
      </c>
      <c r="E137" s="2">
        <f t="shared" si="3"/>
        <v>143</v>
      </c>
    </row>
    <row r="138" ht="15.75" customHeight="1">
      <c r="A138" s="1">
        <v>45341.0</v>
      </c>
      <c r="B138" s="4" t="s">
        <v>70</v>
      </c>
      <c r="C138" s="2">
        <v>380.0</v>
      </c>
      <c r="E138" s="2">
        <f t="shared" si="3"/>
        <v>523</v>
      </c>
    </row>
    <row r="139" ht="15.75" customHeight="1">
      <c r="A139" s="1">
        <v>45342.0</v>
      </c>
      <c r="B139" s="4" t="s">
        <v>38</v>
      </c>
      <c r="D139" s="2">
        <v>150.0</v>
      </c>
      <c r="E139" s="2">
        <f t="shared" si="3"/>
        <v>373</v>
      </c>
    </row>
    <row r="140" ht="15.75" customHeight="1">
      <c r="A140" s="1">
        <v>45342.0</v>
      </c>
      <c r="B140" s="4" t="s">
        <v>38</v>
      </c>
      <c r="D140" s="2">
        <v>150.0</v>
      </c>
      <c r="E140" s="2">
        <f t="shared" si="3"/>
        <v>223</v>
      </c>
    </row>
    <row r="141" ht="15.75" customHeight="1">
      <c r="A141" s="1">
        <v>45342.0</v>
      </c>
      <c r="B141" s="4" t="s">
        <v>12</v>
      </c>
      <c r="C141" s="2">
        <v>260.0</v>
      </c>
      <c r="E141" s="2">
        <f t="shared" si="3"/>
        <v>483</v>
      </c>
    </row>
    <row r="142" ht="15.75" customHeight="1">
      <c r="A142" s="1">
        <v>45342.0</v>
      </c>
      <c r="B142" s="4" t="s">
        <v>0</v>
      </c>
      <c r="C142" s="2">
        <v>150.0</v>
      </c>
      <c r="E142" s="2">
        <f t="shared" si="3"/>
        <v>633</v>
      </c>
    </row>
    <row r="143" ht="15.75" customHeight="1">
      <c r="A143" s="1">
        <v>45342.0</v>
      </c>
      <c r="B143" s="4" t="s">
        <v>33</v>
      </c>
      <c r="C143" s="2">
        <v>25.0</v>
      </c>
      <c r="E143" s="2">
        <f t="shared" si="3"/>
        <v>658</v>
      </c>
    </row>
    <row r="144" ht="15.75" customHeight="1">
      <c r="A144" s="1">
        <v>45343.0</v>
      </c>
      <c r="B144" s="2" t="s">
        <v>39</v>
      </c>
      <c r="D144" s="2">
        <v>50.0</v>
      </c>
      <c r="E144" s="2">
        <f t="shared" si="3"/>
        <v>608</v>
      </c>
    </row>
    <row r="145" ht="15.75" customHeight="1">
      <c r="A145" s="3">
        <v>45343.0</v>
      </c>
      <c r="B145" s="4" t="s">
        <v>40</v>
      </c>
      <c r="D145" s="2">
        <v>20.0</v>
      </c>
      <c r="E145" s="2">
        <f t="shared" si="3"/>
        <v>588</v>
      </c>
    </row>
    <row r="146" ht="15.75" customHeight="1">
      <c r="A146" s="3">
        <v>45343.0</v>
      </c>
      <c r="B146" s="4" t="s">
        <v>38</v>
      </c>
      <c r="D146" s="2">
        <v>100.0</v>
      </c>
      <c r="E146" s="2">
        <f t="shared" si="3"/>
        <v>488</v>
      </c>
    </row>
    <row r="147" ht="15.75" customHeight="1">
      <c r="A147" s="1">
        <v>45343.0</v>
      </c>
      <c r="B147" s="4" t="s">
        <v>95</v>
      </c>
      <c r="D147" s="2">
        <v>75.0</v>
      </c>
      <c r="E147" s="2">
        <f t="shared" si="3"/>
        <v>413</v>
      </c>
    </row>
    <row r="148" ht="15.75" customHeight="1">
      <c r="A148" s="1">
        <v>45343.0</v>
      </c>
      <c r="B148" s="2" t="s">
        <v>25</v>
      </c>
      <c r="D148" s="2">
        <v>336.0</v>
      </c>
      <c r="E148" s="2">
        <f t="shared" si="3"/>
        <v>77</v>
      </c>
    </row>
    <row r="149" ht="15.75" customHeight="1">
      <c r="A149" s="3">
        <v>45343.0</v>
      </c>
      <c r="B149" s="4" t="s">
        <v>26</v>
      </c>
      <c r="C149" s="2">
        <v>151.0</v>
      </c>
      <c r="E149" s="2">
        <f t="shared" si="3"/>
        <v>228</v>
      </c>
    </row>
    <row r="150" ht="15.75" customHeight="1">
      <c r="A150" s="1">
        <v>45343.0</v>
      </c>
      <c r="B150" s="2" t="s">
        <v>12</v>
      </c>
      <c r="C150" s="2">
        <v>30.0</v>
      </c>
      <c r="E150" s="2">
        <f t="shared" si="3"/>
        <v>258</v>
      </c>
      <c r="F150" s="2" t="s">
        <v>98</v>
      </c>
    </row>
    <row r="151" ht="15.75" customHeight="1">
      <c r="A151" s="3">
        <v>45343.0</v>
      </c>
      <c r="B151" s="4" t="s">
        <v>20</v>
      </c>
      <c r="C151" s="2">
        <v>155.0</v>
      </c>
      <c r="E151" s="2">
        <f t="shared" si="3"/>
        <v>413</v>
      </c>
    </row>
    <row r="152" ht="15.75" customHeight="1">
      <c r="A152" s="1">
        <v>45343.0</v>
      </c>
      <c r="B152" s="2" t="s">
        <v>0</v>
      </c>
      <c r="C152" s="2">
        <v>100.0</v>
      </c>
      <c r="E152" s="2">
        <f t="shared" si="3"/>
        <v>513</v>
      </c>
    </row>
    <row r="153" ht="15.75" customHeight="1">
      <c r="A153" s="1">
        <v>45344.0</v>
      </c>
      <c r="B153" s="2" t="s">
        <v>38</v>
      </c>
      <c r="D153" s="2">
        <v>20.0</v>
      </c>
      <c r="E153" s="2">
        <f t="shared" si="3"/>
        <v>493</v>
      </c>
    </row>
    <row r="154" ht="15.75" customHeight="1">
      <c r="A154" s="1">
        <v>45344.0</v>
      </c>
      <c r="B154" s="4" t="s">
        <v>0</v>
      </c>
      <c r="C154" s="2">
        <v>20.0</v>
      </c>
      <c r="E154" s="2">
        <f t="shared" si="3"/>
        <v>513</v>
      </c>
    </row>
    <row r="155" ht="15.75" customHeight="1">
      <c r="A155" s="1">
        <v>45345.0</v>
      </c>
      <c r="B155" s="2" t="s">
        <v>99</v>
      </c>
      <c r="D155" s="2">
        <v>200.0</v>
      </c>
      <c r="E155" s="2">
        <f t="shared" si="3"/>
        <v>313</v>
      </c>
    </row>
    <row r="156" ht="15.75" customHeight="1">
      <c r="A156" s="1">
        <v>45345.0</v>
      </c>
      <c r="B156" s="4" t="s">
        <v>20</v>
      </c>
      <c r="C156" s="2">
        <v>150.0</v>
      </c>
      <c r="E156" s="2">
        <f t="shared" si="3"/>
        <v>463</v>
      </c>
    </row>
    <row r="157" ht="15.75" customHeight="1">
      <c r="A157" s="1">
        <v>45345.0</v>
      </c>
      <c r="B157" s="4" t="s">
        <v>39</v>
      </c>
      <c r="D157" s="2">
        <v>150.0</v>
      </c>
      <c r="E157" s="2">
        <f t="shared" si="3"/>
        <v>313</v>
      </c>
    </row>
    <row r="158" ht="15.75" customHeight="1">
      <c r="A158" s="1">
        <v>45345.0</v>
      </c>
      <c r="B158" s="2" t="s">
        <v>42</v>
      </c>
      <c r="D158" s="2">
        <v>100.0</v>
      </c>
      <c r="E158" s="2">
        <f t="shared" si="3"/>
        <v>213</v>
      </c>
    </row>
    <row r="159" ht="15.75" customHeight="1">
      <c r="A159" s="1">
        <v>45346.0</v>
      </c>
      <c r="B159" s="4" t="s">
        <v>69</v>
      </c>
      <c r="D159" s="2">
        <v>100.0</v>
      </c>
      <c r="E159" s="2">
        <f t="shared" si="3"/>
        <v>113</v>
      </c>
    </row>
    <row r="160" ht="15.75" customHeight="1">
      <c r="A160" s="1">
        <v>45346.0</v>
      </c>
      <c r="B160" s="4" t="s">
        <v>57</v>
      </c>
      <c r="C160" s="2">
        <v>11.0</v>
      </c>
      <c r="E160" s="2">
        <f t="shared" si="3"/>
        <v>124</v>
      </c>
    </row>
    <row r="161" ht="15.75" customHeight="1">
      <c r="A161" s="1">
        <v>45346.0</v>
      </c>
      <c r="B161" s="4" t="s">
        <v>12</v>
      </c>
      <c r="C161" s="2">
        <v>240.0</v>
      </c>
      <c r="E161" s="2">
        <f t="shared" si="3"/>
        <v>364</v>
      </c>
    </row>
    <row r="162" ht="15.75" customHeight="1">
      <c r="A162" s="3">
        <v>45348.0</v>
      </c>
      <c r="B162" s="4" t="s">
        <v>9</v>
      </c>
      <c r="C162" s="4">
        <v>86.0</v>
      </c>
      <c r="D162" s="4"/>
      <c r="E162" s="2">
        <f t="shared" si="3"/>
        <v>450</v>
      </c>
    </row>
    <row r="163" ht="15.75" customHeight="1">
      <c r="A163" s="3">
        <v>45348.0</v>
      </c>
      <c r="B163" s="4" t="s">
        <v>25</v>
      </c>
      <c r="C163" s="4"/>
      <c r="D163" s="4">
        <v>78.0</v>
      </c>
      <c r="E163" s="2">
        <f t="shared" si="3"/>
        <v>372</v>
      </c>
    </row>
    <row r="164" ht="15.75" customHeight="1">
      <c r="A164" s="1">
        <v>45348.0</v>
      </c>
      <c r="B164" s="2" t="s">
        <v>18</v>
      </c>
      <c r="C164" s="2">
        <v>180.0</v>
      </c>
      <c r="E164" s="2">
        <f t="shared" si="3"/>
        <v>552</v>
      </c>
    </row>
    <row r="165" ht="15.75" customHeight="1">
      <c r="A165" s="1">
        <v>45348.0</v>
      </c>
      <c r="B165" s="4" t="s">
        <v>100</v>
      </c>
      <c r="C165" s="2">
        <v>129.0</v>
      </c>
      <c r="E165" s="2">
        <f t="shared" si="3"/>
        <v>681</v>
      </c>
    </row>
    <row r="166" ht="15.75" customHeight="1">
      <c r="A166" s="1">
        <v>45349.0</v>
      </c>
      <c r="B166" s="4" t="s">
        <v>14</v>
      </c>
      <c r="D166" s="2">
        <v>100.0</v>
      </c>
      <c r="E166" s="2">
        <f t="shared" si="3"/>
        <v>581</v>
      </c>
    </row>
    <row r="167" ht="15.75" customHeight="1">
      <c r="A167" s="1">
        <v>45349.0</v>
      </c>
      <c r="B167" s="4" t="s">
        <v>99</v>
      </c>
      <c r="D167" s="2">
        <v>100.0</v>
      </c>
      <c r="E167" s="2">
        <f t="shared" si="3"/>
        <v>481</v>
      </c>
    </row>
    <row r="168" ht="15.75" customHeight="1">
      <c r="A168" s="1">
        <v>45349.0</v>
      </c>
      <c r="B168" s="4" t="s">
        <v>46</v>
      </c>
      <c r="D168" s="2">
        <v>100.0</v>
      </c>
      <c r="E168" s="2">
        <f t="shared" si="3"/>
        <v>381</v>
      </c>
    </row>
    <row r="169" ht="15.75" customHeight="1">
      <c r="A169" s="1">
        <v>45349.0</v>
      </c>
      <c r="B169" s="4" t="s">
        <v>47</v>
      </c>
      <c r="D169" s="2">
        <v>12.0</v>
      </c>
      <c r="E169" s="2">
        <f t="shared" si="3"/>
        <v>369</v>
      </c>
    </row>
    <row r="170" ht="15.75" customHeight="1">
      <c r="A170" s="1">
        <v>45349.0</v>
      </c>
      <c r="B170" s="4" t="s">
        <v>68</v>
      </c>
      <c r="D170" s="2">
        <v>64.0</v>
      </c>
      <c r="E170" s="2">
        <f t="shared" si="3"/>
        <v>305</v>
      </c>
    </row>
    <row r="171" ht="15.75" customHeight="1">
      <c r="A171" s="1">
        <v>45349.0</v>
      </c>
      <c r="B171" s="4" t="s">
        <v>26</v>
      </c>
      <c r="C171" s="2">
        <v>105.0</v>
      </c>
      <c r="E171" s="2">
        <f t="shared" si="3"/>
        <v>410</v>
      </c>
    </row>
    <row r="172" ht="15.75" customHeight="1">
      <c r="A172" s="1">
        <v>45350.0</v>
      </c>
      <c r="B172" s="4" t="s">
        <v>38</v>
      </c>
      <c r="D172" s="2">
        <v>42.0</v>
      </c>
      <c r="E172" s="2">
        <f t="shared" si="3"/>
        <v>368</v>
      </c>
    </row>
    <row r="173" ht="15.75" customHeight="1">
      <c r="A173" s="3">
        <v>45350.0</v>
      </c>
      <c r="B173" s="4" t="s">
        <v>49</v>
      </c>
      <c r="C173" s="2">
        <v>30.0</v>
      </c>
      <c r="E173" s="2">
        <f t="shared" si="3"/>
        <v>398</v>
      </c>
    </row>
    <row r="174" ht="15.75" customHeight="1">
      <c r="A174" s="1">
        <v>45350.0</v>
      </c>
      <c r="B174" s="4" t="s">
        <v>27</v>
      </c>
      <c r="C174" s="2">
        <v>131.0</v>
      </c>
      <c r="E174" s="2">
        <f t="shared" si="3"/>
        <v>529</v>
      </c>
    </row>
    <row r="175" ht="15.75" customHeight="1">
      <c r="A175" s="1">
        <v>45350.0</v>
      </c>
      <c r="B175" s="4" t="s">
        <v>47</v>
      </c>
      <c r="C175" s="2">
        <v>12.0</v>
      </c>
      <c r="E175" s="2">
        <f t="shared" si="3"/>
        <v>541</v>
      </c>
    </row>
    <row r="176" ht="15.75" customHeight="1">
      <c r="A176" s="1">
        <v>45350.0</v>
      </c>
      <c r="B176" s="4" t="s">
        <v>36</v>
      </c>
      <c r="C176" s="2">
        <v>142.0</v>
      </c>
      <c r="E176" s="2">
        <f t="shared" si="3"/>
        <v>683</v>
      </c>
    </row>
    <row r="177" ht="15.75" customHeight="1">
      <c r="A177" s="3">
        <v>45350.0</v>
      </c>
      <c r="B177" s="4" t="s">
        <v>20</v>
      </c>
      <c r="C177" s="2">
        <v>200.0</v>
      </c>
      <c r="E177" s="2">
        <f t="shared" si="3"/>
        <v>883</v>
      </c>
    </row>
    <row r="178" ht="15.75" customHeight="1">
      <c r="A178" s="3">
        <v>45350.0</v>
      </c>
      <c r="B178" s="4" t="s">
        <v>9</v>
      </c>
      <c r="C178" s="2">
        <v>34.0</v>
      </c>
      <c r="E178" s="2">
        <f t="shared" si="3"/>
        <v>917</v>
      </c>
    </row>
    <row r="179" ht="15.75" customHeight="1">
      <c r="A179" s="1">
        <v>45351.0</v>
      </c>
      <c r="B179" s="4" t="s">
        <v>37</v>
      </c>
      <c r="D179" s="2">
        <v>500.0</v>
      </c>
      <c r="E179" s="2">
        <f t="shared" si="3"/>
        <v>417</v>
      </c>
    </row>
    <row r="180" ht="15.75" customHeight="1">
      <c r="A180" s="1">
        <v>45351.0</v>
      </c>
      <c r="B180" s="4" t="s">
        <v>14</v>
      </c>
      <c r="D180" s="2">
        <v>210.0</v>
      </c>
      <c r="E180" s="2">
        <f t="shared" si="3"/>
        <v>207</v>
      </c>
    </row>
    <row r="181" ht="15.75" customHeight="1">
      <c r="A181" s="3">
        <v>45351.0</v>
      </c>
      <c r="B181" s="4" t="s">
        <v>50</v>
      </c>
      <c r="D181" s="2">
        <v>30.0</v>
      </c>
      <c r="E181" s="2">
        <f t="shared" si="3"/>
        <v>177</v>
      </c>
    </row>
    <row r="182" ht="15.75" customHeight="1">
      <c r="A182" s="1">
        <v>45351.0</v>
      </c>
      <c r="B182" s="4" t="s">
        <v>51</v>
      </c>
      <c r="C182" s="2">
        <v>474.0</v>
      </c>
      <c r="E182" s="2">
        <f t="shared" si="3"/>
        <v>651</v>
      </c>
    </row>
    <row r="183" ht="15.75" customHeight="1">
      <c r="A183" s="1">
        <v>45351.0</v>
      </c>
      <c r="B183" s="4" t="s">
        <v>27</v>
      </c>
      <c r="C183" s="2">
        <v>44.0</v>
      </c>
      <c r="E183" s="2">
        <f t="shared" si="3"/>
        <v>695</v>
      </c>
    </row>
    <row r="184" ht="15.75" customHeight="1">
      <c r="A184" s="1">
        <v>45351.0</v>
      </c>
      <c r="B184" s="4" t="s">
        <v>27</v>
      </c>
      <c r="C184" s="2">
        <v>150.0</v>
      </c>
      <c r="E184" s="2">
        <f t="shared" si="3"/>
        <v>845</v>
      </c>
    </row>
    <row r="185" ht="15.75" customHeight="1">
      <c r="A185" s="1">
        <v>45352.0</v>
      </c>
      <c r="B185" s="4" t="s">
        <v>25</v>
      </c>
      <c r="D185" s="2">
        <v>30.0</v>
      </c>
      <c r="E185" s="2">
        <f t="shared" si="3"/>
        <v>815</v>
      </c>
    </row>
    <row r="186" ht="15.75" customHeight="1">
      <c r="A186" s="1">
        <v>45352.0</v>
      </c>
      <c r="B186" s="4" t="s">
        <v>60</v>
      </c>
      <c r="D186" s="2">
        <v>400.0</v>
      </c>
      <c r="E186" s="2">
        <f t="shared" si="3"/>
        <v>415</v>
      </c>
    </row>
    <row r="187" ht="15.75" customHeight="1">
      <c r="A187" s="3">
        <v>45352.0</v>
      </c>
      <c r="B187" s="4" t="s">
        <v>52</v>
      </c>
      <c r="C187" s="2">
        <v>30.0</v>
      </c>
      <c r="E187" s="2">
        <f t="shared" si="3"/>
        <v>445</v>
      </c>
    </row>
    <row r="188" ht="15.75" customHeight="1">
      <c r="A188" s="1">
        <v>45352.0</v>
      </c>
      <c r="B188" s="4" t="s">
        <v>73</v>
      </c>
      <c r="C188" s="2">
        <v>150.0</v>
      </c>
      <c r="E188" s="2">
        <f t="shared" si="3"/>
        <v>595</v>
      </c>
    </row>
    <row r="189" ht="15.75" customHeight="1">
      <c r="A189" s="3">
        <v>45352.0</v>
      </c>
      <c r="B189" s="4" t="s">
        <v>27</v>
      </c>
      <c r="C189" s="2">
        <v>168.0</v>
      </c>
      <c r="E189" s="2">
        <f t="shared" si="3"/>
        <v>763</v>
      </c>
    </row>
    <row r="190" ht="15.75" customHeight="1">
      <c r="A190" s="1">
        <v>45352.0</v>
      </c>
      <c r="B190" s="4" t="s">
        <v>89</v>
      </c>
      <c r="C190" s="2">
        <v>50.0</v>
      </c>
      <c r="E190" s="2">
        <f t="shared" si="3"/>
        <v>813</v>
      </c>
    </row>
    <row r="191" ht="15.75" customHeight="1">
      <c r="A191" s="1">
        <v>45353.0</v>
      </c>
      <c r="B191" s="4" t="s">
        <v>25</v>
      </c>
      <c r="D191" s="2">
        <v>317.0</v>
      </c>
      <c r="E191" s="2">
        <f t="shared" si="3"/>
        <v>496</v>
      </c>
    </row>
    <row r="192" ht="15.75" customHeight="1">
      <c r="A192" s="3">
        <v>45353.0</v>
      </c>
      <c r="B192" s="4" t="s">
        <v>27</v>
      </c>
      <c r="C192" s="2">
        <v>68.0</v>
      </c>
      <c r="E192" s="2">
        <f t="shared" si="3"/>
        <v>564</v>
      </c>
    </row>
    <row r="193" ht="15.75" customHeight="1">
      <c r="A193" s="1">
        <v>45355.0</v>
      </c>
      <c r="B193" s="4" t="s">
        <v>5</v>
      </c>
      <c r="D193" s="2">
        <v>100.0</v>
      </c>
      <c r="E193" s="2">
        <f t="shared" si="3"/>
        <v>464</v>
      </c>
    </row>
    <row r="194" ht="15.75" customHeight="1">
      <c r="A194" s="1">
        <v>45355.0</v>
      </c>
      <c r="B194" s="4" t="s">
        <v>6</v>
      </c>
      <c r="D194" s="2">
        <v>150.0</v>
      </c>
      <c r="E194" s="2">
        <f t="shared" si="3"/>
        <v>314</v>
      </c>
    </row>
    <row r="195" ht="15.75" customHeight="1">
      <c r="A195" s="1">
        <v>45355.0</v>
      </c>
      <c r="B195" s="4" t="s">
        <v>36</v>
      </c>
      <c r="C195" s="2">
        <v>23.0</v>
      </c>
      <c r="E195" s="2">
        <f t="shared" si="3"/>
        <v>337</v>
      </c>
    </row>
    <row r="196" ht="15.75" customHeight="1">
      <c r="A196" s="1">
        <v>45356.0</v>
      </c>
      <c r="B196" s="4" t="s">
        <v>5</v>
      </c>
      <c r="D196" s="2">
        <v>80.0</v>
      </c>
      <c r="E196" s="2">
        <f t="shared" si="3"/>
        <v>257</v>
      </c>
    </row>
    <row r="197" ht="15.75" customHeight="1">
      <c r="A197" s="1">
        <v>45357.0</v>
      </c>
      <c r="B197" s="4" t="s">
        <v>12</v>
      </c>
      <c r="C197" s="2">
        <v>180.0</v>
      </c>
      <c r="E197" s="2">
        <f t="shared" si="3"/>
        <v>437</v>
      </c>
    </row>
    <row r="198" ht="15.75" customHeight="1">
      <c r="A198" s="1">
        <v>45357.0</v>
      </c>
      <c r="B198" s="4" t="s">
        <v>5</v>
      </c>
      <c r="D198" s="2">
        <v>160.0</v>
      </c>
      <c r="E198" s="2">
        <f t="shared" si="3"/>
        <v>277</v>
      </c>
    </row>
    <row r="199" ht="15.75" customHeight="1">
      <c r="A199" s="1">
        <v>45358.0</v>
      </c>
      <c r="B199" s="4" t="s">
        <v>47</v>
      </c>
      <c r="D199" s="2">
        <v>100.0</v>
      </c>
      <c r="E199" s="2">
        <f t="shared" si="3"/>
        <v>177</v>
      </c>
    </row>
    <row r="200" ht="15.75" customHeight="1">
      <c r="A200" s="1">
        <v>45358.0</v>
      </c>
      <c r="B200" s="4" t="s">
        <v>47</v>
      </c>
      <c r="D200" s="2">
        <v>180.0</v>
      </c>
      <c r="E200" s="2">
        <f t="shared" si="3"/>
        <v>-3</v>
      </c>
    </row>
    <row r="201" ht="15.75" customHeight="1">
      <c r="A201" s="1">
        <v>45358.0</v>
      </c>
      <c r="B201" s="4" t="s">
        <v>84</v>
      </c>
      <c r="C201" s="2">
        <v>100.0</v>
      </c>
      <c r="E201" s="2">
        <f t="shared" si="3"/>
        <v>97</v>
      </c>
    </row>
    <row r="202" ht="15.75" customHeight="1">
      <c r="A202" s="1">
        <v>45358.0</v>
      </c>
      <c r="B202" s="4" t="s">
        <v>27</v>
      </c>
      <c r="C202" s="2">
        <v>90.0</v>
      </c>
      <c r="E202" s="8">
        <f t="shared" si="3"/>
        <v>187</v>
      </c>
    </row>
    <row r="203" ht="15.75" customHeight="1">
      <c r="A203" s="1">
        <v>45359.0</v>
      </c>
      <c r="B203" s="2" t="s">
        <v>53</v>
      </c>
      <c r="D203" s="2">
        <v>75.0</v>
      </c>
      <c r="E203" s="2">
        <f t="shared" si="3"/>
        <v>112</v>
      </c>
    </row>
    <row r="204" ht="15.75" customHeight="1">
      <c r="A204" s="3">
        <v>45359.0</v>
      </c>
      <c r="B204" s="4" t="s">
        <v>53</v>
      </c>
      <c r="D204" s="2">
        <v>25.0</v>
      </c>
      <c r="E204" s="2">
        <f t="shared" si="3"/>
        <v>87</v>
      </c>
    </row>
    <row r="205" ht="15.75" customHeight="1">
      <c r="A205" s="1">
        <v>45359.0</v>
      </c>
      <c r="B205" s="4" t="s">
        <v>101</v>
      </c>
      <c r="C205" s="2">
        <v>300.0</v>
      </c>
      <c r="E205" s="2">
        <f t="shared" si="3"/>
        <v>387</v>
      </c>
    </row>
    <row r="206" ht="15.75" customHeight="1">
      <c r="A206" s="1">
        <v>45359.0</v>
      </c>
      <c r="B206" s="4" t="s">
        <v>50</v>
      </c>
      <c r="C206" s="2">
        <v>30.0</v>
      </c>
      <c r="E206" s="2">
        <f t="shared" si="3"/>
        <v>417</v>
      </c>
    </row>
    <row r="207" ht="15.75" customHeight="1">
      <c r="A207" s="1">
        <v>45360.0</v>
      </c>
      <c r="B207" s="4" t="s">
        <v>47</v>
      </c>
      <c r="D207" s="2">
        <v>20.0</v>
      </c>
      <c r="E207" s="2">
        <f t="shared" si="3"/>
        <v>397</v>
      </c>
    </row>
    <row r="208" ht="15.75" customHeight="1">
      <c r="A208" s="1">
        <v>45360.0</v>
      </c>
      <c r="B208" s="4" t="s">
        <v>99</v>
      </c>
      <c r="D208" s="2">
        <v>50.0</v>
      </c>
      <c r="E208" s="2">
        <f t="shared" si="3"/>
        <v>347</v>
      </c>
    </row>
    <row r="209" ht="15.75" customHeight="1">
      <c r="A209" s="1">
        <v>45360.0</v>
      </c>
      <c r="B209" s="4" t="s">
        <v>101</v>
      </c>
      <c r="C209" s="2">
        <v>200.0</v>
      </c>
      <c r="E209" s="2">
        <f t="shared" si="3"/>
        <v>547</v>
      </c>
    </row>
    <row r="210" ht="15.75" customHeight="1">
      <c r="A210" s="1">
        <v>45360.0</v>
      </c>
      <c r="B210" s="4" t="s">
        <v>102</v>
      </c>
      <c r="C210" s="2">
        <v>250.0</v>
      </c>
      <c r="E210" s="2">
        <f t="shared" si="3"/>
        <v>797</v>
      </c>
    </row>
    <row r="211" ht="15.75" customHeight="1">
      <c r="A211" s="1">
        <v>45360.0</v>
      </c>
      <c r="B211" s="4" t="s">
        <v>53</v>
      </c>
      <c r="D211" s="2">
        <v>270.0</v>
      </c>
      <c r="E211" s="2">
        <f t="shared" si="3"/>
        <v>527</v>
      </c>
    </row>
    <row r="212" ht="15.75" customHeight="1">
      <c r="A212" s="1">
        <v>45361.0</v>
      </c>
      <c r="B212" s="4" t="s">
        <v>53</v>
      </c>
      <c r="D212" s="2">
        <v>200.0</v>
      </c>
      <c r="E212" s="2">
        <f t="shared" si="3"/>
        <v>327</v>
      </c>
    </row>
    <row r="213" ht="15.75" customHeight="1">
      <c r="A213" s="1">
        <v>45364.0</v>
      </c>
      <c r="B213" s="4" t="s">
        <v>1</v>
      </c>
      <c r="D213" s="2">
        <v>50.0</v>
      </c>
      <c r="E213" s="2">
        <f t="shared" si="3"/>
        <v>277</v>
      </c>
    </row>
    <row r="214" ht="15.75" customHeight="1">
      <c r="A214" s="1">
        <v>45364.0</v>
      </c>
      <c r="B214" s="4" t="s">
        <v>103</v>
      </c>
      <c r="D214" s="2">
        <v>50.0</v>
      </c>
      <c r="E214" s="2">
        <f t="shared" si="3"/>
        <v>227</v>
      </c>
    </row>
    <row r="215" ht="15.75" customHeight="1">
      <c r="A215" s="3">
        <v>45364.0</v>
      </c>
      <c r="B215" s="4" t="s">
        <v>40</v>
      </c>
      <c r="C215" s="2">
        <v>40.0</v>
      </c>
      <c r="E215" s="2">
        <f t="shared" si="3"/>
        <v>267</v>
      </c>
    </row>
    <row r="216" ht="15.75" customHeight="1">
      <c r="A216" s="3">
        <v>45365.0</v>
      </c>
      <c r="B216" s="4" t="s">
        <v>36</v>
      </c>
      <c r="C216" s="2">
        <v>22.0</v>
      </c>
      <c r="E216" s="2">
        <f t="shared" si="3"/>
        <v>289</v>
      </c>
    </row>
    <row r="217" ht="15.75" customHeight="1">
      <c r="A217" s="3">
        <v>45365.0</v>
      </c>
      <c r="B217" s="4" t="s">
        <v>36</v>
      </c>
      <c r="C217" s="2">
        <v>37.0</v>
      </c>
      <c r="E217" s="2">
        <f t="shared" si="3"/>
        <v>326</v>
      </c>
    </row>
    <row r="218" ht="15.75" customHeight="1">
      <c r="A218" s="1">
        <v>45365.0</v>
      </c>
      <c r="B218" s="4" t="s">
        <v>33</v>
      </c>
      <c r="C218" s="2">
        <v>172.0</v>
      </c>
      <c r="E218" s="2">
        <f t="shared" si="3"/>
        <v>498</v>
      </c>
    </row>
    <row r="219" ht="15.75" customHeight="1">
      <c r="A219" s="1">
        <v>45366.0</v>
      </c>
      <c r="B219" s="4" t="s">
        <v>5</v>
      </c>
      <c r="D219" s="2">
        <v>100.0</v>
      </c>
      <c r="E219" s="2">
        <f t="shared" si="3"/>
        <v>398</v>
      </c>
    </row>
    <row r="220" ht="15.75" customHeight="1">
      <c r="A220" s="1">
        <v>45366.0</v>
      </c>
      <c r="B220" s="4" t="s">
        <v>53</v>
      </c>
      <c r="D220" s="2">
        <v>60.0</v>
      </c>
      <c r="E220" s="2">
        <f t="shared" si="3"/>
        <v>338</v>
      </c>
    </row>
    <row r="221" ht="15.75" customHeight="1">
      <c r="A221" s="1">
        <v>45366.0</v>
      </c>
      <c r="B221" s="4" t="s">
        <v>97</v>
      </c>
      <c r="D221" s="2">
        <v>50.0</v>
      </c>
      <c r="E221" s="2">
        <f t="shared" si="3"/>
        <v>288</v>
      </c>
    </row>
    <row r="222" ht="15.75" customHeight="1">
      <c r="A222" s="1">
        <v>45366.0</v>
      </c>
      <c r="B222" s="4" t="s">
        <v>9</v>
      </c>
      <c r="C222" s="2">
        <v>90.0</v>
      </c>
      <c r="E222" s="2">
        <f t="shared" si="3"/>
        <v>378</v>
      </c>
    </row>
    <row r="223" ht="15.75" customHeight="1">
      <c r="A223" s="1">
        <v>45366.0</v>
      </c>
      <c r="B223" s="4" t="s">
        <v>27</v>
      </c>
      <c r="C223" s="2">
        <v>141.0</v>
      </c>
      <c r="E223" s="2">
        <f t="shared" si="3"/>
        <v>519</v>
      </c>
    </row>
    <row r="224" ht="15.75" customHeight="1">
      <c r="A224" s="1">
        <v>45366.0</v>
      </c>
      <c r="B224" s="4" t="s">
        <v>27</v>
      </c>
      <c r="C224" s="2">
        <v>130.0</v>
      </c>
      <c r="E224" s="2">
        <f t="shared" si="3"/>
        <v>649</v>
      </c>
    </row>
    <row r="225" ht="15.75" customHeight="1">
      <c r="A225" s="1">
        <v>45366.0</v>
      </c>
      <c r="B225" s="4" t="s">
        <v>12</v>
      </c>
      <c r="C225" s="2">
        <v>113.0</v>
      </c>
      <c r="E225" s="2">
        <f t="shared" si="3"/>
        <v>762</v>
      </c>
    </row>
    <row r="226" ht="15.75" customHeight="1">
      <c r="A226" s="1">
        <v>45367.0</v>
      </c>
      <c r="B226" s="4" t="s">
        <v>10</v>
      </c>
      <c r="D226" s="2">
        <v>50.0</v>
      </c>
      <c r="E226" s="2">
        <f t="shared" si="3"/>
        <v>712</v>
      </c>
    </row>
    <row r="227" ht="15.75" customHeight="1">
      <c r="A227" s="1">
        <v>45367.0</v>
      </c>
      <c r="B227" s="4" t="s">
        <v>5</v>
      </c>
      <c r="D227" s="2">
        <v>100.0</v>
      </c>
      <c r="E227" s="2">
        <f t="shared" si="3"/>
        <v>612</v>
      </c>
    </row>
    <row r="228" ht="15.75" customHeight="1">
      <c r="A228" s="1">
        <v>45367.0</v>
      </c>
      <c r="B228" s="4" t="s">
        <v>11</v>
      </c>
      <c r="C228" s="2">
        <v>100.0</v>
      </c>
      <c r="E228" s="2">
        <f t="shared" si="3"/>
        <v>712</v>
      </c>
    </row>
    <row r="229" ht="15.75" customHeight="1">
      <c r="A229" s="1">
        <v>45367.0</v>
      </c>
      <c r="B229" s="4" t="s">
        <v>53</v>
      </c>
      <c r="D229" s="2">
        <v>141.0</v>
      </c>
      <c r="E229" s="2">
        <f t="shared" si="3"/>
        <v>571</v>
      </c>
    </row>
    <row r="230" ht="15.75" customHeight="1">
      <c r="A230" s="1">
        <v>45369.0</v>
      </c>
      <c r="B230" s="4" t="s">
        <v>10</v>
      </c>
      <c r="D230" s="2">
        <v>100.0</v>
      </c>
      <c r="E230" s="2">
        <f t="shared" si="3"/>
        <v>471</v>
      </c>
    </row>
    <row r="231" ht="15.75" customHeight="1">
      <c r="A231" s="1">
        <v>45369.0</v>
      </c>
      <c r="B231" s="4" t="s">
        <v>1</v>
      </c>
      <c r="D231" s="2">
        <v>100.0</v>
      </c>
      <c r="E231" s="2">
        <f t="shared" si="3"/>
        <v>371</v>
      </c>
    </row>
    <row r="232" ht="15.75" customHeight="1">
      <c r="A232" s="1">
        <v>45369.0</v>
      </c>
      <c r="B232" s="4" t="s">
        <v>53</v>
      </c>
      <c r="D232" s="2">
        <v>200.0</v>
      </c>
      <c r="E232" s="2">
        <f t="shared" si="3"/>
        <v>171</v>
      </c>
    </row>
    <row r="233" ht="15.75" customHeight="1">
      <c r="A233" s="1">
        <v>45369.0</v>
      </c>
      <c r="B233" s="4" t="s">
        <v>73</v>
      </c>
      <c r="C233" s="2">
        <v>213.0</v>
      </c>
    </row>
    <row r="234" ht="15.75" customHeight="1">
      <c r="A234" s="1">
        <v>45370.0</v>
      </c>
      <c r="B234" s="4" t="s">
        <v>5</v>
      </c>
      <c r="D234" s="2">
        <v>150.0</v>
      </c>
    </row>
    <row r="235" ht="15.75" customHeight="1">
      <c r="A235" s="1">
        <v>45370.0</v>
      </c>
      <c r="B235" s="4" t="s">
        <v>53</v>
      </c>
      <c r="D235" s="2">
        <v>50.0</v>
      </c>
    </row>
    <row r="236" ht="15.75" customHeight="1">
      <c r="A236" s="3">
        <v>45370.0</v>
      </c>
      <c r="B236" s="4" t="s">
        <v>75</v>
      </c>
      <c r="D236" s="2">
        <v>6.0</v>
      </c>
    </row>
    <row r="237" ht="15.75" customHeight="1">
      <c r="A237" s="3">
        <v>45370.0</v>
      </c>
      <c r="B237" s="4" t="s">
        <v>54</v>
      </c>
      <c r="D237" s="2">
        <v>24.0</v>
      </c>
    </row>
    <row r="238" ht="15.75" customHeight="1">
      <c r="A238" s="1">
        <v>45370.0</v>
      </c>
      <c r="B238" s="4" t="s">
        <v>84</v>
      </c>
      <c r="C238" s="2">
        <v>300.0</v>
      </c>
    </row>
    <row r="239" ht="15.75" customHeight="1">
      <c r="A239" s="3">
        <v>45370.0</v>
      </c>
      <c r="B239" s="4" t="s">
        <v>73</v>
      </c>
      <c r="C239" s="2">
        <v>92.0</v>
      </c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0.44"/>
    <col customWidth="1" min="3" max="26" width="10.56"/>
  </cols>
  <sheetData>
    <row r="1" ht="15.75" customHeight="1">
      <c r="B1" s="5"/>
    </row>
    <row r="2" ht="15.75" customHeight="1">
      <c r="B2" s="5"/>
    </row>
    <row r="3" ht="15.75" customHeight="1"/>
    <row r="4" ht="15.75" customHeight="1">
      <c r="B4" s="5"/>
    </row>
    <row r="5" ht="15.75" customHeight="1">
      <c r="B5" s="5"/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7.67"/>
    <col customWidth="1" min="3" max="26" width="10.56"/>
  </cols>
  <sheetData>
    <row r="1" ht="15.75" customHeight="1">
      <c r="A1" s="7">
        <v>45293.0</v>
      </c>
      <c r="B1" s="2" t="s">
        <v>60</v>
      </c>
      <c r="D1" s="2">
        <v>50.0</v>
      </c>
      <c r="E1" s="2" t="str">
        <f>#REF!+C1-D1</f>
        <v>#REF!</v>
      </c>
    </row>
    <row r="2" ht="15.75" customHeight="1">
      <c r="A2" s="1">
        <v>45294.0</v>
      </c>
      <c r="B2" s="2" t="s">
        <v>104</v>
      </c>
      <c r="C2" s="2">
        <v>48.0</v>
      </c>
      <c r="E2" s="2" t="str">
        <f t="shared" ref="E2:E81" si="1">E1+C2-D2</f>
        <v>#REF!</v>
      </c>
    </row>
    <row r="3" ht="15.75" customHeight="1">
      <c r="A3" s="1">
        <v>45296.0</v>
      </c>
      <c r="B3" s="2" t="s">
        <v>58</v>
      </c>
      <c r="C3" s="2">
        <v>34.0</v>
      </c>
      <c r="E3" s="2" t="str">
        <f t="shared" si="1"/>
        <v>#REF!</v>
      </c>
    </row>
    <row r="4" ht="15.75" customHeight="1">
      <c r="A4" s="1">
        <v>45297.0</v>
      </c>
      <c r="B4" s="2" t="s">
        <v>1</v>
      </c>
      <c r="C4" s="2">
        <v>17.0</v>
      </c>
      <c r="E4" s="2" t="str">
        <f t="shared" si="1"/>
        <v>#REF!</v>
      </c>
    </row>
    <row r="5" ht="15.75" customHeight="1">
      <c r="A5" s="1">
        <v>45299.0</v>
      </c>
      <c r="B5" s="2" t="s">
        <v>3</v>
      </c>
      <c r="C5" s="2">
        <v>38.0</v>
      </c>
      <c r="E5" s="2" t="str">
        <f t="shared" si="1"/>
        <v>#REF!</v>
      </c>
    </row>
    <row r="6" ht="15.75" customHeight="1">
      <c r="A6" s="1">
        <v>45299.0</v>
      </c>
      <c r="B6" s="2" t="s">
        <v>76</v>
      </c>
      <c r="C6" s="2">
        <v>20.0</v>
      </c>
      <c r="E6" s="2" t="str">
        <f t="shared" si="1"/>
        <v>#REF!</v>
      </c>
    </row>
    <row r="7" ht="15.75" customHeight="1">
      <c r="A7" s="3">
        <v>45300.0</v>
      </c>
      <c r="B7" s="4" t="s">
        <v>5</v>
      </c>
      <c r="D7" s="2">
        <v>150.0</v>
      </c>
      <c r="E7" s="2" t="str">
        <f t="shared" si="1"/>
        <v>#REF!</v>
      </c>
    </row>
    <row r="8" ht="15.75" customHeight="1">
      <c r="A8" s="1">
        <v>45300.0</v>
      </c>
      <c r="B8" s="2" t="s">
        <v>34</v>
      </c>
      <c r="C8" s="2">
        <v>18.0</v>
      </c>
      <c r="E8" s="2" t="str">
        <f t="shared" si="1"/>
        <v>#REF!</v>
      </c>
    </row>
    <row r="9" ht="15.75" customHeight="1">
      <c r="A9" s="1">
        <v>45300.0</v>
      </c>
      <c r="B9" s="2" t="s">
        <v>31</v>
      </c>
      <c r="C9" s="2">
        <v>7.0</v>
      </c>
      <c r="E9" s="2" t="str">
        <f t="shared" si="1"/>
        <v>#REF!</v>
      </c>
    </row>
    <row r="10" ht="15.75" customHeight="1">
      <c r="A10" s="3">
        <v>45301.0</v>
      </c>
      <c r="B10" s="4" t="s">
        <v>61</v>
      </c>
      <c r="D10" s="2">
        <v>12.0</v>
      </c>
      <c r="E10" s="2" t="str">
        <f t="shared" si="1"/>
        <v>#REF!</v>
      </c>
    </row>
    <row r="11" ht="15.75" customHeight="1">
      <c r="A11" s="1">
        <v>45302.0</v>
      </c>
      <c r="B11" s="2" t="s">
        <v>5</v>
      </c>
      <c r="D11" s="2">
        <v>50.0</v>
      </c>
      <c r="E11" s="2" t="str">
        <f t="shared" si="1"/>
        <v>#REF!</v>
      </c>
    </row>
    <row r="12" ht="15.75" customHeight="1">
      <c r="A12" s="1">
        <v>45303.0</v>
      </c>
      <c r="B12" s="2" t="s">
        <v>105</v>
      </c>
      <c r="C12" s="2">
        <v>9.0</v>
      </c>
      <c r="E12" s="2" t="str">
        <f t="shared" si="1"/>
        <v>#REF!</v>
      </c>
    </row>
    <row r="13" ht="15.75" customHeight="1">
      <c r="A13" s="1">
        <v>45303.0</v>
      </c>
      <c r="B13" s="2" t="s">
        <v>106</v>
      </c>
      <c r="D13" s="2">
        <v>22.0</v>
      </c>
      <c r="E13" s="2" t="str">
        <f t="shared" si="1"/>
        <v>#REF!</v>
      </c>
    </row>
    <row r="14" ht="15.75" customHeight="1">
      <c r="A14" s="1">
        <v>45303.0</v>
      </c>
      <c r="B14" s="2" t="s">
        <v>107</v>
      </c>
      <c r="D14" s="2">
        <v>50.0</v>
      </c>
      <c r="E14" s="2" t="str">
        <f t="shared" si="1"/>
        <v>#REF!</v>
      </c>
    </row>
    <row r="15" ht="15.75" customHeight="1">
      <c r="A15" s="1">
        <v>45306.0</v>
      </c>
      <c r="B15" s="2" t="s">
        <v>104</v>
      </c>
      <c r="C15" s="2">
        <v>19.0</v>
      </c>
      <c r="E15" s="2" t="str">
        <f t="shared" si="1"/>
        <v>#REF!</v>
      </c>
    </row>
    <row r="16" ht="15.75" customHeight="1">
      <c r="A16" s="1">
        <v>45308.0</v>
      </c>
      <c r="B16" s="2" t="s">
        <v>9</v>
      </c>
      <c r="C16" s="2">
        <v>59.0</v>
      </c>
      <c r="E16" s="2" t="str">
        <f t="shared" si="1"/>
        <v>#REF!</v>
      </c>
    </row>
    <row r="17" ht="15.75" customHeight="1">
      <c r="A17" s="1">
        <v>45308.0</v>
      </c>
      <c r="B17" s="2" t="s">
        <v>31</v>
      </c>
      <c r="C17" s="2">
        <v>3.0</v>
      </c>
      <c r="E17" s="2" t="str">
        <f t="shared" si="1"/>
        <v>#REF!</v>
      </c>
    </row>
    <row r="18" ht="15.75" customHeight="1">
      <c r="A18" s="1">
        <v>45309.0</v>
      </c>
      <c r="B18" s="2" t="s">
        <v>62</v>
      </c>
      <c r="D18" s="2">
        <v>30.0</v>
      </c>
      <c r="E18" s="2" t="str">
        <f t="shared" si="1"/>
        <v>#REF!</v>
      </c>
    </row>
    <row r="19" ht="15.75" customHeight="1">
      <c r="A19" s="1">
        <v>45309.0</v>
      </c>
      <c r="B19" s="2" t="s">
        <v>84</v>
      </c>
      <c r="C19" s="2">
        <v>138.0</v>
      </c>
      <c r="E19" s="2" t="str">
        <f t="shared" si="1"/>
        <v>#REF!</v>
      </c>
    </row>
    <row r="20" ht="15.75" customHeight="1">
      <c r="A20" s="1">
        <v>45309.0</v>
      </c>
      <c r="B20" s="2" t="s">
        <v>77</v>
      </c>
      <c r="D20" s="2">
        <v>178.0</v>
      </c>
      <c r="E20" s="2" t="str">
        <f t="shared" si="1"/>
        <v>#REF!</v>
      </c>
    </row>
    <row r="21" ht="15.75" customHeight="1">
      <c r="A21" s="1">
        <v>45309.0</v>
      </c>
      <c r="B21" s="2" t="s">
        <v>16</v>
      </c>
      <c r="D21" s="2">
        <v>2.0</v>
      </c>
      <c r="E21" s="2" t="str">
        <f t="shared" si="1"/>
        <v>#REF!</v>
      </c>
    </row>
    <row r="22" ht="15.75" customHeight="1">
      <c r="A22" s="3">
        <v>45310.0</v>
      </c>
      <c r="B22" s="4" t="s">
        <v>63</v>
      </c>
      <c r="D22" s="2">
        <v>2.0</v>
      </c>
      <c r="E22" s="2" t="str">
        <f t="shared" si="1"/>
        <v>#REF!</v>
      </c>
    </row>
    <row r="23" ht="15.75" customHeight="1">
      <c r="A23" s="3">
        <v>45310.0</v>
      </c>
      <c r="B23" s="4" t="s">
        <v>12</v>
      </c>
      <c r="C23" s="2">
        <v>10.0</v>
      </c>
      <c r="E23" s="2" t="str">
        <f t="shared" si="1"/>
        <v>#REF!</v>
      </c>
    </row>
    <row r="24" ht="15.75" customHeight="1">
      <c r="A24" s="3">
        <v>45311.0</v>
      </c>
      <c r="B24" s="4" t="s">
        <v>55</v>
      </c>
      <c r="C24" s="2">
        <v>7.0</v>
      </c>
      <c r="E24" s="2" t="str">
        <f t="shared" si="1"/>
        <v>#REF!</v>
      </c>
    </row>
    <row r="25" ht="15.75" customHeight="1">
      <c r="A25" s="1">
        <v>45311.0</v>
      </c>
      <c r="B25" s="4" t="s">
        <v>19</v>
      </c>
      <c r="C25" s="2">
        <v>10.0</v>
      </c>
      <c r="E25" s="2" t="str">
        <f t="shared" si="1"/>
        <v>#REF!</v>
      </c>
    </row>
    <row r="26" ht="15.75" customHeight="1">
      <c r="A26" s="3">
        <v>45313.0</v>
      </c>
      <c r="B26" s="4" t="s">
        <v>62</v>
      </c>
      <c r="D26" s="2">
        <v>54.0</v>
      </c>
      <c r="E26" s="2" t="str">
        <f t="shared" si="1"/>
        <v>#REF!</v>
      </c>
    </row>
    <row r="27" ht="15.75" customHeight="1">
      <c r="A27" s="1">
        <v>45314.0</v>
      </c>
      <c r="B27" s="4" t="s">
        <v>63</v>
      </c>
      <c r="C27" s="2">
        <v>2.0</v>
      </c>
      <c r="E27" s="2" t="str">
        <f t="shared" si="1"/>
        <v>#REF!</v>
      </c>
    </row>
    <row r="28" ht="15.75" customHeight="1">
      <c r="A28" s="1">
        <v>45316.0</v>
      </c>
      <c r="B28" s="4" t="s">
        <v>78</v>
      </c>
      <c r="C28" s="2">
        <v>16.0</v>
      </c>
      <c r="E28" s="2" t="str">
        <f t="shared" si="1"/>
        <v>#REF!</v>
      </c>
    </row>
    <row r="29" ht="15.75" customHeight="1">
      <c r="A29" s="1">
        <v>45316.0</v>
      </c>
      <c r="B29" s="4" t="s">
        <v>78</v>
      </c>
      <c r="C29" s="2">
        <v>149.0</v>
      </c>
      <c r="E29" s="2" t="str">
        <f t="shared" si="1"/>
        <v>#REF!</v>
      </c>
    </row>
    <row r="30" ht="15.75" customHeight="1">
      <c r="A30" s="1">
        <v>45317.0</v>
      </c>
      <c r="B30" s="4" t="s">
        <v>24</v>
      </c>
      <c r="D30" s="2">
        <v>149.0</v>
      </c>
      <c r="E30" s="2" t="str">
        <f t="shared" si="1"/>
        <v>#REF!</v>
      </c>
    </row>
    <row r="31" ht="15.75" customHeight="1">
      <c r="A31" s="1">
        <v>45318.0</v>
      </c>
      <c r="B31" s="4" t="s">
        <v>62</v>
      </c>
      <c r="D31" s="2">
        <v>16.0</v>
      </c>
      <c r="E31" s="2" t="str">
        <f t="shared" si="1"/>
        <v>#REF!</v>
      </c>
    </row>
    <row r="32" ht="15.75" customHeight="1">
      <c r="A32" s="1">
        <v>45318.0</v>
      </c>
      <c r="B32" s="4" t="s">
        <v>78</v>
      </c>
      <c r="C32" s="2">
        <v>60.0</v>
      </c>
      <c r="E32" s="2" t="str">
        <f t="shared" si="1"/>
        <v>#REF!</v>
      </c>
    </row>
    <row r="33" ht="15.75" customHeight="1">
      <c r="A33" s="1">
        <v>45318.0</v>
      </c>
      <c r="B33" s="4" t="s">
        <v>79</v>
      </c>
      <c r="D33" s="2">
        <v>60.0</v>
      </c>
      <c r="E33" s="2" t="str">
        <f t="shared" si="1"/>
        <v>#REF!</v>
      </c>
    </row>
    <row r="34" ht="15.75" customHeight="1">
      <c r="A34" s="1">
        <v>45323.0</v>
      </c>
      <c r="B34" s="4" t="s">
        <v>9</v>
      </c>
      <c r="C34" s="2">
        <v>8.0</v>
      </c>
      <c r="E34" s="2" t="str">
        <f t="shared" si="1"/>
        <v>#REF!</v>
      </c>
    </row>
    <row r="35" ht="15.75" customHeight="1">
      <c r="A35" s="1">
        <v>45324.0</v>
      </c>
      <c r="B35" s="4" t="s">
        <v>5</v>
      </c>
      <c r="C35" s="2">
        <v>2.0</v>
      </c>
      <c r="E35" s="2" t="str">
        <f t="shared" si="1"/>
        <v>#REF!</v>
      </c>
    </row>
    <row r="36" ht="15.75" customHeight="1">
      <c r="A36" s="1">
        <v>45327.0</v>
      </c>
      <c r="B36" s="4" t="s">
        <v>31</v>
      </c>
      <c r="C36" s="2">
        <v>8.0</v>
      </c>
      <c r="E36" s="2" t="str">
        <f t="shared" si="1"/>
        <v>#REF!</v>
      </c>
    </row>
    <row r="37" ht="15.75" customHeight="1">
      <c r="A37" s="1">
        <v>45328.0</v>
      </c>
      <c r="B37" s="4" t="s">
        <v>66</v>
      </c>
      <c r="C37" s="2">
        <v>2.0</v>
      </c>
      <c r="E37" s="2" t="str">
        <f t="shared" si="1"/>
        <v>#REF!</v>
      </c>
    </row>
    <row r="38" ht="15.75" customHeight="1">
      <c r="A38" s="3">
        <v>45328.0</v>
      </c>
      <c r="B38" s="4" t="s">
        <v>34</v>
      </c>
      <c r="C38" s="2">
        <v>2.0</v>
      </c>
      <c r="E38" s="2" t="str">
        <f t="shared" si="1"/>
        <v>#REF!</v>
      </c>
    </row>
    <row r="39" ht="15.75" customHeight="1">
      <c r="A39" s="1">
        <v>45331.0</v>
      </c>
      <c r="B39" s="4" t="s">
        <v>16</v>
      </c>
      <c r="C39" s="2">
        <v>9.0</v>
      </c>
      <c r="E39" s="2" t="str">
        <f t="shared" si="1"/>
        <v>#REF!</v>
      </c>
    </row>
    <row r="40" ht="15.75" customHeight="1">
      <c r="A40" s="1">
        <v>45331.0</v>
      </c>
      <c r="B40" s="4" t="s">
        <v>25</v>
      </c>
      <c r="D40" s="2">
        <v>9.0</v>
      </c>
      <c r="E40" s="2" t="str">
        <f t="shared" si="1"/>
        <v>#REF!</v>
      </c>
    </row>
    <row r="41" ht="15.75" customHeight="1">
      <c r="A41" s="1">
        <v>45331.0</v>
      </c>
      <c r="B41" s="4" t="s">
        <v>33</v>
      </c>
      <c r="C41" s="2">
        <v>3.0</v>
      </c>
      <c r="E41" s="2" t="str">
        <f t="shared" si="1"/>
        <v>#REF!</v>
      </c>
    </row>
    <row r="42" ht="15.75" customHeight="1">
      <c r="A42" s="1">
        <v>45334.0</v>
      </c>
      <c r="B42" s="4" t="s">
        <v>11</v>
      </c>
      <c r="C42" s="2">
        <v>18.0</v>
      </c>
      <c r="E42" s="2" t="str">
        <f t="shared" si="1"/>
        <v>#REF!</v>
      </c>
    </row>
    <row r="43" ht="15.75" customHeight="1">
      <c r="A43" s="1">
        <v>45335.0</v>
      </c>
      <c r="B43" s="4" t="s">
        <v>84</v>
      </c>
      <c r="C43" s="2">
        <v>10.0</v>
      </c>
      <c r="E43" s="2" t="str">
        <f t="shared" si="1"/>
        <v>#REF!</v>
      </c>
    </row>
    <row r="44" ht="15.75" customHeight="1">
      <c r="A44" s="1">
        <v>45335.0</v>
      </c>
      <c r="B44" s="4" t="s">
        <v>92</v>
      </c>
      <c r="D44" s="2">
        <v>50.0</v>
      </c>
      <c r="E44" s="2" t="str">
        <f t="shared" si="1"/>
        <v>#REF!</v>
      </c>
    </row>
    <row r="45" ht="15.75" customHeight="1">
      <c r="A45" s="1">
        <v>45335.0</v>
      </c>
      <c r="B45" s="4" t="s">
        <v>33</v>
      </c>
      <c r="C45" s="2">
        <v>7.0</v>
      </c>
      <c r="E45" s="2" t="str">
        <f t="shared" si="1"/>
        <v>#REF!</v>
      </c>
    </row>
    <row r="46" ht="15.75" customHeight="1">
      <c r="A46" s="1">
        <v>45338.0</v>
      </c>
      <c r="B46" s="4" t="s">
        <v>64</v>
      </c>
      <c r="D46" s="2">
        <v>10.0</v>
      </c>
      <c r="E46" s="2" t="str">
        <f t="shared" si="1"/>
        <v>#REF!</v>
      </c>
    </row>
    <row r="47" ht="15.75" customHeight="1">
      <c r="A47" s="3">
        <v>45338.0</v>
      </c>
      <c r="B47" s="4" t="s">
        <v>16</v>
      </c>
      <c r="C47" s="2">
        <v>2.0</v>
      </c>
      <c r="E47" s="2" t="str">
        <f t="shared" si="1"/>
        <v>#REF!</v>
      </c>
    </row>
    <row r="48" ht="15.75" customHeight="1">
      <c r="A48" s="1">
        <v>45341.0</v>
      </c>
      <c r="B48" s="4" t="s">
        <v>70</v>
      </c>
      <c r="C48" s="2">
        <v>19.0</v>
      </c>
      <c r="E48" s="2" t="str">
        <f t="shared" si="1"/>
        <v>#REF!</v>
      </c>
    </row>
    <row r="49" ht="15.75" customHeight="1">
      <c r="A49" s="1">
        <v>45344.0</v>
      </c>
      <c r="B49" s="4" t="s">
        <v>68</v>
      </c>
      <c r="D49" s="2">
        <v>22.0</v>
      </c>
      <c r="E49" s="2" t="str">
        <f t="shared" si="1"/>
        <v>#REF!</v>
      </c>
    </row>
    <row r="50" ht="15.75" customHeight="1">
      <c r="A50" s="1">
        <v>45345.0</v>
      </c>
      <c r="B50" s="4" t="s">
        <v>84</v>
      </c>
      <c r="C50" s="2">
        <v>77.0</v>
      </c>
      <c r="E50" s="2" t="str">
        <f t="shared" si="1"/>
        <v>#REF!</v>
      </c>
    </row>
    <row r="51" ht="15.75" customHeight="1">
      <c r="A51" s="1">
        <v>45346.0</v>
      </c>
      <c r="B51" s="4" t="s">
        <v>57</v>
      </c>
      <c r="C51" s="2">
        <v>18.0</v>
      </c>
      <c r="E51" s="2" t="str">
        <f t="shared" si="1"/>
        <v>#REF!</v>
      </c>
    </row>
    <row r="52" ht="15.75" customHeight="1">
      <c r="A52" s="1">
        <v>45346.0</v>
      </c>
      <c r="B52" s="4" t="s">
        <v>68</v>
      </c>
      <c r="D52" s="2">
        <v>17.0</v>
      </c>
      <c r="E52" s="2" t="str">
        <f t="shared" si="1"/>
        <v>#REF!</v>
      </c>
    </row>
    <row r="53" ht="15.75" customHeight="1">
      <c r="A53" s="1">
        <v>45346.0</v>
      </c>
      <c r="B53" s="4" t="s">
        <v>12</v>
      </c>
      <c r="C53" s="2">
        <v>20.0</v>
      </c>
      <c r="E53" s="2" t="str">
        <f t="shared" si="1"/>
        <v>#REF!</v>
      </c>
    </row>
    <row r="54" ht="15.75" customHeight="1">
      <c r="A54" s="1">
        <v>45348.0</v>
      </c>
      <c r="B54" s="4" t="s">
        <v>68</v>
      </c>
      <c r="D54" s="2">
        <v>62.0</v>
      </c>
      <c r="E54" s="2" t="str">
        <f t="shared" si="1"/>
        <v>#REF!</v>
      </c>
    </row>
    <row r="55" ht="15.75" customHeight="1">
      <c r="A55" s="1">
        <v>45348.0</v>
      </c>
      <c r="B55" s="4" t="s">
        <v>9</v>
      </c>
      <c r="C55" s="2">
        <v>14.0</v>
      </c>
      <c r="E55" s="2" t="str">
        <f t="shared" si="1"/>
        <v>#REF!</v>
      </c>
    </row>
    <row r="56" ht="15.75" customHeight="1">
      <c r="A56" s="1">
        <v>45349.0</v>
      </c>
      <c r="B56" s="4" t="s">
        <v>68</v>
      </c>
      <c r="D56" s="2">
        <v>50.0</v>
      </c>
      <c r="E56" s="2" t="str">
        <f t="shared" si="1"/>
        <v>#REF!</v>
      </c>
    </row>
    <row r="57" ht="15.75" customHeight="1">
      <c r="A57" s="1">
        <v>45350.0</v>
      </c>
      <c r="B57" s="4" t="s">
        <v>108</v>
      </c>
      <c r="C57" s="2">
        <v>50.0</v>
      </c>
      <c r="E57" s="2" t="str">
        <f t="shared" si="1"/>
        <v>#REF!</v>
      </c>
    </row>
    <row r="58" ht="15.75" customHeight="1">
      <c r="A58" s="1">
        <v>45350.0</v>
      </c>
      <c r="B58" s="4" t="s">
        <v>84</v>
      </c>
      <c r="C58" s="2">
        <v>40.0</v>
      </c>
      <c r="E58" s="2" t="str">
        <f t="shared" si="1"/>
        <v>#REF!</v>
      </c>
    </row>
    <row r="59" ht="15.75" customHeight="1">
      <c r="A59" s="1">
        <v>45350.0</v>
      </c>
      <c r="B59" s="4" t="s">
        <v>47</v>
      </c>
      <c r="D59" s="2">
        <v>12.0</v>
      </c>
      <c r="E59" s="2" t="str">
        <f t="shared" si="1"/>
        <v>#REF!</v>
      </c>
    </row>
    <row r="60" ht="15.75" customHeight="1">
      <c r="A60" s="1">
        <v>45350.0</v>
      </c>
      <c r="B60" s="4" t="s">
        <v>27</v>
      </c>
      <c r="C60" s="2">
        <v>28.0</v>
      </c>
      <c r="E60" s="2" t="str">
        <f t="shared" si="1"/>
        <v>#REF!</v>
      </c>
    </row>
    <row r="61" ht="15.75" customHeight="1">
      <c r="A61" s="3">
        <v>45350.0</v>
      </c>
      <c r="B61" s="4" t="s">
        <v>9</v>
      </c>
      <c r="C61" s="2">
        <v>45.0</v>
      </c>
      <c r="E61" s="2" t="str">
        <f t="shared" si="1"/>
        <v>#REF!</v>
      </c>
    </row>
    <row r="62" ht="15.75" customHeight="1">
      <c r="A62" s="1">
        <v>45351.0</v>
      </c>
      <c r="B62" s="4" t="s">
        <v>68</v>
      </c>
      <c r="D62" s="2">
        <v>55.0</v>
      </c>
      <c r="E62" s="2" t="str">
        <f t="shared" si="1"/>
        <v>#REF!</v>
      </c>
    </row>
    <row r="63" ht="15.75" customHeight="1">
      <c r="A63" s="1">
        <v>45351.0</v>
      </c>
      <c r="B63" s="4" t="s">
        <v>51</v>
      </c>
      <c r="C63" s="2">
        <v>146.0</v>
      </c>
      <c r="E63" s="2" t="str">
        <f t="shared" si="1"/>
        <v>#REF!</v>
      </c>
    </row>
    <row r="64" ht="15.75" customHeight="1">
      <c r="A64" s="1">
        <v>45351.0</v>
      </c>
      <c r="B64" s="4" t="s">
        <v>27</v>
      </c>
      <c r="C64" s="2">
        <v>19.0</v>
      </c>
      <c r="E64" s="2" t="str">
        <f t="shared" si="1"/>
        <v>#REF!</v>
      </c>
    </row>
    <row r="65" ht="15.75" customHeight="1">
      <c r="A65" s="1">
        <v>45352.0</v>
      </c>
      <c r="B65" s="4" t="s">
        <v>99</v>
      </c>
      <c r="D65" s="2">
        <v>50.0</v>
      </c>
      <c r="E65" s="2" t="str">
        <f t="shared" si="1"/>
        <v>#REF!</v>
      </c>
    </row>
    <row r="66" ht="15.75" customHeight="1">
      <c r="A66" s="3">
        <v>45352.0</v>
      </c>
      <c r="B66" s="4" t="s">
        <v>27</v>
      </c>
      <c r="C66" s="2">
        <v>18.0</v>
      </c>
      <c r="E66" s="2" t="str">
        <f t="shared" si="1"/>
        <v>#REF!</v>
      </c>
    </row>
    <row r="67" ht="15.75" customHeight="1">
      <c r="A67" s="3">
        <v>45353.0</v>
      </c>
      <c r="B67" s="4" t="s">
        <v>27</v>
      </c>
      <c r="C67" s="2">
        <v>106.0</v>
      </c>
      <c r="E67" s="2" t="str">
        <f t="shared" si="1"/>
        <v>#REF!</v>
      </c>
    </row>
    <row r="68" ht="15.75" customHeight="1">
      <c r="A68" s="1">
        <v>45355.0</v>
      </c>
      <c r="B68" s="4" t="s">
        <v>5</v>
      </c>
      <c r="C68" s="2">
        <v>70.0</v>
      </c>
      <c r="E68" s="2" t="str">
        <f t="shared" si="1"/>
        <v>#REF!</v>
      </c>
    </row>
    <row r="69" ht="15.75" customHeight="1">
      <c r="A69" s="1">
        <v>45357.0</v>
      </c>
      <c r="B69" s="4" t="s">
        <v>5</v>
      </c>
      <c r="C69" s="2">
        <v>24.0</v>
      </c>
      <c r="E69" s="2" t="str">
        <f t="shared" si="1"/>
        <v>#REF!</v>
      </c>
    </row>
    <row r="70" ht="15.75" customHeight="1">
      <c r="A70" s="1">
        <v>45358.0</v>
      </c>
      <c r="B70" s="4" t="s">
        <v>60</v>
      </c>
      <c r="D70" s="2">
        <v>60.0</v>
      </c>
      <c r="E70" s="2" t="str">
        <f t="shared" si="1"/>
        <v>#REF!</v>
      </c>
    </row>
    <row r="71" ht="15.75" customHeight="1">
      <c r="A71" s="3">
        <v>45359.0</v>
      </c>
      <c r="B71" s="4" t="s">
        <v>53</v>
      </c>
      <c r="D71" s="2">
        <v>280.0</v>
      </c>
      <c r="E71" s="2" t="str">
        <f t="shared" si="1"/>
        <v>#REF!</v>
      </c>
    </row>
    <row r="72" ht="15.75" customHeight="1">
      <c r="A72" s="3">
        <v>45363.0</v>
      </c>
      <c r="B72" s="4" t="s">
        <v>53</v>
      </c>
      <c r="D72" s="2">
        <v>50.0</v>
      </c>
      <c r="E72" s="2" t="str">
        <f t="shared" si="1"/>
        <v>#REF!</v>
      </c>
    </row>
    <row r="73" ht="15.75" customHeight="1">
      <c r="A73" s="1">
        <v>45365.0</v>
      </c>
      <c r="B73" s="4" t="s">
        <v>33</v>
      </c>
      <c r="C73" s="2">
        <v>18.0</v>
      </c>
      <c r="E73" s="2" t="str">
        <f t="shared" si="1"/>
        <v>#REF!</v>
      </c>
    </row>
    <row r="74" ht="15.75" customHeight="1">
      <c r="A74" s="1">
        <v>45366.0</v>
      </c>
      <c r="B74" s="4" t="s">
        <v>53</v>
      </c>
      <c r="D74" s="2">
        <v>30.0</v>
      </c>
      <c r="E74" s="2" t="str">
        <f t="shared" si="1"/>
        <v>#REF!</v>
      </c>
    </row>
    <row r="75" ht="15.75" customHeight="1">
      <c r="A75" s="1">
        <v>45366.0</v>
      </c>
      <c r="B75" s="4" t="s">
        <v>5</v>
      </c>
      <c r="C75" s="2">
        <v>100.0</v>
      </c>
      <c r="E75" s="2" t="str">
        <f t="shared" si="1"/>
        <v>#REF!</v>
      </c>
    </row>
    <row r="76" ht="15.75" customHeight="1">
      <c r="A76" s="1">
        <v>45366.0</v>
      </c>
      <c r="B76" s="4" t="s">
        <v>27</v>
      </c>
      <c r="C76" s="2">
        <v>36.0</v>
      </c>
      <c r="E76" s="2" t="str">
        <f t="shared" si="1"/>
        <v>#REF!</v>
      </c>
    </row>
    <row r="77" ht="15.75" customHeight="1">
      <c r="A77" s="1">
        <v>45366.0</v>
      </c>
      <c r="B77" s="4" t="s">
        <v>27</v>
      </c>
      <c r="C77" s="2">
        <v>20.0</v>
      </c>
      <c r="E77" s="2" t="str">
        <f t="shared" si="1"/>
        <v>#REF!</v>
      </c>
    </row>
    <row r="78" ht="15.75" customHeight="1">
      <c r="A78" s="1">
        <v>45366.0</v>
      </c>
      <c r="B78" s="4" t="s">
        <v>12</v>
      </c>
      <c r="C78" s="2">
        <v>10.0</v>
      </c>
      <c r="E78" s="2" t="str">
        <f t="shared" si="1"/>
        <v>#REF!</v>
      </c>
    </row>
    <row r="79" ht="15.75" customHeight="1">
      <c r="A79" s="1">
        <v>45367.0</v>
      </c>
      <c r="B79" s="4" t="s">
        <v>10</v>
      </c>
      <c r="D79" s="2">
        <v>100.0</v>
      </c>
      <c r="E79" s="2" t="str">
        <f t="shared" si="1"/>
        <v>#REF!</v>
      </c>
    </row>
    <row r="80" ht="15.75" customHeight="1">
      <c r="A80" s="3">
        <v>45370.0</v>
      </c>
      <c r="B80" s="4" t="s">
        <v>75</v>
      </c>
      <c r="D80" s="2">
        <v>2.0</v>
      </c>
      <c r="E80" s="2" t="str">
        <f t="shared" si="1"/>
        <v>#REF!</v>
      </c>
    </row>
    <row r="81" ht="15.75" customHeight="1">
      <c r="B81" s="5"/>
      <c r="E81" s="2" t="str">
        <f t="shared" si="1"/>
        <v>#REF!</v>
      </c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2.0"/>
    <col customWidth="1" min="3" max="26" width="10.56"/>
  </cols>
  <sheetData>
    <row r="1" ht="15.75" customHeight="1">
      <c r="A1" s="1">
        <v>45295.0</v>
      </c>
      <c r="B1" s="2" t="s">
        <v>82</v>
      </c>
      <c r="D1" s="2">
        <v>24.0</v>
      </c>
    </row>
    <row r="2" ht="15.75" customHeight="1">
      <c r="A2" s="1">
        <v>45357.0</v>
      </c>
      <c r="B2" s="2" t="s">
        <v>5</v>
      </c>
      <c r="C2" s="2">
        <v>1.0</v>
      </c>
    </row>
    <row r="3" ht="15.75" customHeight="1">
      <c r="A3" s="1">
        <v>45366.0</v>
      </c>
      <c r="B3" s="2" t="s">
        <v>5</v>
      </c>
      <c r="C3" s="2">
        <v>5.0</v>
      </c>
    </row>
    <row r="4" ht="15.75" customHeight="1">
      <c r="B4" s="5"/>
    </row>
    <row r="5" ht="15.75" customHeight="1">
      <c r="B5" s="5"/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6.78"/>
    <col customWidth="1" min="3" max="26" width="10.56"/>
  </cols>
  <sheetData>
    <row r="1" ht="15.75" customHeight="1">
      <c r="A1" s="7">
        <v>45293.0</v>
      </c>
      <c r="B1" s="2" t="s">
        <v>60</v>
      </c>
      <c r="D1" s="2">
        <v>173.0</v>
      </c>
      <c r="E1" s="2" t="str">
        <f>#REF!+C1-D1</f>
        <v>#REF!</v>
      </c>
    </row>
    <row r="2" ht="15.75" customHeight="1">
      <c r="A2" s="7">
        <v>45293.0</v>
      </c>
      <c r="B2" s="2" t="s">
        <v>58</v>
      </c>
      <c r="C2" s="2">
        <v>175.0</v>
      </c>
      <c r="E2" s="2" t="str">
        <f t="shared" ref="E2:E53" si="1">E1+C2-D2</f>
        <v>#REF!</v>
      </c>
    </row>
    <row r="3" ht="15.75" customHeight="1">
      <c r="A3" s="7">
        <v>45294.0</v>
      </c>
      <c r="B3" s="2" t="s">
        <v>109</v>
      </c>
      <c r="D3" s="2">
        <v>202.0</v>
      </c>
      <c r="E3" s="2" t="str">
        <f t="shared" si="1"/>
        <v>#REF!</v>
      </c>
    </row>
    <row r="4" ht="15.75" customHeight="1">
      <c r="A4" s="1">
        <v>45294.0</v>
      </c>
      <c r="B4" s="2" t="s">
        <v>0</v>
      </c>
      <c r="C4" s="2">
        <v>150.0</v>
      </c>
      <c r="E4" s="2" t="str">
        <f t="shared" si="1"/>
        <v>#REF!</v>
      </c>
      <c r="F4" s="8" t="s">
        <v>110</v>
      </c>
      <c r="G4" s="8"/>
    </row>
    <row r="5" ht="15.75" customHeight="1">
      <c r="A5" s="1">
        <v>45295.0</v>
      </c>
      <c r="B5" s="2" t="s">
        <v>82</v>
      </c>
      <c r="D5" s="2">
        <v>115.0</v>
      </c>
      <c r="E5" s="2" t="str">
        <f t="shared" si="1"/>
        <v>#REF!</v>
      </c>
    </row>
    <row r="6" ht="15.75" customHeight="1">
      <c r="A6" s="1">
        <v>45295.0</v>
      </c>
      <c r="B6" s="2" t="s">
        <v>109</v>
      </c>
      <c r="D6" s="2">
        <v>35.0</v>
      </c>
      <c r="E6" s="2" t="str">
        <f t="shared" si="1"/>
        <v>#REF!</v>
      </c>
    </row>
    <row r="7" ht="15.75" customHeight="1">
      <c r="A7" s="1">
        <v>45296.0</v>
      </c>
      <c r="B7" s="2" t="s">
        <v>58</v>
      </c>
      <c r="C7" s="2">
        <v>110.0</v>
      </c>
      <c r="E7" s="2" t="str">
        <f t="shared" si="1"/>
        <v>#REF!</v>
      </c>
    </row>
    <row r="8" ht="15.75" customHeight="1">
      <c r="A8" s="1">
        <v>45296.0</v>
      </c>
      <c r="B8" s="2" t="s">
        <v>76</v>
      </c>
      <c r="C8" s="2">
        <v>10.0</v>
      </c>
      <c r="E8" s="2" t="str">
        <f t="shared" si="1"/>
        <v>#REF!</v>
      </c>
    </row>
    <row r="9" ht="15.75" customHeight="1">
      <c r="A9" s="3">
        <v>45298.0</v>
      </c>
      <c r="B9" s="4" t="s">
        <v>2</v>
      </c>
      <c r="D9" s="2">
        <v>170.0</v>
      </c>
      <c r="E9" s="2" t="str">
        <f t="shared" si="1"/>
        <v>#REF!</v>
      </c>
    </row>
    <row r="10" ht="15.75" customHeight="1">
      <c r="A10" s="1">
        <v>45299.0</v>
      </c>
      <c r="B10" s="2" t="s">
        <v>76</v>
      </c>
      <c r="C10" s="2">
        <v>35.0</v>
      </c>
      <c r="E10" s="2" t="str">
        <f t="shared" si="1"/>
        <v>#REF!</v>
      </c>
    </row>
    <row r="11" ht="15.75" customHeight="1">
      <c r="A11" s="1">
        <v>45300.0</v>
      </c>
      <c r="B11" s="2" t="s">
        <v>109</v>
      </c>
      <c r="D11" s="2">
        <v>65.0</v>
      </c>
      <c r="E11" s="2" t="str">
        <f t="shared" si="1"/>
        <v>#REF!</v>
      </c>
    </row>
    <row r="12" ht="15.75" customHeight="1">
      <c r="A12" s="3">
        <v>45301.0</v>
      </c>
      <c r="B12" s="4" t="s">
        <v>61</v>
      </c>
      <c r="D12" s="2">
        <v>50.0</v>
      </c>
      <c r="E12" s="2" t="str">
        <f t="shared" si="1"/>
        <v>#REF!</v>
      </c>
    </row>
    <row r="13" ht="15.75" customHeight="1">
      <c r="A13" s="1">
        <v>45301.0</v>
      </c>
      <c r="B13" s="2" t="s">
        <v>6</v>
      </c>
      <c r="D13" s="2">
        <v>50.0</v>
      </c>
      <c r="E13" s="2" t="str">
        <f t="shared" si="1"/>
        <v>#REF!</v>
      </c>
    </row>
    <row r="14" ht="15.75" customHeight="1">
      <c r="A14" s="3">
        <v>45302.0</v>
      </c>
      <c r="B14" s="4" t="s">
        <v>5</v>
      </c>
      <c r="D14" s="2">
        <v>48.0</v>
      </c>
      <c r="E14" s="2" t="str">
        <f t="shared" si="1"/>
        <v>#REF!</v>
      </c>
    </row>
    <row r="15" ht="15.75" customHeight="1">
      <c r="A15" s="3">
        <v>45302.0</v>
      </c>
      <c r="B15" s="4" t="s">
        <v>87</v>
      </c>
      <c r="C15" s="2">
        <v>110.0</v>
      </c>
      <c r="E15" s="2" t="str">
        <f t="shared" si="1"/>
        <v>#REF!</v>
      </c>
    </row>
    <row r="16" ht="15.75" customHeight="1">
      <c r="A16" s="3">
        <v>45302.0</v>
      </c>
      <c r="B16" s="4" t="s">
        <v>5</v>
      </c>
      <c r="D16" s="2">
        <v>110.0</v>
      </c>
      <c r="E16" s="2" t="str">
        <f t="shared" si="1"/>
        <v>#REF!</v>
      </c>
    </row>
    <row r="17" ht="15.75" customHeight="1">
      <c r="A17" s="1">
        <v>45303.0</v>
      </c>
      <c r="B17" s="4" t="s">
        <v>0</v>
      </c>
      <c r="C17" s="2">
        <v>30.0</v>
      </c>
      <c r="E17" s="2" t="str">
        <f t="shared" si="1"/>
        <v>#REF!</v>
      </c>
    </row>
    <row r="18" ht="15.75" customHeight="1">
      <c r="A18" s="1">
        <v>45303.0</v>
      </c>
      <c r="B18" s="4" t="s">
        <v>55</v>
      </c>
      <c r="C18" s="2">
        <v>4.0</v>
      </c>
      <c r="E18" s="2" t="str">
        <f t="shared" si="1"/>
        <v>#REF!</v>
      </c>
    </row>
    <row r="19" ht="15.75" customHeight="1">
      <c r="A19" s="1">
        <v>45303.0</v>
      </c>
      <c r="B19" s="4" t="s">
        <v>111</v>
      </c>
      <c r="C19" s="2">
        <v>115.0</v>
      </c>
      <c r="E19" s="2" t="str">
        <f t="shared" si="1"/>
        <v>#REF!</v>
      </c>
    </row>
    <row r="20" ht="15.75" customHeight="1">
      <c r="A20" s="1">
        <v>45304.0</v>
      </c>
      <c r="B20" s="4" t="s">
        <v>109</v>
      </c>
      <c r="D20" s="2">
        <v>115.0</v>
      </c>
      <c r="E20" s="2" t="str">
        <f t="shared" si="1"/>
        <v>#REF!</v>
      </c>
    </row>
    <row r="21" ht="15.75" customHeight="1">
      <c r="A21" s="1">
        <v>45304.0</v>
      </c>
      <c r="B21" s="4" t="s">
        <v>112</v>
      </c>
      <c r="C21" s="2">
        <v>200.0</v>
      </c>
      <c r="E21" s="2" t="str">
        <f t="shared" si="1"/>
        <v>#REF!</v>
      </c>
    </row>
    <row r="22" ht="15.75" customHeight="1">
      <c r="A22" s="1">
        <v>45304.0</v>
      </c>
      <c r="B22" s="4" t="s">
        <v>5</v>
      </c>
      <c r="D22" s="2">
        <v>30.0</v>
      </c>
      <c r="E22" s="2" t="str">
        <f t="shared" si="1"/>
        <v>#REF!</v>
      </c>
    </row>
    <row r="23" ht="15.75" customHeight="1">
      <c r="A23" s="1">
        <v>45304.0</v>
      </c>
      <c r="B23" s="4" t="s">
        <v>32</v>
      </c>
      <c r="D23" s="2">
        <v>48.0</v>
      </c>
      <c r="E23" s="2" t="str">
        <f t="shared" si="1"/>
        <v>#REF!</v>
      </c>
    </row>
    <row r="24" ht="15.75" customHeight="1">
      <c r="A24" s="1">
        <v>45304.0</v>
      </c>
      <c r="B24" s="4" t="s">
        <v>6</v>
      </c>
      <c r="D24" s="2">
        <v>20.0</v>
      </c>
      <c r="E24" s="2" t="str">
        <f t="shared" si="1"/>
        <v>#REF!</v>
      </c>
    </row>
    <row r="25" ht="15.75" customHeight="1">
      <c r="A25" s="1">
        <v>45305.0</v>
      </c>
      <c r="B25" s="4" t="s">
        <v>10</v>
      </c>
      <c r="D25" s="2">
        <v>80.0</v>
      </c>
      <c r="E25" s="2" t="str">
        <f t="shared" si="1"/>
        <v>#REF!</v>
      </c>
    </row>
    <row r="26" ht="15.75" customHeight="1">
      <c r="A26" s="1">
        <v>45306.0</v>
      </c>
      <c r="B26" s="4" t="s">
        <v>6</v>
      </c>
      <c r="D26" s="2">
        <v>60.0</v>
      </c>
      <c r="E26" s="2" t="str">
        <f t="shared" si="1"/>
        <v>#REF!</v>
      </c>
    </row>
    <row r="27" ht="15.75" customHeight="1">
      <c r="A27" s="1">
        <v>45306.0</v>
      </c>
      <c r="B27" s="4" t="s">
        <v>32</v>
      </c>
      <c r="C27" s="2">
        <v>21.0</v>
      </c>
      <c r="E27" s="2" t="str">
        <f t="shared" si="1"/>
        <v>#REF!</v>
      </c>
    </row>
    <row r="28" ht="15.75" customHeight="1">
      <c r="A28" s="18">
        <v>45307.0</v>
      </c>
      <c r="B28" s="4" t="s">
        <v>32</v>
      </c>
      <c r="C28" s="2">
        <v>8.0</v>
      </c>
      <c r="E28" s="2" t="str">
        <f t="shared" si="1"/>
        <v>#REF!</v>
      </c>
    </row>
    <row r="29" ht="15.75" customHeight="1">
      <c r="A29" s="1">
        <v>45307.0</v>
      </c>
      <c r="B29" s="4" t="s">
        <v>60</v>
      </c>
      <c r="D29" s="2">
        <v>21.0</v>
      </c>
      <c r="E29" s="2" t="str">
        <f t="shared" si="1"/>
        <v>#REF!</v>
      </c>
    </row>
    <row r="30" ht="15.75" customHeight="1">
      <c r="A30" s="1">
        <v>45308.0</v>
      </c>
      <c r="B30" s="4" t="s">
        <v>31</v>
      </c>
      <c r="C30" s="2">
        <v>39.0</v>
      </c>
      <c r="E30" s="2" t="str">
        <f t="shared" si="1"/>
        <v>#REF!</v>
      </c>
    </row>
    <row r="31" ht="15.75" customHeight="1">
      <c r="A31" s="1">
        <v>45308.0</v>
      </c>
      <c r="B31" s="4" t="s">
        <v>32</v>
      </c>
      <c r="C31" s="2">
        <v>30.0</v>
      </c>
      <c r="E31" s="2" t="str">
        <f t="shared" si="1"/>
        <v>#REF!</v>
      </c>
    </row>
    <row r="32" ht="15.75" customHeight="1">
      <c r="A32" s="1">
        <v>45309.0</v>
      </c>
      <c r="B32" s="4" t="s">
        <v>16</v>
      </c>
      <c r="D32" s="2">
        <v>8.0</v>
      </c>
      <c r="E32" s="2" t="str">
        <f t="shared" si="1"/>
        <v>#REF!</v>
      </c>
    </row>
    <row r="33" ht="15.75" customHeight="1">
      <c r="A33" s="1">
        <v>45310.0</v>
      </c>
      <c r="B33" s="2" t="s">
        <v>17</v>
      </c>
      <c r="D33" s="2">
        <v>40.0</v>
      </c>
      <c r="E33" s="2" t="str">
        <f t="shared" si="1"/>
        <v>#REF!</v>
      </c>
    </row>
    <row r="34" ht="15.75" customHeight="1">
      <c r="A34" s="1">
        <v>45310.0</v>
      </c>
      <c r="B34" s="4" t="s">
        <v>113</v>
      </c>
      <c r="C34" s="2">
        <v>200.0</v>
      </c>
      <c r="E34" s="2" t="str">
        <f t="shared" si="1"/>
        <v>#REF!</v>
      </c>
    </row>
    <row r="35" ht="15.75" customHeight="1">
      <c r="A35" s="3">
        <v>45310.0</v>
      </c>
      <c r="B35" s="4" t="s">
        <v>12</v>
      </c>
      <c r="C35" s="2">
        <v>74.0</v>
      </c>
      <c r="E35" s="2" t="str">
        <f t="shared" si="1"/>
        <v>#REF!</v>
      </c>
    </row>
    <row r="36" ht="15.75" customHeight="1">
      <c r="A36" s="1">
        <v>45311.0</v>
      </c>
      <c r="B36" s="2" t="s">
        <v>17</v>
      </c>
      <c r="D36" s="2">
        <v>100.0</v>
      </c>
      <c r="E36" s="2" t="str">
        <f t="shared" si="1"/>
        <v>#REF!</v>
      </c>
    </row>
    <row r="37" ht="15.75" customHeight="1">
      <c r="A37" s="3">
        <v>45311.0</v>
      </c>
      <c r="B37" s="4" t="s">
        <v>55</v>
      </c>
      <c r="C37" s="2">
        <v>22.0</v>
      </c>
      <c r="E37" s="2" t="str">
        <f t="shared" si="1"/>
        <v>#REF!</v>
      </c>
    </row>
    <row r="38" ht="15.75" customHeight="1">
      <c r="A38" s="1">
        <v>45311.0</v>
      </c>
      <c r="B38" s="4" t="s">
        <v>19</v>
      </c>
      <c r="C38" s="2">
        <v>6.0</v>
      </c>
      <c r="E38" s="2" t="str">
        <f t="shared" si="1"/>
        <v>#REF!</v>
      </c>
    </row>
    <row r="39" ht="15.75" customHeight="1">
      <c r="A39" s="1">
        <v>45313.0</v>
      </c>
      <c r="B39" s="4" t="s">
        <v>17</v>
      </c>
      <c r="D39" s="2">
        <v>100.0</v>
      </c>
      <c r="E39" s="2" t="str">
        <f t="shared" si="1"/>
        <v>#REF!</v>
      </c>
    </row>
    <row r="40" ht="15.75" customHeight="1">
      <c r="A40" s="1">
        <v>45313.0</v>
      </c>
      <c r="B40" s="4" t="s">
        <v>16</v>
      </c>
      <c r="D40" s="2">
        <v>12.0</v>
      </c>
      <c r="E40" s="2" t="str">
        <f t="shared" si="1"/>
        <v>#REF!</v>
      </c>
    </row>
    <row r="41" ht="15.75" customHeight="1">
      <c r="A41" s="3">
        <v>45313.0</v>
      </c>
      <c r="B41" s="4" t="s">
        <v>20</v>
      </c>
      <c r="C41" s="2">
        <v>40.0</v>
      </c>
      <c r="E41" s="2" t="str">
        <f t="shared" si="1"/>
        <v>#REF!</v>
      </c>
    </row>
    <row r="42" ht="15.75" customHeight="1">
      <c r="A42" s="1">
        <v>45314.0</v>
      </c>
      <c r="B42" s="4" t="s">
        <v>17</v>
      </c>
      <c r="D42" s="2">
        <v>139.0</v>
      </c>
      <c r="E42" s="2" t="str">
        <f t="shared" si="1"/>
        <v>#REF!</v>
      </c>
      <c r="F42" s="2">
        <v>-82.0</v>
      </c>
      <c r="G42" s="2" t="s">
        <v>114</v>
      </c>
    </row>
    <row r="43" ht="15.75" customHeight="1">
      <c r="A43" s="1">
        <v>45314.0</v>
      </c>
      <c r="B43" s="4" t="s">
        <v>32</v>
      </c>
      <c r="C43" s="2">
        <v>85.0</v>
      </c>
      <c r="E43" s="2" t="str">
        <f t="shared" si="1"/>
        <v>#REF!</v>
      </c>
    </row>
    <row r="44" ht="15.75" customHeight="1">
      <c r="A44" s="1">
        <v>45314.0</v>
      </c>
      <c r="B44" s="4" t="s">
        <v>32</v>
      </c>
      <c r="C44" s="2">
        <v>105.0</v>
      </c>
      <c r="E44" s="2" t="str">
        <f t="shared" si="1"/>
        <v>#REF!</v>
      </c>
    </row>
    <row r="45" ht="15.75" customHeight="1">
      <c r="A45" s="1">
        <v>45314.0</v>
      </c>
      <c r="B45" s="4" t="s">
        <v>32</v>
      </c>
      <c r="C45" s="2">
        <v>22.0</v>
      </c>
      <c r="E45" s="2" t="str">
        <f t="shared" si="1"/>
        <v>#REF!</v>
      </c>
    </row>
    <row r="46" ht="15.75" customHeight="1">
      <c r="A46" s="1">
        <v>45315.0</v>
      </c>
      <c r="B46" s="4" t="s">
        <v>91</v>
      </c>
      <c r="D46" s="2">
        <v>82.0</v>
      </c>
      <c r="E46" s="2" t="str">
        <f t="shared" si="1"/>
        <v>#REF!</v>
      </c>
    </row>
    <row r="47" ht="15.75" customHeight="1">
      <c r="A47" s="1">
        <v>45316.0</v>
      </c>
      <c r="B47" s="4" t="s">
        <v>7</v>
      </c>
      <c r="D47" s="2">
        <v>30.0</v>
      </c>
      <c r="E47" s="2" t="str">
        <f t="shared" si="1"/>
        <v>#REF!</v>
      </c>
    </row>
    <row r="48" ht="15.75" customHeight="1">
      <c r="A48" s="1">
        <v>45316.0</v>
      </c>
      <c r="B48" s="4" t="s">
        <v>17</v>
      </c>
      <c r="D48" s="2">
        <v>100.0</v>
      </c>
      <c r="E48" s="2" t="str">
        <f t="shared" si="1"/>
        <v>#REF!</v>
      </c>
    </row>
    <row r="49" ht="15.75" customHeight="1">
      <c r="A49" s="1">
        <v>45316.0</v>
      </c>
      <c r="B49" s="4" t="s">
        <v>23</v>
      </c>
      <c r="C49" s="2">
        <v>298.0</v>
      </c>
      <c r="E49" s="2" t="str">
        <f t="shared" si="1"/>
        <v>#REF!</v>
      </c>
    </row>
    <row r="50" ht="15.75" customHeight="1">
      <c r="A50" s="1">
        <v>45317.0</v>
      </c>
      <c r="B50" s="4" t="s">
        <v>24</v>
      </c>
      <c r="D50" s="2">
        <v>298.0</v>
      </c>
      <c r="E50" s="2" t="str">
        <f t="shared" si="1"/>
        <v>#REF!</v>
      </c>
    </row>
    <row r="51" ht="15.75" customHeight="1">
      <c r="A51" s="1">
        <v>45317.0</v>
      </c>
      <c r="B51" s="4" t="s">
        <v>17</v>
      </c>
      <c r="D51" s="2">
        <v>240.0</v>
      </c>
      <c r="E51" s="2" t="str">
        <f t="shared" si="1"/>
        <v>#REF!</v>
      </c>
    </row>
    <row r="52" ht="15.75" customHeight="1">
      <c r="A52" s="1">
        <v>45317.0</v>
      </c>
      <c r="B52" s="4" t="s">
        <v>5</v>
      </c>
      <c r="C52" s="2">
        <v>50.0</v>
      </c>
      <c r="E52" s="2" t="str">
        <f t="shared" si="1"/>
        <v>#REF!</v>
      </c>
    </row>
    <row r="53" ht="15.75" customHeight="1">
      <c r="A53" s="1">
        <v>45317.0</v>
      </c>
      <c r="B53" s="4" t="s">
        <v>25</v>
      </c>
      <c r="D53" s="2">
        <v>50.0</v>
      </c>
      <c r="E53" s="2" t="str">
        <f t="shared" si="1"/>
        <v>#REF!</v>
      </c>
    </row>
    <row r="54" ht="15.75" customHeight="1">
      <c r="A54" s="3">
        <v>45321.0</v>
      </c>
      <c r="B54" s="4" t="s">
        <v>32</v>
      </c>
      <c r="C54" s="2">
        <v>1.0</v>
      </c>
      <c r="E54" s="2">
        <v>1.0</v>
      </c>
    </row>
    <row r="55" ht="15.75" customHeight="1">
      <c r="A55" s="1">
        <v>45322.0</v>
      </c>
      <c r="B55" s="4" t="s">
        <v>27</v>
      </c>
      <c r="C55" s="2">
        <v>350.0</v>
      </c>
      <c r="E55" s="2">
        <f t="shared" ref="E55:E77" si="2">E54+C55-D55</f>
        <v>351</v>
      </c>
    </row>
    <row r="56" ht="15.75" customHeight="1">
      <c r="A56" s="1">
        <v>45323.0</v>
      </c>
      <c r="B56" s="4" t="s">
        <v>9</v>
      </c>
      <c r="C56" s="2">
        <v>135.0</v>
      </c>
      <c r="E56" s="2">
        <f t="shared" si="2"/>
        <v>486</v>
      </c>
    </row>
    <row r="57" ht="15.75" customHeight="1">
      <c r="A57" s="3">
        <v>45323.0</v>
      </c>
      <c r="B57" s="4" t="s">
        <v>12</v>
      </c>
      <c r="C57" s="2">
        <v>29.0</v>
      </c>
      <c r="E57" s="2">
        <f t="shared" si="2"/>
        <v>515</v>
      </c>
    </row>
    <row r="58" ht="15.75" customHeight="1">
      <c r="A58" s="1">
        <v>45325.0</v>
      </c>
      <c r="B58" s="4" t="s">
        <v>115</v>
      </c>
      <c r="D58" s="2">
        <v>64.0</v>
      </c>
      <c r="E58" s="2">
        <f t="shared" si="2"/>
        <v>451</v>
      </c>
    </row>
    <row r="59" ht="15.75" customHeight="1">
      <c r="A59" s="3">
        <v>45325.0</v>
      </c>
      <c r="B59" s="4" t="s">
        <v>64</v>
      </c>
      <c r="D59" s="2">
        <v>100.0</v>
      </c>
      <c r="E59" s="2">
        <f t="shared" si="2"/>
        <v>351</v>
      </c>
    </row>
    <row r="60" ht="15.75" customHeight="1">
      <c r="A60" s="1">
        <v>45327.0</v>
      </c>
      <c r="B60" s="4" t="s">
        <v>64</v>
      </c>
      <c r="D60" s="2">
        <v>200.0</v>
      </c>
      <c r="E60" s="2">
        <f t="shared" si="2"/>
        <v>151</v>
      </c>
    </row>
    <row r="61" ht="15.75" customHeight="1">
      <c r="A61" s="7">
        <v>45328.0</v>
      </c>
      <c r="B61" s="4" t="s">
        <v>76</v>
      </c>
      <c r="D61" s="2">
        <v>145.0</v>
      </c>
      <c r="E61" s="2">
        <f t="shared" si="2"/>
        <v>6</v>
      </c>
    </row>
    <row r="62" ht="15.75" customHeight="1">
      <c r="A62" s="1">
        <v>45328.0</v>
      </c>
      <c r="B62" s="4" t="s">
        <v>94</v>
      </c>
      <c r="D62" s="2">
        <v>4.0</v>
      </c>
      <c r="E62" s="2">
        <f t="shared" si="2"/>
        <v>2</v>
      </c>
    </row>
    <row r="63" ht="15.75" customHeight="1">
      <c r="A63" s="1">
        <v>45328.0</v>
      </c>
      <c r="B63" s="4" t="s">
        <v>113</v>
      </c>
      <c r="C63" s="2">
        <v>200.0</v>
      </c>
      <c r="E63" s="2">
        <f t="shared" si="2"/>
        <v>202</v>
      </c>
    </row>
    <row r="64" ht="15.75" customHeight="1">
      <c r="A64" s="1">
        <v>45328.0</v>
      </c>
      <c r="B64" s="4" t="s">
        <v>18</v>
      </c>
      <c r="C64" s="2">
        <v>17.0</v>
      </c>
      <c r="E64" s="2">
        <f t="shared" si="2"/>
        <v>219</v>
      </c>
    </row>
    <row r="65" ht="15.75" customHeight="1">
      <c r="A65" s="1">
        <v>45328.0</v>
      </c>
      <c r="B65" s="4" t="s">
        <v>18</v>
      </c>
      <c r="C65" s="2">
        <v>24.0</v>
      </c>
      <c r="E65" s="2">
        <f t="shared" si="2"/>
        <v>243</v>
      </c>
    </row>
    <row r="66" ht="15.75" customHeight="1">
      <c r="A66" s="3">
        <v>45329.0</v>
      </c>
      <c r="B66" s="4" t="s">
        <v>32</v>
      </c>
      <c r="D66" s="2">
        <v>100.0</v>
      </c>
      <c r="E66" s="2">
        <f t="shared" si="2"/>
        <v>143</v>
      </c>
    </row>
    <row r="67" ht="15.75" customHeight="1">
      <c r="A67" s="3">
        <v>45329.0</v>
      </c>
      <c r="B67" s="4" t="s">
        <v>116</v>
      </c>
      <c r="C67" s="2">
        <v>131.0</v>
      </c>
      <c r="E67" s="2">
        <f t="shared" si="2"/>
        <v>274</v>
      </c>
    </row>
    <row r="68" ht="15.75" customHeight="1">
      <c r="A68" s="3">
        <v>45329.0</v>
      </c>
      <c r="B68" s="4" t="s">
        <v>67</v>
      </c>
      <c r="D68" s="2">
        <v>100.0</v>
      </c>
      <c r="E68" s="2">
        <f t="shared" si="2"/>
        <v>174</v>
      </c>
    </row>
    <row r="69" ht="15.75" customHeight="1">
      <c r="A69" s="1">
        <v>45329.0</v>
      </c>
      <c r="B69" s="4" t="s">
        <v>16</v>
      </c>
      <c r="C69" s="2">
        <v>20.0</v>
      </c>
      <c r="E69" s="2">
        <f t="shared" si="2"/>
        <v>194</v>
      </c>
    </row>
    <row r="70" ht="15.75" customHeight="1">
      <c r="A70" s="3">
        <v>45331.0</v>
      </c>
      <c r="B70" s="4" t="s">
        <v>16</v>
      </c>
      <c r="C70" s="2">
        <v>17.0</v>
      </c>
      <c r="E70" s="2">
        <f t="shared" si="2"/>
        <v>211</v>
      </c>
    </row>
    <row r="71" ht="15.75" customHeight="1">
      <c r="A71" s="3">
        <v>45331.0</v>
      </c>
      <c r="B71" s="4" t="s">
        <v>25</v>
      </c>
      <c r="D71" s="2">
        <v>17.0</v>
      </c>
      <c r="E71" s="2">
        <f t="shared" si="2"/>
        <v>194</v>
      </c>
    </row>
    <row r="72" ht="15.75" customHeight="1">
      <c r="A72" s="1">
        <v>45334.0</v>
      </c>
      <c r="B72" s="4" t="s">
        <v>76</v>
      </c>
      <c r="D72" s="2">
        <v>67.0</v>
      </c>
      <c r="E72" s="2">
        <f t="shared" si="2"/>
        <v>127</v>
      </c>
    </row>
    <row r="73" ht="15.75" customHeight="1">
      <c r="A73" s="1">
        <v>45335.0</v>
      </c>
      <c r="B73" s="4" t="s">
        <v>12</v>
      </c>
      <c r="C73" s="2">
        <v>131.0</v>
      </c>
      <c r="E73" s="2">
        <f t="shared" si="2"/>
        <v>258</v>
      </c>
    </row>
    <row r="74" ht="15.75" customHeight="1">
      <c r="A74" s="3">
        <v>45337.0</v>
      </c>
      <c r="B74" s="4" t="s">
        <v>69</v>
      </c>
      <c r="C74" s="2">
        <v>143.0</v>
      </c>
      <c r="E74" s="2">
        <f t="shared" si="2"/>
        <v>401</v>
      </c>
    </row>
    <row r="75" ht="15.75" customHeight="1">
      <c r="A75" s="1">
        <v>45337.0</v>
      </c>
      <c r="B75" s="4" t="s">
        <v>7</v>
      </c>
      <c r="C75" s="2">
        <v>15.0</v>
      </c>
      <c r="E75" s="2">
        <f t="shared" si="2"/>
        <v>416</v>
      </c>
    </row>
    <row r="76" ht="15.75" customHeight="1">
      <c r="A76" s="1">
        <v>45338.0</v>
      </c>
      <c r="B76" s="4" t="s">
        <v>116</v>
      </c>
      <c r="C76" s="2">
        <v>290.0</v>
      </c>
      <c r="E76" s="2">
        <f t="shared" si="2"/>
        <v>706</v>
      </c>
    </row>
    <row r="77" ht="15.75" customHeight="1">
      <c r="A77" s="1">
        <v>45341.0</v>
      </c>
      <c r="B77" s="4" t="s">
        <v>67</v>
      </c>
      <c r="D77" s="2">
        <v>300.0</v>
      </c>
      <c r="E77" s="2">
        <f t="shared" si="2"/>
        <v>406</v>
      </c>
    </row>
    <row r="78" ht="15.75" customHeight="1">
      <c r="A78" s="1">
        <v>45341.0</v>
      </c>
      <c r="B78" s="4" t="s">
        <v>113</v>
      </c>
      <c r="D78" s="2">
        <v>410.0</v>
      </c>
      <c r="E78" s="2">
        <v>0.0</v>
      </c>
    </row>
    <row r="79" ht="15.75" customHeight="1">
      <c r="A79" s="1">
        <v>45341.0</v>
      </c>
      <c r="B79" s="4" t="s">
        <v>117</v>
      </c>
      <c r="C79" s="2">
        <v>10.0</v>
      </c>
      <c r="E79" s="2">
        <f t="shared" ref="E79:E89" si="3">E78+C79-D79</f>
        <v>10</v>
      </c>
    </row>
    <row r="80" ht="15.75" customHeight="1">
      <c r="A80" s="1">
        <v>45342.0</v>
      </c>
      <c r="B80" s="4" t="s">
        <v>12</v>
      </c>
      <c r="C80" s="2">
        <v>36.0</v>
      </c>
      <c r="E80" s="2">
        <f t="shared" si="3"/>
        <v>46</v>
      </c>
    </row>
    <row r="81" ht="15.75" customHeight="1">
      <c r="A81" s="1">
        <v>45342.0</v>
      </c>
      <c r="B81" s="4" t="s">
        <v>33</v>
      </c>
      <c r="C81" s="2">
        <v>27.0</v>
      </c>
      <c r="E81" s="2">
        <f t="shared" si="3"/>
        <v>73</v>
      </c>
    </row>
    <row r="82" ht="15.75" customHeight="1">
      <c r="A82" s="3">
        <v>45342.0</v>
      </c>
      <c r="B82" s="4" t="s">
        <v>32</v>
      </c>
      <c r="C82" s="2">
        <v>10.0</v>
      </c>
      <c r="E82" s="2">
        <f t="shared" si="3"/>
        <v>83</v>
      </c>
    </row>
    <row r="83" ht="15.75" customHeight="1">
      <c r="A83" s="1">
        <v>45342.0</v>
      </c>
      <c r="B83" s="4" t="s">
        <v>32</v>
      </c>
      <c r="C83" s="2">
        <v>18.0</v>
      </c>
      <c r="E83" s="2">
        <f t="shared" si="3"/>
        <v>101</v>
      </c>
    </row>
    <row r="84" ht="15.75" customHeight="1">
      <c r="A84" s="3">
        <v>45343.0</v>
      </c>
      <c r="B84" s="4" t="s">
        <v>40</v>
      </c>
      <c r="D84" s="2">
        <v>4.0</v>
      </c>
      <c r="E84" s="2">
        <f t="shared" si="3"/>
        <v>97</v>
      </c>
    </row>
    <row r="85" ht="15.75" customHeight="1">
      <c r="A85" s="3">
        <v>45343.0</v>
      </c>
      <c r="B85" s="4" t="s">
        <v>20</v>
      </c>
      <c r="C85" s="2">
        <v>7.0</v>
      </c>
      <c r="E85" s="2">
        <f t="shared" si="3"/>
        <v>104</v>
      </c>
    </row>
    <row r="86" ht="15.75" customHeight="1">
      <c r="A86" s="3">
        <v>45344.0</v>
      </c>
      <c r="B86" s="4" t="s">
        <v>116</v>
      </c>
      <c r="C86" s="4">
        <v>211.0</v>
      </c>
      <c r="D86" s="4"/>
      <c r="E86" s="2">
        <f t="shared" si="3"/>
        <v>315</v>
      </c>
    </row>
    <row r="87" ht="15.75" customHeight="1">
      <c r="A87" s="3">
        <v>45344.0</v>
      </c>
      <c r="B87" s="4" t="s">
        <v>68</v>
      </c>
      <c r="C87" s="4"/>
      <c r="D87" s="4">
        <v>100.0</v>
      </c>
      <c r="E87" s="2">
        <f t="shared" si="3"/>
        <v>215</v>
      </c>
    </row>
    <row r="88" ht="15.75" customHeight="1">
      <c r="A88" s="3">
        <v>45344.0</v>
      </c>
      <c r="B88" s="4" t="s">
        <v>38</v>
      </c>
      <c r="C88" s="4"/>
      <c r="D88" s="4">
        <v>200.0</v>
      </c>
      <c r="E88" s="2">
        <f t="shared" si="3"/>
        <v>15</v>
      </c>
    </row>
    <row r="89" ht="15.75" customHeight="1">
      <c r="A89" s="3">
        <v>45346.0</v>
      </c>
      <c r="B89" s="4" t="s">
        <v>69</v>
      </c>
      <c r="C89" s="4"/>
      <c r="D89" s="4">
        <v>24.0</v>
      </c>
      <c r="E89" s="2">
        <f t="shared" si="3"/>
        <v>-9</v>
      </c>
    </row>
    <row r="90" ht="15.75" customHeight="1">
      <c r="A90" s="3">
        <v>45346.0</v>
      </c>
      <c r="B90" s="4" t="s">
        <v>12</v>
      </c>
      <c r="C90" s="4">
        <v>40.0</v>
      </c>
      <c r="D90" s="4"/>
      <c r="E90" s="2">
        <v>40.0</v>
      </c>
    </row>
    <row r="91" ht="15.75" customHeight="1">
      <c r="A91" s="3">
        <v>45348.0</v>
      </c>
      <c r="B91" s="4" t="s">
        <v>68</v>
      </c>
      <c r="C91" s="4"/>
      <c r="D91" s="4">
        <v>40.0</v>
      </c>
      <c r="E91" s="2">
        <f t="shared" ref="E91:E125" si="4">E90+C91-D91</f>
        <v>0</v>
      </c>
    </row>
    <row r="92" ht="15.75" customHeight="1">
      <c r="A92" s="3">
        <v>45348.0</v>
      </c>
      <c r="B92" s="4" t="s">
        <v>9</v>
      </c>
      <c r="C92" s="4">
        <v>43.0</v>
      </c>
      <c r="D92" s="4"/>
      <c r="E92" s="2">
        <f t="shared" si="4"/>
        <v>43</v>
      </c>
    </row>
    <row r="93" ht="15.75" customHeight="1">
      <c r="A93" s="1">
        <v>45350.0</v>
      </c>
      <c r="B93" s="4" t="s">
        <v>49</v>
      </c>
      <c r="C93" s="4">
        <v>50.0</v>
      </c>
      <c r="D93" s="4"/>
      <c r="E93" s="2">
        <f t="shared" si="4"/>
        <v>93</v>
      </c>
    </row>
    <row r="94" ht="15.75" customHeight="1">
      <c r="A94" s="3">
        <v>45350.0</v>
      </c>
      <c r="B94" s="4" t="s">
        <v>69</v>
      </c>
      <c r="C94" s="4"/>
      <c r="D94" s="4">
        <v>43.0</v>
      </c>
      <c r="E94" s="2">
        <f t="shared" si="4"/>
        <v>50</v>
      </c>
    </row>
    <row r="95" ht="15.75" customHeight="1">
      <c r="A95" s="3">
        <v>45350.0</v>
      </c>
      <c r="B95" s="4" t="s">
        <v>32</v>
      </c>
      <c r="C95" s="4">
        <v>33.0</v>
      </c>
      <c r="D95" s="4"/>
      <c r="E95" s="2">
        <f t="shared" si="4"/>
        <v>83</v>
      </c>
    </row>
    <row r="96" ht="15.75" customHeight="1">
      <c r="A96" s="3">
        <v>45351.0</v>
      </c>
      <c r="B96" s="4" t="s">
        <v>1</v>
      </c>
      <c r="C96" s="4"/>
      <c r="D96" s="4">
        <v>50.0</v>
      </c>
      <c r="E96" s="2">
        <f t="shared" si="4"/>
        <v>33</v>
      </c>
    </row>
    <row r="97" ht="15.75" customHeight="1">
      <c r="A97" s="1">
        <v>45351.0</v>
      </c>
      <c r="B97" s="4" t="s">
        <v>68</v>
      </c>
      <c r="D97" s="2">
        <v>60.0</v>
      </c>
      <c r="E97" s="2">
        <f t="shared" si="4"/>
        <v>-27</v>
      </c>
    </row>
    <row r="98" ht="15.75" customHeight="1">
      <c r="A98" s="1">
        <v>45351.0</v>
      </c>
      <c r="B98" s="4" t="s">
        <v>14</v>
      </c>
      <c r="C98" s="2">
        <v>10.0</v>
      </c>
      <c r="E98" s="2">
        <f t="shared" si="4"/>
        <v>-17</v>
      </c>
    </row>
    <row r="99" ht="15.75" customHeight="1">
      <c r="A99" s="1">
        <v>45351.0</v>
      </c>
      <c r="B99" s="4" t="s">
        <v>51</v>
      </c>
      <c r="C99" s="2">
        <v>894.0</v>
      </c>
      <c r="E99" s="2">
        <f t="shared" si="4"/>
        <v>877</v>
      </c>
    </row>
    <row r="100" ht="15.75" customHeight="1">
      <c r="A100" s="1">
        <v>45352.0</v>
      </c>
      <c r="B100" s="4" t="s">
        <v>69</v>
      </c>
      <c r="D100" s="2">
        <v>131.0</v>
      </c>
      <c r="E100" s="2">
        <f t="shared" si="4"/>
        <v>746</v>
      </c>
    </row>
    <row r="101" ht="15.75" customHeight="1">
      <c r="A101" s="1">
        <v>45352.0</v>
      </c>
      <c r="B101" s="4" t="s">
        <v>60</v>
      </c>
      <c r="D101" s="2">
        <v>50.0</v>
      </c>
      <c r="E101" s="2">
        <f t="shared" si="4"/>
        <v>696</v>
      </c>
    </row>
    <row r="102" ht="15.75" customHeight="1">
      <c r="A102" s="1">
        <v>45353.0</v>
      </c>
      <c r="B102" s="4" t="s">
        <v>25</v>
      </c>
      <c r="D102" s="2">
        <v>43.0</v>
      </c>
      <c r="E102" s="2">
        <f t="shared" si="4"/>
        <v>653</v>
      </c>
    </row>
    <row r="103" ht="15.75" customHeight="1">
      <c r="A103" s="1">
        <v>45353.0</v>
      </c>
      <c r="B103" s="4" t="s">
        <v>118</v>
      </c>
      <c r="D103" s="2">
        <v>400.0</v>
      </c>
      <c r="E103" s="2">
        <f t="shared" si="4"/>
        <v>253</v>
      </c>
    </row>
    <row r="104" ht="15.75" customHeight="1">
      <c r="A104" s="1">
        <v>45355.0</v>
      </c>
      <c r="B104" s="4" t="s">
        <v>113</v>
      </c>
      <c r="C104" s="2">
        <v>599.0</v>
      </c>
      <c r="E104" s="2">
        <f t="shared" si="4"/>
        <v>852</v>
      </c>
    </row>
    <row r="105" ht="15.75" customHeight="1">
      <c r="A105" s="3">
        <v>45355.0</v>
      </c>
      <c r="B105" s="4" t="s">
        <v>6</v>
      </c>
      <c r="D105" s="2">
        <v>200.0</v>
      </c>
      <c r="E105" s="2">
        <f t="shared" si="4"/>
        <v>652</v>
      </c>
    </row>
    <row r="106" ht="15.75" customHeight="1">
      <c r="A106" s="3">
        <v>45355.0</v>
      </c>
      <c r="B106" s="4" t="s">
        <v>53</v>
      </c>
      <c r="D106" s="2">
        <v>253.0</v>
      </c>
      <c r="E106" s="2">
        <f t="shared" si="4"/>
        <v>399</v>
      </c>
    </row>
    <row r="107" ht="15.75" customHeight="1">
      <c r="A107" s="3">
        <v>45355.0</v>
      </c>
      <c r="B107" s="4" t="s">
        <v>5</v>
      </c>
      <c r="C107" s="2">
        <v>100.0</v>
      </c>
      <c r="E107" s="2">
        <f t="shared" si="4"/>
        <v>499</v>
      </c>
    </row>
    <row r="108" ht="15.75" customHeight="1">
      <c r="A108" s="3">
        <v>45355.0</v>
      </c>
      <c r="B108" s="4" t="s">
        <v>5</v>
      </c>
      <c r="C108" s="2">
        <v>60.0</v>
      </c>
      <c r="E108" s="2">
        <f t="shared" si="4"/>
        <v>559</v>
      </c>
    </row>
    <row r="109" ht="15.75" customHeight="1">
      <c r="A109" s="1">
        <v>45355.0</v>
      </c>
      <c r="B109" s="4" t="s">
        <v>34</v>
      </c>
      <c r="C109" s="2">
        <v>5.0</v>
      </c>
      <c r="E109" s="2">
        <f t="shared" si="4"/>
        <v>564</v>
      </c>
    </row>
    <row r="110" ht="15.75" customHeight="1">
      <c r="A110" s="3">
        <v>45356.0</v>
      </c>
      <c r="B110" s="4" t="s">
        <v>53</v>
      </c>
      <c r="D110" s="2">
        <v>350.0</v>
      </c>
      <c r="E110" s="2">
        <f t="shared" si="4"/>
        <v>214</v>
      </c>
    </row>
    <row r="111" ht="15.75" customHeight="1">
      <c r="A111" s="1">
        <v>45356.0</v>
      </c>
      <c r="B111" s="4" t="s">
        <v>5</v>
      </c>
      <c r="C111" s="2">
        <v>25.0</v>
      </c>
      <c r="E111" s="2">
        <f t="shared" si="4"/>
        <v>239</v>
      </c>
    </row>
    <row r="112" ht="15.75" customHeight="1">
      <c r="A112" s="1">
        <v>45357.0</v>
      </c>
      <c r="B112" s="4" t="s">
        <v>53</v>
      </c>
      <c r="D112" s="2">
        <v>232.0</v>
      </c>
      <c r="E112" s="2">
        <f t="shared" si="4"/>
        <v>7</v>
      </c>
    </row>
    <row r="113" ht="15.75" customHeight="1">
      <c r="A113" s="1">
        <v>45357.0</v>
      </c>
      <c r="B113" s="4" t="s">
        <v>12</v>
      </c>
      <c r="C113" s="2">
        <v>19.0</v>
      </c>
      <c r="E113" s="2">
        <f t="shared" si="4"/>
        <v>26</v>
      </c>
    </row>
    <row r="114" ht="15.75" customHeight="1">
      <c r="A114" s="1">
        <v>45358.0</v>
      </c>
      <c r="B114" s="4" t="s">
        <v>47</v>
      </c>
      <c r="D114" s="2">
        <v>25.0</v>
      </c>
      <c r="E114" s="2">
        <f t="shared" si="4"/>
        <v>1</v>
      </c>
    </row>
    <row r="115" ht="15.75" customHeight="1">
      <c r="A115" s="1">
        <v>45358.0</v>
      </c>
      <c r="B115" s="4" t="s">
        <v>111</v>
      </c>
      <c r="C115" s="2">
        <v>40.0</v>
      </c>
      <c r="E115" s="2">
        <f t="shared" si="4"/>
        <v>41</v>
      </c>
    </row>
    <row r="116" ht="15.75" customHeight="1">
      <c r="A116" s="1">
        <v>45358.0</v>
      </c>
      <c r="B116" s="4" t="s">
        <v>33</v>
      </c>
      <c r="C116" s="2">
        <v>53.0</v>
      </c>
      <c r="E116" s="2">
        <f t="shared" si="4"/>
        <v>94</v>
      </c>
    </row>
    <row r="117" ht="15.75" customHeight="1">
      <c r="A117" s="1">
        <v>45360.0</v>
      </c>
      <c r="B117" s="4" t="s">
        <v>47</v>
      </c>
      <c r="D117" s="2">
        <v>35.0</v>
      </c>
      <c r="E117" s="2">
        <f t="shared" si="4"/>
        <v>59</v>
      </c>
    </row>
    <row r="118" ht="15.75" customHeight="1">
      <c r="A118" s="1">
        <v>45360.0</v>
      </c>
      <c r="B118" s="4" t="s">
        <v>119</v>
      </c>
      <c r="D118" s="2">
        <v>55.0</v>
      </c>
      <c r="E118" s="2">
        <f t="shared" si="4"/>
        <v>4</v>
      </c>
    </row>
    <row r="119" ht="15.75" customHeight="1">
      <c r="A119" s="1">
        <v>45360.0</v>
      </c>
      <c r="B119" s="4" t="s">
        <v>101</v>
      </c>
      <c r="C119" s="2">
        <v>200.0</v>
      </c>
      <c r="E119" s="2">
        <f t="shared" si="4"/>
        <v>204</v>
      </c>
    </row>
    <row r="120" ht="15.75" customHeight="1">
      <c r="A120" s="1">
        <v>45361.0</v>
      </c>
      <c r="B120" s="4" t="s">
        <v>53</v>
      </c>
      <c r="D120" s="2">
        <v>200.0</v>
      </c>
      <c r="E120" s="2">
        <f t="shared" si="4"/>
        <v>4</v>
      </c>
    </row>
    <row r="121" ht="15.75" customHeight="1">
      <c r="A121" s="3">
        <v>45364.0</v>
      </c>
      <c r="B121" s="4" t="s">
        <v>40</v>
      </c>
      <c r="C121" s="2">
        <v>8.0</v>
      </c>
      <c r="E121" s="2">
        <f t="shared" si="4"/>
        <v>12</v>
      </c>
    </row>
    <row r="122" ht="15.75" customHeight="1">
      <c r="A122" s="1">
        <v>45364.0</v>
      </c>
      <c r="B122" s="4" t="s">
        <v>1</v>
      </c>
      <c r="D122" s="2">
        <v>44.0</v>
      </c>
      <c r="E122" s="2">
        <f t="shared" si="4"/>
        <v>-32</v>
      </c>
    </row>
    <row r="123" ht="15.75" customHeight="1">
      <c r="A123" s="3">
        <v>45365.0</v>
      </c>
      <c r="B123" s="4" t="s">
        <v>33</v>
      </c>
      <c r="C123" s="2">
        <v>11.0</v>
      </c>
      <c r="E123" s="2">
        <f t="shared" si="4"/>
        <v>-21</v>
      </c>
    </row>
    <row r="124" ht="15.75" customHeight="1">
      <c r="A124" s="1">
        <v>45366.0</v>
      </c>
      <c r="B124" s="4" t="s">
        <v>9</v>
      </c>
      <c r="C124" s="2">
        <v>30.0</v>
      </c>
      <c r="E124" s="2">
        <f t="shared" si="4"/>
        <v>9</v>
      </c>
    </row>
    <row r="125" ht="15.75" customHeight="1">
      <c r="A125" s="1">
        <v>45367.0</v>
      </c>
      <c r="B125" s="4" t="s">
        <v>25</v>
      </c>
      <c r="D125" s="2">
        <v>43.0</v>
      </c>
      <c r="E125" s="2">
        <f t="shared" si="4"/>
        <v>-34</v>
      </c>
    </row>
    <row r="126" ht="15.75" customHeight="1">
      <c r="A126" s="1">
        <v>45367.0</v>
      </c>
      <c r="B126" s="4" t="s">
        <v>111</v>
      </c>
      <c r="C126" s="2">
        <v>200.0</v>
      </c>
      <c r="E126" s="2">
        <v>200.0</v>
      </c>
    </row>
    <row r="127" ht="15.75" customHeight="1">
      <c r="A127" s="1">
        <v>45369.0</v>
      </c>
      <c r="B127" s="4" t="s">
        <v>10</v>
      </c>
      <c r="D127" s="2">
        <v>100.0</v>
      </c>
      <c r="E127" s="2">
        <f t="shared" ref="E127:E130" si="5">E126+C127-D127</f>
        <v>100</v>
      </c>
    </row>
    <row r="128" ht="15.75" customHeight="1">
      <c r="A128" s="1">
        <v>45369.0</v>
      </c>
      <c r="B128" s="4" t="s">
        <v>53</v>
      </c>
      <c r="D128" s="2">
        <v>50.0</v>
      </c>
      <c r="E128" s="2">
        <f t="shared" si="5"/>
        <v>50</v>
      </c>
    </row>
    <row r="129" ht="15.75" customHeight="1">
      <c r="A129" s="1">
        <v>45369.0</v>
      </c>
      <c r="B129" s="4" t="s">
        <v>73</v>
      </c>
      <c r="C129" s="2">
        <v>6.0</v>
      </c>
      <c r="E129" s="2">
        <f t="shared" si="5"/>
        <v>56</v>
      </c>
    </row>
    <row r="130" ht="15.75" customHeight="1">
      <c r="A130" s="1">
        <v>45370.0</v>
      </c>
      <c r="B130" s="4" t="s">
        <v>47</v>
      </c>
      <c r="D130" s="2">
        <v>53.0</v>
      </c>
      <c r="E130" s="2">
        <f t="shared" si="5"/>
        <v>3</v>
      </c>
    </row>
    <row r="131" ht="15.75" customHeight="1">
      <c r="A131" s="1">
        <v>45370.0</v>
      </c>
      <c r="B131" s="4" t="s">
        <v>53</v>
      </c>
      <c r="D131" s="2">
        <v>9.0</v>
      </c>
    </row>
    <row r="132" ht="15.75" customHeight="1">
      <c r="A132" s="3">
        <v>45370.0</v>
      </c>
      <c r="B132" s="4" t="s">
        <v>54</v>
      </c>
      <c r="D132" s="2">
        <v>4.0</v>
      </c>
    </row>
    <row r="133" ht="15.75" customHeight="1">
      <c r="A133" s="1">
        <v>45370.0</v>
      </c>
      <c r="B133" s="4" t="s">
        <v>49</v>
      </c>
      <c r="C133" s="2">
        <v>9.0</v>
      </c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7.44"/>
    <col customWidth="1" min="3" max="26" width="10.56"/>
  </cols>
  <sheetData>
    <row r="1" ht="15.75" customHeight="1">
      <c r="A1" s="7">
        <v>45293.0</v>
      </c>
      <c r="B1" s="2" t="s">
        <v>60</v>
      </c>
      <c r="D1" s="2">
        <v>250.0</v>
      </c>
      <c r="E1" s="2" t="str">
        <f>#REF!+C1-D1</f>
        <v>#REF!</v>
      </c>
    </row>
    <row r="2" ht="15.75" customHeight="1">
      <c r="A2" s="7">
        <v>45293.0</v>
      </c>
      <c r="B2" s="2" t="s">
        <v>120</v>
      </c>
      <c r="C2" s="2">
        <v>100.0</v>
      </c>
      <c r="E2" s="2" t="str">
        <f t="shared" ref="E2:E41" si="1">E1+C2-D2</f>
        <v>#REF!</v>
      </c>
    </row>
    <row r="3" ht="15.75" customHeight="1">
      <c r="A3" s="1">
        <v>45294.0</v>
      </c>
      <c r="B3" s="2" t="s">
        <v>11</v>
      </c>
      <c r="C3" s="2">
        <v>220.0</v>
      </c>
      <c r="E3" s="2" t="str">
        <f t="shared" si="1"/>
        <v>#REF!</v>
      </c>
    </row>
    <row r="4" ht="15.75" customHeight="1">
      <c r="A4" s="1">
        <v>45294.0</v>
      </c>
      <c r="B4" s="2" t="s">
        <v>0</v>
      </c>
      <c r="C4" s="2">
        <v>150.0</v>
      </c>
      <c r="E4" s="2" t="str">
        <f t="shared" si="1"/>
        <v>#REF!</v>
      </c>
    </row>
    <row r="5" ht="15.75" customHeight="1">
      <c r="A5" s="1">
        <v>45295.0</v>
      </c>
      <c r="B5" s="2" t="s">
        <v>82</v>
      </c>
      <c r="D5" s="2">
        <v>150.0</v>
      </c>
      <c r="E5" s="2" t="str">
        <f t="shared" si="1"/>
        <v>#REF!</v>
      </c>
    </row>
    <row r="6" ht="15.75" customHeight="1">
      <c r="A6" s="1">
        <v>45296.0</v>
      </c>
      <c r="B6" s="2" t="s">
        <v>58</v>
      </c>
      <c r="C6" s="2">
        <v>77.0</v>
      </c>
      <c r="E6" s="2" t="str">
        <f t="shared" si="1"/>
        <v>#REF!</v>
      </c>
      <c r="F6" s="2" t="s">
        <v>121</v>
      </c>
    </row>
    <row r="7" ht="15.75" customHeight="1">
      <c r="A7" s="1">
        <v>45296.0</v>
      </c>
      <c r="B7" s="2" t="s">
        <v>76</v>
      </c>
      <c r="C7" s="2">
        <v>145.0</v>
      </c>
      <c r="E7" s="2" t="str">
        <f t="shared" si="1"/>
        <v>#REF!</v>
      </c>
    </row>
    <row r="8" ht="15.75" customHeight="1">
      <c r="A8" s="1">
        <v>45296.0</v>
      </c>
      <c r="B8" s="2" t="s">
        <v>122</v>
      </c>
      <c r="C8" s="2">
        <v>80.0</v>
      </c>
      <c r="E8" s="2" t="str">
        <f t="shared" si="1"/>
        <v>#REF!</v>
      </c>
      <c r="F8" s="2" t="s">
        <v>123</v>
      </c>
    </row>
    <row r="9" ht="15.75" customHeight="1">
      <c r="A9" s="1">
        <v>45299.0</v>
      </c>
      <c r="B9" s="2" t="s">
        <v>69</v>
      </c>
      <c r="D9" s="2">
        <v>50.0</v>
      </c>
      <c r="E9" s="2" t="str">
        <f t="shared" si="1"/>
        <v>#REF!</v>
      </c>
    </row>
    <row r="10" ht="15.75" customHeight="1">
      <c r="A10" s="1">
        <v>45300.0</v>
      </c>
      <c r="B10" s="2" t="s">
        <v>34</v>
      </c>
      <c r="C10" s="2">
        <v>6.0</v>
      </c>
      <c r="E10" s="2" t="str">
        <f t="shared" si="1"/>
        <v>#REF!</v>
      </c>
    </row>
    <row r="11" ht="15.75" customHeight="1">
      <c r="A11" s="3">
        <v>45301.0</v>
      </c>
      <c r="B11" s="4" t="s">
        <v>62</v>
      </c>
      <c r="D11" s="2">
        <v>200.0</v>
      </c>
      <c r="E11" s="2" t="str">
        <f t="shared" si="1"/>
        <v>#REF!</v>
      </c>
    </row>
    <row r="12" ht="15.75" customHeight="1">
      <c r="A12" s="1">
        <v>45303.0</v>
      </c>
      <c r="B12" s="2" t="s">
        <v>0</v>
      </c>
      <c r="C12" s="2">
        <v>50.0</v>
      </c>
      <c r="E12" s="2" t="str">
        <f t="shared" si="1"/>
        <v>#REF!</v>
      </c>
    </row>
    <row r="13" ht="15.75" customHeight="1">
      <c r="A13" s="1">
        <v>45306.0</v>
      </c>
      <c r="B13" s="2" t="s">
        <v>32</v>
      </c>
      <c r="C13" s="2">
        <v>22.0</v>
      </c>
      <c r="E13" s="2" t="str">
        <f t="shared" si="1"/>
        <v>#REF!</v>
      </c>
    </row>
    <row r="14" ht="15.75" customHeight="1">
      <c r="A14" s="1">
        <v>45306.0</v>
      </c>
      <c r="B14" s="2" t="s">
        <v>11</v>
      </c>
      <c r="C14" s="2">
        <v>138.0</v>
      </c>
      <c r="E14" s="2" t="str">
        <f t="shared" si="1"/>
        <v>#REF!</v>
      </c>
    </row>
    <row r="15" ht="15.75" customHeight="1">
      <c r="A15" s="1">
        <v>45307.0</v>
      </c>
      <c r="B15" s="2" t="s">
        <v>60</v>
      </c>
      <c r="D15" s="2">
        <v>50.0</v>
      </c>
      <c r="E15" s="2" t="str">
        <f t="shared" si="1"/>
        <v>#REF!</v>
      </c>
    </row>
    <row r="16" ht="15.75" customHeight="1">
      <c r="A16" s="1">
        <v>45307.0</v>
      </c>
      <c r="B16" s="2" t="s">
        <v>93</v>
      </c>
      <c r="D16" s="2">
        <v>10.0</v>
      </c>
      <c r="E16" s="2" t="str">
        <f t="shared" si="1"/>
        <v>#REF!</v>
      </c>
    </row>
    <row r="17" ht="15.75" customHeight="1">
      <c r="A17" s="1">
        <v>45308.0</v>
      </c>
      <c r="B17" s="2" t="s">
        <v>31</v>
      </c>
      <c r="C17" s="2">
        <v>68.0</v>
      </c>
      <c r="E17" s="2" t="str">
        <f t="shared" si="1"/>
        <v>#REF!</v>
      </c>
    </row>
    <row r="18" ht="15.75" customHeight="1">
      <c r="A18" s="1">
        <v>45308.0</v>
      </c>
      <c r="B18" s="2" t="s">
        <v>32</v>
      </c>
      <c r="C18" s="2">
        <v>36.0</v>
      </c>
      <c r="E18" s="2" t="str">
        <f t="shared" si="1"/>
        <v>#REF!</v>
      </c>
    </row>
    <row r="19" ht="15.75" customHeight="1">
      <c r="A19" s="1">
        <v>45310.0</v>
      </c>
      <c r="B19" s="2" t="s">
        <v>17</v>
      </c>
      <c r="D19" s="2">
        <v>100.0</v>
      </c>
      <c r="E19" s="2" t="str">
        <f t="shared" si="1"/>
        <v>#REF!</v>
      </c>
    </row>
    <row r="20" ht="15.75" customHeight="1">
      <c r="A20" s="1">
        <v>45310.0</v>
      </c>
      <c r="B20" s="2" t="s">
        <v>124</v>
      </c>
      <c r="C20" s="2">
        <v>50.0</v>
      </c>
      <c r="E20" s="2" t="str">
        <f t="shared" si="1"/>
        <v>#REF!</v>
      </c>
    </row>
    <row r="21" ht="15.75" customHeight="1">
      <c r="A21" s="1">
        <v>45311.0</v>
      </c>
      <c r="B21" s="2" t="s">
        <v>17</v>
      </c>
      <c r="D21" s="2">
        <v>98.0</v>
      </c>
      <c r="E21" s="2" t="str">
        <f t="shared" si="1"/>
        <v>#REF!</v>
      </c>
    </row>
    <row r="22" ht="15.75" customHeight="1">
      <c r="A22" s="1">
        <v>45313.0</v>
      </c>
      <c r="B22" s="2" t="s">
        <v>60</v>
      </c>
      <c r="D22" s="2">
        <v>30.0</v>
      </c>
      <c r="E22" s="2" t="str">
        <f t="shared" si="1"/>
        <v>#REF!</v>
      </c>
    </row>
    <row r="23" ht="15.75" customHeight="1">
      <c r="A23" s="1">
        <v>45313.0</v>
      </c>
      <c r="B23" s="2" t="s">
        <v>17</v>
      </c>
      <c r="D23" s="2">
        <v>300.0</v>
      </c>
      <c r="E23" s="2" t="str">
        <f t="shared" si="1"/>
        <v>#REF!</v>
      </c>
    </row>
    <row r="24" ht="15.75" customHeight="1">
      <c r="A24" s="1">
        <v>45314.0</v>
      </c>
      <c r="B24" s="2" t="s">
        <v>17</v>
      </c>
      <c r="D24" s="2">
        <v>100.0</v>
      </c>
      <c r="E24" s="2" t="str">
        <f t="shared" si="1"/>
        <v>#REF!</v>
      </c>
    </row>
    <row r="25" ht="15.75" customHeight="1">
      <c r="A25" s="1">
        <v>45314.0</v>
      </c>
      <c r="B25" s="2" t="s">
        <v>32</v>
      </c>
      <c r="C25" s="2">
        <v>78.0</v>
      </c>
      <c r="E25" s="2" t="str">
        <f t="shared" si="1"/>
        <v>#REF!</v>
      </c>
    </row>
    <row r="26" ht="15.75" customHeight="1">
      <c r="A26" s="1">
        <v>45316.0</v>
      </c>
      <c r="B26" s="2" t="s">
        <v>17</v>
      </c>
      <c r="D26" s="2">
        <v>100.0</v>
      </c>
      <c r="E26" s="2" t="str">
        <f t="shared" si="1"/>
        <v>#REF!</v>
      </c>
    </row>
    <row r="27" ht="15.75" customHeight="1">
      <c r="A27" s="1">
        <v>45317.0</v>
      </c>
      <c r="B27" s="4" t="s">
        <v>24</v>
      </c>
      <c r="D27" s="2">
        <v>298.0</v>
      </c>
      <c r="E27" s="2" t="str">
        <f t="shared" si="1"/>
        <v>#REF!</v>
      </c>
    </row>
    <row r="28" ht="15.75" customHeight="1">
      <c r="A28" s="1">
        <v>45317.0</v>
      </c>
      <c r="B28" s="2" t="s">
        <v>17</v>
      </c>
      <c r="D28" s="2">
        <v>86.0</v>
      </c>
      <c r="E28" s="2" t="str">
        <f t="shared" si="1"/>
        <v>#REF!</v>
      </c>
    </row>
    <row r="29" ht="15.75" customHeight="1">
      <c r="A29" s="3">
        <v>45317.0</v>
      </c>
      <c r="B29" s="4" t="s">
        <v>36</v>
      </c>
      <c r="C29" s="2">
        <v>110.0</v>
      </c>
      <c r="E29" s="2" t="str">
        <f t="shared" si="1"/>
        <v>#REF!</v>
      </c>
    </row>
    <row r="30" ht="15.75" customHeight="1">
      <c r="A30" s="1">
        <v>45318.0</v>
      </c>
      <c r="B30" s="2" t="s">
        <v>0</v>
      </c>
      <c r="C30" s="2">
        <v>250.0</v>
      </c>
      <c r="E30" s="2" t="str">
        <f t="shared" si="1"/>
        <v>#REF!</v>
      </c>
    </row>
    <row r="31" ht="15.75" customHeight="1">
      <c r="A31" s="1">
        <v>45320.0</v>
      </c>
      <c r="B31" s="4" t="s">
        <v>5</v>
      </c>
      <c r="C31" s="2">
        <v>50.0</v>
      </c>
      <c r="E31" s="2" t="str">
        <f t="shared" si="1"/>
        <v>#REF!</v>
      </c>
    </row>
    <row r="32" ht="15.75" customHeight="1">
      <c r="A32" s="3">
        <v>45321.0</v>
      </c>
      <c r="B32" s="4" t="s">
        <v>32</v>
      </c>
      <c r="C32" s="2">
        <v>4.0</v>
      </c>
      <c r="E32" s="2" t="str">
        <f t="shared" si="1"/>
        <v>#REF!</v>
      </c>
    </row>
    <row r="33" ht="15.75" customHeight="1">
      <c r="A33" s="1">
        <v>45323.0</v>
      </c>
      <c r="B33" s="4" t="s">
        <v>9</v>
      </c>
      <c r="C33" s="2">
        <v>20.0</v>
      </c>
      <c r="E33" s="2" t="str">
        <f t="shared" si="1"/>
        <v>#REF!</v>
      </c>
    </row>
    <row r="34" ht="15.75" customHeight="1">
      <c r="A34" s="1">
        <v>45323.0</v>
      </c>
      <c r="B34" s="4" t="s">
        <v>36</v>
      </c>
      <c r="C34" s="2">
        <v>56.0</v>
      </c>
      <c r="E34" s="2" t="str">
        <f t="shared" si="1"/>
        <v>#REF!</v>
      </c>
    </row>
    <row r="35" ht="15.75" customHeight="1">
      <c r="A35" s="1">
        <v>45324.0</v>
      </c>
      <c r="B35" s="4" t="s">
        <v>5</v>
      </c>
      <c r="C35" s="2">
        <v>91.0</v>
      </c>
      <c r="E35" s="2" t="str">
        <f t="shared" si="1"/>
        <v>#REF!</v>
      </c>
    </row>
    <row r="36" ht="15.75" customHeight="1">
      <c r="A36" s="3">
        <v>45325.0</v>
      </c>
      <c r="B36" s="4" t="s">
        <v>64</v>
      </c>
      <c r="D36" s="2">
        <v>300.0</v>
      </c>
      <c r="E36" s="2" t="str">
        <f t="shared" si="1"/>
        <v>#REF!</v>
      </c>
    </row>
    <row r="37" ht="15.75" customHeight="1">
      <c r="A37" s="1">
        <v>45328.0</v>
      </c>
      <c r="B37" s="4" t="s">
        <v>18</v>
      </c>
      <c r="C37" s="2">
        <v>30.0</v>
      </c>
      <c r="E37" s="2" t="str">
        <f t="shared" si="1"/>
        <v>#REF!</v>
      </c>
    </row>
    <row r="38" ht="15.75" customHeight="1">
      <c r="A38" s="1">
        <v>45329.0</v>
      </c>
      <c r="B38" s="4" t="s">
        <v>125</v>
      </c>
      <c r="D38" s="2">
        <v>131.0</v>
      </c>
      <c r="E38" s="2" t="str">
        <f t="shared" si="1"/>
        <v>#REF!</v>
      </c>
    </row>
    <row r="39" ht="15.75" customHeight="1">
      <c r="A39" s="1">
        <v>45329.0</v>
      </c>
      <c r="B39" s="4" t="s">
        <v>67</v>
      </c>
      <c r="D39" s="2">
        <v>300.0</v>
      </c>
      <c r="E39" s="2" t="str">
        <f t="shared" si="1"/>
        <v>#REF!</v>
      </c>
    </row>
    <row r="40" ht="15.75" customHeight="1">
      <c r="A40" s="1">
        <v>45329.0</v>
      </c>
      <c r="B40" s="4" t="s">
        <v>36</v>
      </c>
      <c r="C40" s="2">
        <v>55.0</v>
      </c>
      <c r="E40" s="2" t="str">
        <f t="shared" si="1"/>
        <v>#REF!</v>
      </c>
    </row>
    <row r="41" ht="15.75" customHeight="1">
      <c r="A41" s="1">
        <v>45334.0</v>
      </c>
      <c r="B41" s="4" t="s">
        <v>76</v>
      </c>
      <c r="D41" s="2">
        <v>123.0</v>
      </c>
      <c r="E41" s="2" t="str">
        <f t="shared" si="1"/>
        <v>#REF!</v>
      </c>
    </row>
    <row r="42" ht="15.75" customHeight="1">
      <c r="A42" s="1">
        <v>45334.0</v>
      </c>
      <c r="B42" s="4" t="s">
        <v>11</v>
      </c>
      <c r="C42" s="2">
        <v>45.0</v>
      </c>
      <c r="E42" s="2">
        <v>0.0</v>
      </c>
    </row>
    <row r="43" ht="15.75" customHeight="1">
      <c r="A43" s="1">
        <v>45335.0</v>
      </c>
      <c r="B43" s="4" t="s">
        <v>47</v>
      </c>
      <c r="D43" s="2">
        <v>200.0</v>
      </c>
      <c r="E43" s="2">
        <v>0.0</v>
      </c>
    </row>
    <row r="44" ht="15.75" customHeight="1">
      <c r="A44" s="3">
        <v>45337.0</v>
      </c>
      <c r="B44" s="4" t="s">
        <v>69</v>
      </c>
      <c r="C44" s="2">
        <v>205.0</v>
      </c>
      <c r="E44" s="2">
        <f t="shared" ref="E44:E56" si="2">E43+C44-D44</f>
        <v>205</v>
      </c>
    </row>
    <row r="45" ht="15.75" customHeight="1">
      <c r="A45" s="1">
        <v>45338.0</v>
      </c>
      <c r="B45" s="4" t="s">
        <v>67</v>
      </c>
      <c r="D45" s="2">
        <v>100.0</v>
      </c>
      <c r="E45" s="2">
        <f t="shared" si="2"/>
        <v>105</v>
      </c>
    </row>
    <row r="46" ht="15.75" customHeight="1">
      <c r="A46" s="1">
        <v>45338.0</v>
      </c>
      <c r="B46" s="4" t="s">
        <v>0</v>
      </c>
      <c r="C46" s="2">
        <v>400.0</v>
      </c>
      <c r="E46" s="2">
        <f t="shared" si="2"/>
        <v>505</v>
      </c>
    </row>
    <row r="47" ht="15.75" customHeight="1">
      <c r="A47" s="1">
        <v>45338.0</v>
      </c>
      <c r="B47" s="4" t="s">
        <v>125</v>
      </c>
      <c r="D47" s="2">
        <v>290.0</v>
      </c>
      <c r="E47" s="2">
        <f t="shared" si="2"/>
        <v>215</v>
      </c>
    </row>
    <row r="48" ht="15.75" customHeight="1">
      <c r="A48" s="1">
        <v>45338.0</v>
      </c>
      <c r="B48" s="4" t="s">
        <v>36</v>
      </c>
      <c r="C48" s="2">
        <v>48.0</v>
      </c>
      <c r="E48" s="2">
        <f t="shared" si="2"/>
        <v>263</v>
      </c>
    </row>
    <row r="49" ht="15.75" customHeight="1">
      <c r="A49" s="1">
        <v>45341.0</v>
      </c>
      <c r="B49" s="4" t="s">
        <v>70</v>
      </c>
      <c r="C49" s="2">
        <v>27.0</v>
      </c>
      <c r="E49" s="2">
        <f t="shared" si="2"/>
        <v>290</v>
      </c>
    </row>
    <row r="50" ht="15.75" customHeight="1">
      <c r="A50" s="1">
        <v>45342.0</v>
      </c>
      <c r="B50" s="4" t="s">
        <v>38</v>
      </c>
      <c r="D50" s="2">
        <v>100.0</v>
      </c>
      <c r="E50" s="2">
        <f t="shared" si="2"/>
        <v>190</v>
      </c>
    </row>
    <row r="51" ht="15.75" customHeight="1">
      <c r="A51" s="1">
        <v>45342.0</v>
      </c>
      <c r="B51" s="4" t="s">
        <v>0</v>
      </c>
      <c r="C51" s="2">
        <v>100.0</v>
      </c>
      <c r="E51" s="2">
        <f t="shared" si="2"/>
        <v>290</v>
      </c>
    </row>
    <row r="52" ht="15.75" customHeight="1">
      <c r="A52" s="3">
        <v>45342.0</v>
      </c>
      <c r="B52" s="4" t="s">
        <v>32</v>
      </c>
      <c r="C52" s="2">
        <v>15.0</v>
      </c>
      <c r="E52" s="2">
        <f t="shared" si="2"/>
        <v>305</v>
      </c>
    </row>
    <row r="53" ht="15.75" customHeight="1">
      <c r="A53" s="3">
        <v>45342.0</v>
      </c>
      <c r="B53" s="4" t="s">
        <v>32</v>
      </c>
      <c r="C53" s="2">
        <v>23.0</v>
      </c>
      <c r="E53" s="2">
        <f t="shared" si="2"/>
        <v>328</v>
      </c>
    </row>
    <row r="54" ht="15.75" customHeight="1">
      <c r="A54" s="3">
        <v>45343.0</v>
      </c>
      <c r="B54" s="4" t="s">
        <v>39</v>
      </c>
      <c r="D54" s="2">
        <v>200.0</v>
      </c>
      <c r="E54" s="2">
        <f t="shared" si="2"/>
        <v>128</v>
      </c>
    </row>
    <row r="55" ht="15.75" customHeight="1">
      <c r="A55" s="3">
        <v>45343.0</v>
      </c>
      <c r="B55" s="4" t="s">
        <v>38</v>
      </c>
      <c r="D55" s="2">
        <v>100.0</v>
      </c>
      <c r="E55" s="2">
        <f t="shared" si="2"/>
        <v>28</v>
      </c>
    </row>
    <row r="56" ht="15.75" customHeight="1">
      <c r="A56" s="1">
        <v>45343.0</v>
      </c>
      <c r="B56" s="4" t="s">
        <v>0</v>
      </c>
      <c r="C56" s="2">
        <v>300.0</v>
      </c>
      <c r="E56" s="2">
        <f t="shared" si="2"/>
        <v>328</v>
      </c>
      <c r="F56" s="2" t="s">
        <v>126</v>
      </c>
    </row>
    <row r="57" ht="15.75" customHeight="1">
      <c r="A57" s="1">
        <v>45343.0</v>
      </c>
      <c r="B57" s="4" t="s">
        <v>0</v>
      </c>
      <c r="C57" s="2">
        <v>100.0</v>
      </c>
    </row>
    <row r="58" ht="15.75" customHeight="1">
      <c r="A58" s="1">
        <v>45344.0</v>
      </c>
      <c r="B58" s="4" t="s">
        <v>68</v>
      </c>
      <c r="D58" s="2">
        <v>200.0</v>
      </c>
    </row>
    <row r="59" ht="15.75" customHeight="1">
      <c r="A59" s="1">
        <v>45344.0</v>
      </c>
      <c r="B59" s="4" t="s">
        <v>125</v>
      </c>
      <c r="D59" s="2">
        <v>211.0</v>
      </c>
    </row>
    <row r="60" ht="15.75" customHeight="1">
      <c r="A60" s="1">
        <v>45344.0</v>
      </c>
      <c r="B60" s="4" t="s">
        <v>0</v>
      </c>
      <c r="C60" s="2">
        <v>100.0</v>
      </c>
    </row>
    <row r="61" ht="15.75" customHeight="1">
      <c r="A61" s="3">
        <v>45348.0</v>
      </c>
      <c r="B61" s="4" t="s">
        <v>36</v>
      </c>
      <c r="C61" s="2">
        <v>53.0</v>
      </c>
    </row>
    <row r="62" ht="15.75" customHeight="1">
      <c r="A62" s="1">
        <v>45348.0</v>
      </c>
      <c r="B62" s="4" t="s">
        <v>45</v>
      </c>
      <c r="C62" s="2">
        <v>9.0</v>
      </c>
    </row>
    <row r="63" ht="15.75" customHeight="1">
      <c r="A63" s="1">
        <v>45348.0</v>
      </c>
      <c r="B63" s="4" t="s">
        <v>9</v>
      </c>
      <c r="C63" s="2">
        <v>23.0</v>
      </c>
    </row>
    <row r="64" ht="15.75" customHeight="1">
      <c r="A64" s="1">
        <v>45349.0</v>
      </c>
      <c r="B64" s="4" t="s">
        <v>68</v>
      </c>
      <c r="D64" s="2">
        <v>25.0</v>
      </c>
    </row>
    <row r="65" ht="15.75" customHeight="1">
      <c r="A65" s="1">
        <v>45350.0</v>
      </c>
      <c r="B65" s="4" t="s">
        <v>5</v>
      </c>
      <c r="C65" s="2">
        <v>120.0</v>
      </c>
    </row>
    <row r="66" ht="15.75" customHeight="1">
      <c r="A66" s="3">
        <v>45350.0</v>
      </c>
      <c r="B66" s="4" t="s">
        <v>32</v>
      </c>
      <c r="C66" s="2">
        <v>64.0</v>
      </c>
    </row>
    <row r="67" ht="15.75" customHeight="1">
      <c r="A67" s="1">
        <v>45351.0</v>
      </c>
      <c r="B67" s="4" t="s">
        <v>0</v>
      </c>
      <c r="D67" s="2">
        <v>100.0</v>
      </c>
    </row>
    <row r="68" ht="15.75" customHeight="1">
      <c r="A68" s="1">
        <v>45351.0</v>
      </c>
      <c r="B68" s="4" t="s">
        <v>68</v>
      </c>
      <c r="D68" s="2">
        <v>100.0</v>
      </c>
    </row>
    <row r="69" ht="15.75" customHeight="1">
      <c r="A69" s="1">
        <v>45352.0</v>
      </c>
      <c r="B69" s="4" t="s">
        <v>60</v>
      </c>
      <c r="D69" s="2">
        <v>140.0</v>
      </c>
    </row>
    <row r="70" ht="15.75" customHeight="1">
      <c r="A70" s="1">
        <v>45353.0</v>
      </c>
      <c r="B70" s="4" t="s">
        <v>127</v>
      </c>
      <c r="C70" s="2">
        <v>100.0</v>
      </c>
    </row>
    <row r="71" ht="15.75" customHeight="1">
      <c r="A71" s="1">
        <v>45353.0</v>
      </c>
      <c r="B71" s="4" t="s">
        <v>68</v>
      </c>
      <c r="D71" s="2">
        <v>100.0</v>
      </c>
    </row>
    <row r="72" ht="15.75" customHeight="1">
      <c r="A72" s="3">
        <v>45355.0</v>
      </c>
      <c r="B72" s="4" t="s">
        <v>5</v>
      </c>
      <c r="C72" s="2">
        <v>100.0</v>
      </c>
    </row>
    <row r="73" ht="15.75" customHeight="1">
      <c r="A73" s="3">
        <v>45355.0</v>
      </c>
      <c r="B73" s="4" t="s">
        <v>5</v>
      </c>
      <c r="C73" s="2">
        <v>80.0</v>
      </c>
    </row>
    <row r="74" ht="15.75" customHeight="1">
      <c r="A74" s="1">
        <v>45355.0</v>
      </c>
      <c r="B74" s="4" t="s">
        <v>34</v>
      </c>
      <c r="C74" s="2">
        <v>1.0</v>
      </c>
    </row>
    <row r="75" ht="15.75" customHeight="1">
      <c r="A75" s="3">
        <v>45356.0</v>
      </c>
      <c r="B75" s="4" t="s">
        <v>53</v>
      </c>
      <c r="D75" s="2">
        <v>180.0</v>
      </c>
    </row>
    <row r="76" ht="15.75" customHeight="1">
      <c r="A76" s="1">
        <v>45356.0</v>
      </c>
      <c r="B76" s="4" t="s">
        <v>5</v>
      </c>
      <c r="C76" s="2">
        <v>135.0</v>
      </c>
    </row>
    <row r="77" ht="15.75" customHeight="1">
      <c r="A77" s="1">
        <v>45356.0</v>
      </c>
      <c r="B77" s="4" t="s">
        <v>36</v>
      </c>
      <c r="C77" s="2">
        <v>100.0</v>
      </c>
    </row>
    <row r="78" ht="15.75" customHeight="1">
      <c r="A78" s="1">
        <v>45357.0</v>
      </c>
      <c r="B78" s="4" t="s">
        <v>53</v>
      </c>
      <c r="D78" s="2">
        <v>260.0</v>
      </c>
    </row>
    <row r="79" ht="15.75" customHeight="1">
      <c r="A79" s="1">
        <v>45359.0</v>
      </c>
      <c r="B79" s="4" t="s">
        <v>36</v>
      </c>
      <c r="C79" s="2">
        <v>75.0</v>
      </c>
      <c r="F79" s="2" t="s">
        <v>128</v>
      </c>
    </row>
    <row r="80" ht="15.75" customHeight="1">
      <c r="A80" s="1">
        <v>45360.0</v>
      </c>
      <c r="B80" s="4" t="s">
        <v>129</v>
      </c>
      <c r="D80" s="2">
        <v>123.0</v>
      </c>
      <c r="E80" s="2">
        <v>127.0</v>
      </c>
    </row>
    <row r="81" ht="15.75" customHeight="1">
      <c r="A81" s="1">
        <v>45363.0</v>
      </c>
      <c r="B81" s="4" t="s">
        <v>53</v>
      </c>
      <c r="D81" s="2">
        <v>77.0</v>
      </c>
    </row>
    <row r="82" ht="15.75" customHeight="1">
      <c r="A82" s="1">
        <v>45365.0</v>
      </c>
      <c r="B82" s="4" t="s">
        <v>53</v>
      </c>
      <c r="D82" s="2">
        <v>45.0</v>
      </c>
    </row>
    <row r="83" ht="15.75" customHeight="1">
      <c r="A83" s="1">
        <v>45366.0</v>
      </c>
      <c r="B83" s="4" t="s">
        <v>5</v>
      </c>
      <c r="C83" s="2">
        <v>127.0</v>
      </c>
    </row>
    <row r="84" ht="15.75" customHeight="1">
      <c r="A84" s="1">
        <v>45367.0</v>
      </c>
      <c r="B84" s="4" t="s">
        <v>10</v>
      </c>
      <c r="D84" s="2">
        <v>103.0</v>
      </c>
    </row>
    <row r="85" ht="15.75" customHeight="1">
      <c r="A85" s="1">
        <v>45367.0</v>
      </c>
      <c r="B85" s="4" t="s">
        <v>11</v>
      </c>
      <c r="C85" s="2">
        <v>8.0</v>
      </c>
    </row>
    <row r="86" ht="15.75" customHeight="1">
      <c r="A86" s="1">
        <v>45367.0</v>
      </c>
      <c r="B86" s="4" t="s">
        <v>53</v>
      </c>
      <c r="D86" s="2">
        <v>32.0</v>
      </c>
    </row>
    <row r="87" ht="15.75" customHeight="1">
      <c r="A87" s="1">
        <v>45369.0</v>
      </c>
      <c r="B87" s="4" t="s">
        <v>38</v>
      </c>
      <c r="C87" s="2">
        <v>200.0</v>
      </c>
    </row>
    <row r="88" ht="15.75" customHeight="1">
      <c r="A88" s="1">
        <v>45370.0</v>
      </c>
      <c r="B88" s="4" t="s">
        <v>53</v>
      </c>
      <c r="D88" s="2">
        <v>233.0</v>
      </c>
    </row>
    <row r="89" ht="15.75" customHeight="1">
      <c r="A89" s="1">
        <v>45370.0</v>
      </c>
      <c r="B89" s="4" t="s">
        <v>130</v>
      </c>
      <c r="C89" s="2">
        <v>33.0</v>
      </c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4.11"/>
    <col customWidth="1" min="3" max="26" width="10.56"/>
  </cols>
  <sheetData>
    <row r="1" ht="15.75" customHeight="1">
      <c r="B1" s="5"/>
    </row>
    <row r="2" ht="15.75" customHeight="1">
      <c r="B2" s="5"/>
    </row>
    <row r="3" ht="15.75" customHeight="1"/>
    <row r="4" ht="15.75" customHeight="1">
      <c r="B4" s="5"/>
    </row>
    <row r="5" ht="15.75" customHeight="1">
      <c r="B5" s="5"/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2.11"/>
    <col customWidth="1" min="3" max="26" width="10.56"/>
  </cols>
  <sheetData>
    <row r="1" ht="15.75" customHeight="1">
      <c r="A1" s="1">
        <v>45308.0</v>
      </c>
      <c r="B1" s="2" t="s">
        <v>31</v>
      </c>
      <c r="C1" s="2">
        <v>1.0</v>
      </c>
    </row>
    <row r="2" ht="15.75" customHeight="1">
      <c r="B2" s="5"/>
    </row>
    <row r="3" ht="15.75" customHeight="1">
      <c r="B3" s="5"/>
    </row>
    <row r="4" ht="15.75" customHeight="1">
      <c r="B4" s="5"/>
    </row>
    <row r="5" ht="15.75" customHeight="1">
      <c r="B5" s="5"/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2.67"/>
    <col customWidth="1" min="3" max="26" width="10.56"/>
  </cols>
  <sheetData>
    <row r="1" ht="15.75" customHeight="1">
      <c r="A1" s="7">
        <v>45299.0</v>
      </c>
      <c r="B1" s="2" t="s">
        <v>131</v>
      </c>
      <c r="D1" s="2">
        <v>44.0</v>
      </c>
      <c r="E1" s="2" t="str">
        <f>#REF!+C1-D1</f>
        <v>#REF!</v>
      </c>
    </row>
    <row r="2" ht="15.75" customHeight="1">
      <c r="A2" s="7">
        <v>45306.0</v>
      </c>
      <c r="B2" s="2" t="s">
        <v>32</v>
      </c>
      <c r="C2" s="2">
        <v>142.0</v>
      </c>
      <c r="E2" s="2" t="str">
        <f t="shared" ref="E2:E8" si="1">E1+C2-D2</f>
        <v>#REF!</v>
      </c>
    </row>
    <row r="3" ht="15.75" customHeight="1">
      <c r="A3" s="7">
        <v>45307.0</v>
      </c>
      <c r="B3" s="2" t="s">
        <v>32</v>
      </c>
      <c r="C3" s="2">
        <v>71.0</v>
      </c>
      <c r="E3" s="2" t="str">
        <f t="shared" si="1"/>
        <v>#REF!</v>
      </c>
    </row>
    <row r="4" ht="15.75" customHeight="1">
      <c r="A4" s="1">
        <v>45308.0</v>
      </c>
      <c r="B4" s="2" t="s">
        <v>32</v>
      </c>
      <c r="C4" s="2">
        <v>133.0</v>
      </c>
      <c r="E4" s="2" t="str">
        <f t="shared" si="1"/>
        <v>#REF!</v>
      </c>
    </row>
    <row r="5" ht="15.75" customHeight="1">
      <c r="A5" s="1">
        <v>45314.0</v>
      </c>
      <c r="B5" s="2" t="s">
        <v>32</v>
      </c>
      <c r="C5" s="2">
        <v>39.0</v>
      </c>
      <c r="E5" s="2" t="str">
        <f t="shared" si="1"/>
        <v>#REF!</v>
      </c>
    </row>
    <row r="6" ht="15.75" customHeight="1">
      <c r="A6" s="1">
        <v>45320.0</v>
      </c>
      <c r="B6" s="2" t="s">
        <v>32</v>
      </c>
      <c r="C6" s="2">
        <v>80.0</v>
      </c>
      <c r="E6" s="2" t="str">
        <f t="shared" si="1"/>
        <v>#REF!</v>
      </c>
    </row>
    <row r="7" ht="15.75" customHeight="1">
      <c r="A7" s="3">
        <v>45323.0</v>
      </c>
      <c r="B7" s="4" t="s">
        <v>93</v>
      </c>
      <c r="C7" s="2">
        <v>1.0</v>
      </c>
      <c r="E7" s="2" t="str">
        <f t="shared" si="1"/>
        <v>#REF!</v>
      </c>
    </row>
    <row r="8" ht="15.75" customHeight="1">
      <c r="A8" s="3">
        <v>45342.0</v>
      </c>
      <c r="B8" s="4" t="s">
        <v>32</v>
      </c>
      <c r="C8" s="2">
        <v>17.0</v>
      </c>
      <c r="E8" s="2" t="str">
        <f t="shared" si="1"/>
        <v>#REF!</v>
      </c>
    </row>
    <row r="9" ht="15.75" customHeight="1">
      <c r="A9" s="3">
        <v>45350.0</v>
      </c>
      <c r="B9" s="4" t="s">
        <v>32</v>
      </c>
      <c r="C9" s="2">
        <v>37.0</v>
      </c>
    </row>
    <row r="10" ht="15.75" customHeight="1">
      <c r="A10" s="1">
        <v>45355.0</v>
      </c>
      <c r="B10" s="4" t="s">
        <v>131</v>
      </c>
      <c r="C10" s="2">
        <v>7.0</v>
      </c>
    </row>
    <row r="11" ht="15.75" customHeight="1">
      <c r="A11" s="1">
        <v>45359.0</v>
      </c>
      <c r="B11" s="4" t="s">
        <v>131</v>
      </c>
      <c r="C11" s="2">
        <v>31.0</v>
      </c>
    </row>
    <row r="12" ht="15.75" customHeight="1">
      <c r="A12" s="1">
        <v>45369.0</v>
      </c>
      <c r="B12" s="4" t="s">
        <v>131</v>
      </c>
      <c r="C12" s="2">
        <v>3.0</v>
      </c>
    </row>
    <row r="13" ht="15.75" customHeight="1">
      <c r="A13" s="3">
        <v>45370.0</v>
      </c>
      <c r="B13" s="4" t="s">
        <v>32</v>
      </c>
      <c r="C13" s="2">
        <v>4.0</v>
      </c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1.11"/>
    <col customWidth="1" min="3" max="26" width="10.56"/>
  </cols>
  <sheetData>
    <row r="1" ht="15.75" customHeight="1">
      <c r="A1" s="7">
        <v>45306.0</v>
      </c>
      <c r="B1" s="2" t="s">
        <v>32</v>
      </c>
      <c r="C1" s="2">
        <v>163.0</v>
      </c>
      <c r="E1" s="2" t="str">
        <f>#REF!+C1-D1</f>
        <v>#REF!</v>
      </c>
    </row>
    <row r="2" ht="15.75" customHeight="1">
      <c r="A2" s="7">
        <v>45307.0</v>
      </c>
      <c r="B2" s="2" t="s">
        <v>32</v>
      </c>
      <c r="C2" s="2">
        <v>66.0</v>
      </c>
      <c r="E2" s="2" t="str">
        <f t="shared" ref="E2:E5" si="1">E1+C2-D2</f>
        <v>#REF!</v>
      </c>
    </row>
    <row r="3" ht="15.75" customHeight="1">
      <c r="A3" s="1">
        <v>45308.0</v>
      </c>
      <c r="B3" s="2" t="s">
        <v>32</v>
      </c>
      <c r="C3" s="2">
        <v>88.0</v>
      </c>
      <c r="E3" s="2" t="str">
        <f t="shared" si="1"/>
        <v>#REF!</v>
      </c>
    </row>
    <row r="4" ht="15.75" customHeight="1">
      <c r="A4" s="1">
        <v>45314.0</v>
      </c>
      <c r="B4" s="2" t="s">
        <v>32</v>
      </c>
      <c r="C4" s="2">
        <v>3.0</v>
      </c>
      <c r="E4" s="2" t="str">
        <f t="shared" si="1"/>
        <v>#REF!</v>
      </c>
    </row>
    <row r="5" ht="15.75" customHeight="1">
      <c r="A5" s="1">
        <v>45320.0</v>
      </c>
      <c r="B5" s="2" t="s">
        <v>32</v>
      </c>
      <c r="C5" s="2">
        <v>47.0</v>
      </c>
      <c r="E5" s="2" t="str">
        <f t="shared" si="1"/>
        <v>#REF!</v>
      </c>
    </row>
    <row r="6" ht="15.75" customHeight="1">
      <c r="A6" s="3">
        <v>45342.0</v>
      </c>
      <c r="B6" s="4" t="s">
        <v>32</v>
      </c>
      <c r="C6" s="2">
        <v>8.0</v>
      </c>
    </row>
    <row r="7" ht="15.75" customHeight="1">
      <c r="A7" s="3">
        <v>45350.0</v>
      </c>
      <c r="B7" s="4" t="s">
        <v>32</v>
      </c>
      <c r="C7" s="2">
        <v>29.0</v>
      </c>
    </row>
    <row r="8" ht="15.75" customHeight="1">
      <c r="A8" s="3">
        <v>45370.0</v>
      </c>
      <c r="B8" s="4" t="s">
        <v>32</v>
      </c>
      <c r="C8" s="2">
        <v>14.0</v>
      </c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2.11"/>
    <col customWidth="1" min="3" max="26" width="10.56"/>
  </cols>
  <sheetData>
    <row r="1" ht="15.75" customHeight="1">
      <c r="B1" s="5"/>
    </row>
    <row r="2" ht="15.75" customHeight="1">
      <c r="B2" s="5"/>
    </row>
    <row r="3" ht="15.75" customHeight="1"/>
    <row r="4" ht="15.75" customHeight="1">
      <c r="B4" s="5"/>
    </row>
    <row r="5" ht="15.75" customHeight="1">
      <c r="B5" s="5"/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8.11"/>
    <col customWidth="1" min="3" max="26" width="10.56"/>
  </cols>
  <sheetData>
    <row r="1" ht="15.75" customHeight="1">
      <c r="A1" s="7">
        <v>45300.0</v>
      </c>
      <c r="B1" s="2" t="s">
        <v>6</v>
      </c>
      <c r="C1" s="2">
        <v>27.0</v>
      </c>
      <c r="E1" s="2" t="str">
        <f>#REF!+C1-D1</f>
        <v>#REF!</v>
      </c>
    </row>
    <row r="2" ht="15.75" customHeight="1">
      <c r="A2" s="7">
        <v>45306.0</v>
      </c>
      <c r="B2" s="2" t="s">
        <v>32</v>
      </c>
      <c r="C2" s="2">
        <v>4.0</v>
      </c>
      <c r="E2" s="2" t="str">
        <f t="shared" ref="E2:E8" si="1">E1+C2-D2</f>
        <v>#REF!</v>
      </c>
    </row>
    <row r="3" ht="15.75" customHeight="1">
      <c r="A3" s="7">
        <v>45308.0</v>
      </c>
      <c r="B3" s="2" t="s">
        <v>32</v>
      </c>
      <c r="C3" s="2">
        <v>14.0</v>
      </c>
      <c r="E3" s="2" t="str">
        <f t="shared" si="1"/>
        <v>#REF!</v>
      </c>
    </row>
    <row r="4" ht="15.75" customHeight="1">
      <c r="A4" s="1">
        <v>45315.0</v>
      </c>
      <c r="B4" s="2" t="s">
        <v>6</v>
      </c>
      <c r="C4" s="2">
        <v>8.0</v>
      </c>
      <c r="E4" s="2" t="str">
        <f t="shared" si="1"/>
        <v>#REF!</v>
      </c>
    </row>
    <row r="5" ht="15.75" customHeight="1">
      <c r="A5" s="18">
        <v>45317.0</v>
      </c>
      <c r="B5" s="4" t="s">
        <v>93</v>
      </c>
      <c r="C5" s="2">
        <v>11.0</v>
      </c>
      <c r="E5" s="2" t="str">
        <f t="shared" si="1"/>
        <v>#REF!</v>
      </c>
    </row>
    <row r="6" ht="15.75" customHeight="1">
      <c r="A6" s="3">
        <v>45321.0</v>
      </c>
      <c r="B6" s="4" t="s">
        <v>32</v>
      </c>
      <c r="C6" s="2">
        <v>104.0</v>
      </c>
      <c r="E6" s="2" t="str">
        <f t="shared" si="1"/>
        <v>#REF!</v>
      </c>
    </row>
    <row r="7" ht="15.75" customHeight="1">
      <c r="A7" s="3">
        <v>45323.0</v>
      </c>
      <c r="B7" s="4" t="s">
        <v>93</v>
      </c>
      <c r="C7" s="2">
        <v>3.0</v>
      </c>
      <c r="E7" s="2" t="str">
        <f t="shared" si="1"/>
        <v>#REF!</v>
      </c>
    </row>
    <row r="8" ht="15.75" customHeight="1">
      <c r="A8" s="1">
        <v>45334.0</v>
      </c>
      <c r="B8" s="4" t="s">
        <v>132</v>
      </c>
      <c r="C8" s="2">
        <v>100.0</v>
      </c>
      <c r="E8" s="2" t="str">
        <f t="shared" si="1"/>
        <v>#REF!</v>
      </c>
    </row>
    <row r="9" ht="15.75" customHeight="1">
      <c r="A9" s="3">
        <v>45342.0</v>
      </c>
      <c r="B9" s="4" t="s">
        <v>32</v>
      </c>
      <c r="C9" s="2">
        <v>12.0</v>
      </c>
    </row>
    <row r="10" ht="15.75" customHeight="1">
      <c r="A10" s="3">
        <v>45342.0</v>
      </c>
      <c r="B10" s="4" t="s">
        <v>32</v>
      </c>
      <c r="C10" s="2">
        <v>91.0</v>
      </c>
    </row>
    <row r="11" ht="15.75" customHeight="1">
      <c r="A11" s="3">
        <v>45350.0</v>
      </c>
      <c r="B11" s="4" t="s">
        <v>32</v>
      </c>
      <c r="C11" s="2">
        <v>31.0</v>
      </c>
    </row>
    <row r="12" ht="15.75" customHeight="1">
      <c r="A12" s="3">
        <v>45353.0</v>
      </c>
      <c r="B12" s="4" t="s">
        <v>6</v>
      </c>
      <c r="C12" s="2">
        <v>11.0</v>
      </c>
    </row>
    <row r="13" ht="15.75" customHeight="1">
      <c r="A13" s="1">
        <v>45364.0</v>
      </c>
      <c r="B13" s="4" t="s">
        <v>37</v>
      </c>
      <c r="C13" s="2">
        <v>158.0</v>
      </c>
    </row>
    <row r="14" ht="15.75" customHeight="1">
      <c r="A14" s="3">
        <v>45370.0</v>
      </c>
      <c r="B14" s="4" t="s">
        <v>32</v>
      </c>
      <c r="C14" s="2">
        <v>1.0</v>
      </c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9.44"/>
    <col customWidth="1" min="3" max="26" width="10.56"/>
  </cols>
  <sheetData>
    <row r="1" ht="15.75" customHeight="1">
      <c r="A1" s="1">
        <v>45299.0</v>
      </c>
      <c r="B1" s="2" t="s">
        <v>93</v>
      </c>
      <c r="C1" s="2">
        <v>225.0</v>
      </c>
      <c r="E1" s="2" t="str">
        <f>#REF!+C1-D1</f>
        <v>#REF!</v>
      </c>
    </row>
    <row r="2" ht="15.75" customHeight="1">
      <c r="A2" s="1">
        <v>45300.0</v>
      </c>
      <c r="B2" s="2" t="s">
        <v>6</v>
      </c>
      <c r="C2" s="2">
        <v>16.0</v>
      </c>
      <c r="E2" s="2" t="str">
        <f t="shared" ref="E2:E9" si="1">E1+C2-D2</f>
        <v>#REF!</v>
      </c>
    </row>
    <row r="3" ht="15.75" customHeight="1">
      <c r="A3" s="7">
        <v>45306.0</v>
      </c>
      <c r="B3" s="2" t="s">
        <v>32</v>
      </c>
      <c r="C3" s="2">
        <v>26.0</v>
      </c>
      <c r="E3" s="2" t="str">
        <f t="shared" si="1"/>
        <v>#REF!</v>
      </c>
    </row>
    <row r="4" ht="15.75" customHeight="1">
      <c r="A4" s="18">
        <v>45307.0</v>
      </c>
      <c r="B4" s="4" t="s">
        <v>32</v>
      </c>
      <c r="C4" s="2">
        <v>14.0</v>
      </c>
      <c r="E4" s="2" t="str">
        <f t="shared" si="1"/>
        <v>#REF!</v>
      </c>
    </row>
    <row r="5" ht="15.75" customHeight="1">
      <c r="A5" s="1">
        <v>45308.0</v>
      </c>
      <c r="B5" s="2" t="s">
        <v>31</v>
      </c>
      <c r="C5" s="2">
        <v>1.0</v>
      </c>
      <c r="E5" s="2" t="str">
        <f t="shared" si="1"/>
        <v>#REF!</v>
      </c>
    </row>
    <row r="6" ht="15.75" customHeight="1">
      <c r="A6" s="1">
        <v>45308.0</v>
      </c>
      <c r="B6" s="2" t="s">
        <v>32</v>
      </c>
      <c r="C6" s="2">
        <v>52.0</v>
      </c>
      <c r="E6" s="2" t="str">
        <f t="shared" si="1"/>
        <v>#REF!</v>
      </c>
    </row>
    <row r="7" ht="15.75" customHeight="1">
      <c r="A7" s="1">
        <v>45315.0</v>
      </c>
      <c r="B7" s="2" t="s">
        <v>6</v>
      </c>
      <c r="C7" s="2">
        <v>13.0</v>
      </c>
      <c r="E7" s="2" t="str">
        <f t="shared" si="1"/>
        <v>#REF!</v>
      </c>
    </row>
    <row r="8" ht="15.75" customHeight="1">
      <c r="A8" s="18">
        <v>45317.0</v>
      </c>
      <c r="B8" s="4" t="s">
        <v>93</v>
      </c>
      <c r="C8" s="2">
        <v>181.0</v>
      </c>
      <c r="E8" s="2" t="str">
        <f t="shared" si="1"/>
        <v>#REF!</v>
      </c>
    </row>
    <row r="9" ht="15.75" customHeight="1">
      <c r="A9" s="3">
        <v>45321.0</v>
      </c>
      <c r="B9" s="4" t="s">
        <v>32</v>
      </c>
      <c r="C9" s="2">
        <v>100.0</v>
      </c>
      <c r="E9" s="2" t="str">
        <f t="shared" si="1"/>
        <v>#REF!</v>
      </c>
    </row>
    <row r="10" ht="15.75" customHeight="1">
      <c r="A10" s="3">
        <v>45342.0</v>
      </c>
      <c r="B10" s="4" t="s">
        <v>32</v>
      </c>
      <c r="C10" s="2">
        <v>56.0</v>
      </c>
    </row>
    <row r="11" ht="15.75" customHeight="1">
      <c r="A11" s="3">
        <v>45350.0</v>
      </c>
      <c r="B11" s="4" t="s">
        <v>32</v>
      </c>
      <c r="C11" s="2">
        <v>46.0</v>
      </c>
    </row>
    <row r="12" ht="15.75" customHeight="1">
      <c r="A12" s="3">
        <v>45353.0</v>
      </c>
      <c r="B12" s="4" t="s">
        <v>6</v>
      </c>
      <c r="C12" s="2">
        <v>8.0</v>
      </c>
    </row>
    <row r="13" ht="15.75" customHeight="1">
      <c r="A13" s="3">
        <v>45357.0</v>
      </c>
      <c r="B13" s="4" t="s">
        <v>132</v>
      </c>
      <c r="C13" s="2">
        <v>100.0</v>
      </c>
    </row>
    <row r="14" ht="15.75" customHeight="1">
      <c r="A14" s="1">
        <v>45365.0</v>
      </c>
      <c r="B14" s="4" t="s">
        <v>132</v>
      </c>
      <c r="C14" s="2">
        <v>90.0</v>
      </c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5.0"/>
    <col customWidth="1" min="3" max="26" width="10.56"/>
  </cols>
  <sheetData>
    <row r="1" ht="15.75" customHeight="1">
      <c r="A1" s="1">
        <v>45299.0</v>
      </c>
      <c r="B1" s="2" t="s">
        <v>93</v>
      </c>
      <c r="C1" s="2">
        <v>67.0</v>
      </c>
      <c r="E1" s="2" t="str">
        <f>#REF!+C1-D1</f>
        <v>#REF!</v>
      </c>
    </row>
    <row r="2" ht="15.75" customHeight="1">
      <c r="A2" s="1">
        <v>45315.0</v>
      </c>
      <c r="B2" s="2" t="s">
        <v>6</v>
      </c>
      <c r="C2" s="2">
        <v>20.0</v>
      </c>
      <c r="E2" s="2" t="str">
        <f t="shared" ref="E2:E4" si="1">E1+C2-D2</f>
        <v>#REF!</v>
      </c>
    </row>
    <row r="3" ht="15.75" customHeight="1">
      <c r="A3" s="18">
        <v>45317.0</v>
      </c>
      <c r="B3" s="4" t="s">
        <v>93</v>
      </c>
      <c r="C3" s="2">
        <v>8.0</v>
      </c>
      <c r="E3" s="2" t="str">
        <f t="shared" si="1"/>
        <v>#REF!</v>
      </c>
    </row>
    <row r="4" ht="15.75" customHeight="1">
      <c r="A4" s="3">
        <v>45321.0</v>
      </c>
      <c r="B4" s="4" t="s">
        <v>32</v>
      </c>
      <c r="C4" s="2">
        <v>2.0</v>
      </c>
      <c r="E4" s="2" t="str">
        <f t="shared" si="1"/>
        <v>#REF!</v>
      </c>
    </row>
    <row r="5" ht="15.75" customHeight="1">
      <c r="A5" s="3">
        <v>45342.0</v>
      </c>
      <c r="B5" s="4" t="s">
        <v>32</v>
      </c>
      <c r="C5" s="2">
        <v>3.0</v>
      </c>
    </row>
    <row r="6" ht="15.75" customHeight="1">
      <c r="A6" s="3">
        <v>45350.0</v>
      </c>
      <c r="B6" s="4" t="s">
        <v>32</v>
      </c>
      <c r="C6" s="2">
        <v>8.0</v>
      </c>
    </row>
    <row r="7" ht="15.75" customHeight="1">
      <c r="A7" s="3">
        <v>45353.0</v>
      </c>
      <c r="B7" s="4" t="s">
        <v>6</v>
      </c>
      <c r="C7" s="2">
        <v>32.0</v>
      </c>
    </row>
    <row r="8" ht="15.75" customHeight="1">
      <c r="A8" s="1">
        <v>45364.0</v>
      </c>
      <c r="B8" s="4" t="s">
        <v>37</v>
      </c>
      <c r="C8" s="2">
        <v>92.0</v>
      </c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3.11"/>
    <col customWidth="1" min="3" max="26" width="10.56"/>
  </cols>
  <sheetData>
    <row r="1" ht="15.75" customHeight="1">
      <c r="A1" s="1">
        <v>45299.0</v>
      </c>
      <c r="B1" s="2" t="s">
        <v>93</v>
      </c>
      <c r="C1" s="2">
        <v>28.0</v>
      </c>
      <c r="E1" s="2" t="str">
        <f>#REF!+C1-D1</f>
        <v>#REF!</v>
      </c>
    </row>
    <row r="2" ht="15.75" customHeight="1">
      <c r="A2" s="7">
        <v>45306.0</v>
      </c>
      <c r="B2" s="2" t="s">
        <v>133</v>
      </c>
      <c r="C2" s="2">
        <v>6.0</v>
      </c>
      <c r="E2" s="2" t="str">
        <f t="shared" ref="E2:E8" si="1">E1+C2-D2</f>
        <v>#REF!</v>
      </c>
    </row>
    <row r="3" ht="15.75" customHeight="1">
      <c r="A3" s="18">
        <v>45307.0</v>
      </c>
      <c r="B3" s="4" t="s">
        <v>32</v>
      </c>
      <c r="C3" s="2">
        <v>28.0</v>
      </c>
      <c r="E3" s="2" t="str">
        <f t="shared" si="1"/>
        <v>#REF!</v>
      </c>
    </row>
    <row r="4" ht="15.75" customHeight="1">
      <c r="A4" s="1">
        <v>45307.0</v>
      </c>
      <c r="B4" s="2" t="s">
        <v>93</v>
      </c>
      <c r="D4" s="2">
        <v>16.0</v>
      </c>
      <c r="E4" s="2" t="str">
        <f t="shared" si="1"/>
        <v>#REF!</v>
      </c>
    </row>
    <row r="5" ht="15.75" customHeight="1">
      <c r="A5" s="1">
        <v>45308.0</v>
      </c>
      <c r="B5" s="2" t="s">
        <v>31</v>
      </c>
      <c r="C5" s="2">
        <v>4.0</v>
      </c>
      <c r="E5" s="2" t="str">
        <f t="shared" si="1"/>
        <v>#REF!</v>
      </c>
    </row>
    <row r="6" ht="15.75" customHeight="1">
      <c r="A6" s="1">
        <v>45308.0</v>
      </c>
      <c r="B6" s="2" t="s">
        <v>32</v>
      </c>
      <c r="C6" s="2">
        <v>37.0</v>
      </c>
      <c r="E6" s="2" t="str">
        <f t="shared" si="1"/>
        <v>#REF!</v>
      </c>
    </row>
    <row r="7" ht="15.75" customHeight="1">
      <c r="A7" s="1">
        <v>45315.0</v>
      </c>
      <c r="B7" s="2" t="s">
        <v>6</v>
      </c>
      <c r="C7" s="2">
        <v>33.0</v>
      </c>
      <c r="E7" s="2" t="str">
        <f t="shared" si="1"/>
        <v>#REF!</v>
      </c>
    </row>
    <row r="8" ht="15.75" customHeight="1">
      <c r="A8" s="3">
        <v>45321.0</v>
      </c>
      <c r="B8" s="4" t="s">
        <v>32</v>
      </c>
      <c r="C8" s="2">
        <v>30.0</v>
      </c>
      <c r="E8" s="2" t="str">
        <f t="shared" si="1"/>
        <v>#REF!</v>
      </c>
    </row>
    <row r="9" ht="15.75" customHeight="1">
      <c r="A9" s="3">
        <v>45350.0</v>
      </c>
      <c r="B9" s="4" t="s">
        <v>32</v>
      </c>
      <c r="C9" s="2">
        <v>37.0</v>
      </c>
    </row>
    <row r="10" ht="15.75" customHeight="1">
      <c r="A10" s="3">
        <v>45353.0</v>
      </c>
      <c r="B10" s="4" t="s">
        <v>6</v>
      </c>
      <c r="C10" s="2">
        <v>23.0</v>
      </c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6.33"/>
    <col customWidth="1" min="3" max="26" width="10.56"/>
  </cols>
  <sheetData>
    <row r="1" ht="15.75" customHeight="1">
      <c r="A1" s="1">
        <v>45295.0</v>
      </c>
      <c r="B1" s="2" t="s">
        <v>134</v>
      </c>
      <c r="D1" s="2">
        <v>280.0</v>
      </c>
      <c r="E1" s="2" t="str">
        <f>#REF!+C1-D1</f>
        <v>#REF!</v>
      </c>
    </row>
    <row r="2" ht="15.75" customHeight="1">
      <c r="A2" s="1">
        <v>45296.0</v>
      </c>
      <c r="B2" s="2" t="s">
        <v>34</v>
      </c>
      <c r="C2" s="2">
        <v>140.0</v>
      </c>
      <c r="E2" s="2" t="str">
        <f t="shared" ref="E2:E50" si="1">E1+C2-D2</f>
        <v>#REF!</v>
      </c>
    </row>
    <row r="3" ht="15.75" customHeight="1">
      <c r="A3" s="3">
        <v>45300.0</v>
      </c>
      <c r="B3" s="4" t="s">
        <v>5</v>
      </c>
      <c r="D3" s="2">
        <v>500.0</v>
      </c>
      <c r="E3" s="2" t="str">
        <f t="shared" si="1"/>
        <v>#REF!</v>
      </c>
    </row>
    <row r="4" ht="15.75" customHeight="1">
      <c r="A4" s="1">
        <v>45300.0</v>
      </c>
      <c r="B4" s="2" t="s">
        <v>31</v>
      </c>
      <c r="C4" s="2">
        <v>430.0</v>
      </c>
      <c r="E4" s="2" t="str">
        <f t="shared" si="1"/>
        <v>#REF!</v>
      </c>
    </row>
    <row r="5" ht="15.75" customHeight="1">
      <c r="A5" s="1">
        <v>45301.0</v>
      </c>
      <c r="B5" s="2" t="s">
        <v>84</v>
      </c>
      <c r="C5" s="2">
        <v>150.0</v>
      </c>
      <c r="E5" s="2" t="str">
        <f t="shared" si="1"/>
        <v>#REF!</v>
      </c>
    </row>
    <row r="6" ht="15.75" customHeight="1">
      <c r="A6" s="3">
        <v>45301.0</v>
      </c>
      <c r="B6" s="4" t="s">
        <v>61</v>
      </c>
      <c r="D6" s="2">
        <v>150.0</v>
      </c>
      <c r="E6" s="2" t="str">
        <f t="shared" si="1"/>
        <v>#REF!</v>
      </c>
    </row>
    <row r="7" ht="15.75" customHeight="1">
      <c r="A7" s="1">
        <v>45301.0</v>
      </c>
      <c r="B7" s="2" t="s">
        <v>84</v>
      </c>
      <c r="C7" s="2">
        <v>200.0</v>
      </c>
      <c r="E7" s="2" t="str">
        <f t="shared" si="1"/>
        <v>#REF!</v>
      </c>
    </row>
    <row r="8" ht="15.75" customHeight="1">
      <c r="A8" s="1">
        <v>45301.0</v>
      </c>
      <c r="B8" s="2" t="s">
        <v>135</v>
      </c>
      <c r="D8" s="2">
        <v>200.0</v>
      </c>
      <c r="E8" s="2" t="str">
        <f t="shared" si="1"/>
        <v>#REF!</v>
      </c>
    </row>
    <row r="9" ht="15.75" customHeight="1">
      <c r="A9" s="3">
        <v>45302.0</v>
      </c>
      <c r="B9" s="4" t="s">
        <v>5</v>
      </c>
      <c r="D9" s="2">
        <v>360.0</v>
      </c>
      <c r="E9" s="2" t="str">
        <f t="shared" si="1"/>
        <v>#REF!</v>
      </c>
    </row>
    <row r="10" ht="15.75" customHeight="1">
      <c r="A10" s="1">
        <v>45302.0</v>
      </c>
      <c r="B10" s="2" t="s">
        <v>5</v>
      </c>
      <c r="C10" s="2">
        <v>62.0</v>
      </c>
      <c r="E10" s="2" t="str">
        <f t="shared" si="1"/>
        <v>#REF!</v>
      </c>
    </row>
    <row r="11" ht="15.75" customHeight="1">
      <c r="A11" s="1">
        <v>45303.0</v>
      </c>
      <c r="B11" s="2" t="s">
        <v>55</v>
      </c>
      <c r="C11" s="2">
        <v>360.0</v>
      </c>
      <c r="E11" s="2" t="str">
        <f t="shared" si="1"/>
        <v>#REF!</v>
      </c>
    </row>
    <row r="12" ht="15.75" customHeight="1">
      <c r="A12" s="1">
        <v>45303.0</v>
      </c>
      <c r="B12" s="2" t="s">
        <v>5</v>
      </c>
      <c r="D12" s="2">
        <v>350.0</v>
      </c>
      <c r="E12" s="2" t="str">
        <f t="shared" si="1"/>
        <v>#REF!</v>
      </c>
    </row>
    <row r="13" ht="15.75" customHeight="1">
      <c r="A13" s="1">
        <v>45304.0</v>
      </c>
      <c r="B13" s="2" t="s">
        <v>6</v>
      </c>
      <c r="D13" s="2">
        <v>150.0</v>
      </c>
      <c r="E13" s="2" t="str">
        <f t="shared" si="1"/>
        <v>#REF!</v>
      </c>
    </row>
    <row r="14" ht="15.75" customHeight="1">
      <c r="A14" s="1">
        <v>45304.0</v>
      </c>
      <c r="B14" s="2" t="s">
        <v>9</v>
      </c>
      <c r="C14" s="2">
        <v>500.0</v>
      </c>
      <c r="E14" s="2" t="str">
        <f t="shared" si="1"/>
        <v>#REF!</v>
      </c>
    </row>
    <row r="15" ht="15.75" customHeight="1">
      <c r="A15" s="1">
        <v>45305.0</v>
      </c>
      <c r="B15" s="2" t="s">
        <v>10</v>
      </c>
      <c r="D15" s="2">
        <v>100.0</v>
      </c>
      <c r="E15" s="2" t="str">
        <f t="shared" si="1"/>
        <v>#REF!</v>
      </c>
    </row>
    <row r="16" ht="15.75" customHeight="1">
      <c r="A16" s="1">
        <v>45306.0</v>
      </c>
      <c r="B16" s="2" t="s">
        <v>6</v>
      </c>
      <c r="D16" s="2">
        <v>150.0</v>
      </c>
      <c r="E16" s="2" t="str">
        <f t="shared" si="1"/>
        <v>#REF!</v>
      </c>
    </row>
    <row r="17" ht="15.75" customHeight="1">
      <c r="A17" s="1">
        <v>45308.0</v>
      </c>
      <c r="B17" s="2" t="s">
        <v>33</v>
      </c>
      <c r="D17" s="2">
        <v>40.0</v>
      </c>
      <c r="E17" s="2" t="str">
        <f t="shared" si="1"/>
        <v>#REF!</v>
      </c>
    </row>
    <row r="18" ht="15.75" customHeight="1">
      <c r="A18" s="1">
        <v>45308.0</v>
      </c>
      <c r="B18" s="2" t="s">
        <v>9</v>
      </c>
      <c r="C18" s="2">
        <v>7.0</v>
      </c>
      <c r="E18" s="2" t="str">
        <f t="shared" si="1"/>
        <v>#REF!</v>
      </c>
    </row>
    <row r="19" ht="15.75" customHeight="1">
      <c r="A19" s="1">
        <v>45308.0</v>
      </c>
      <c r="B19" s="2" t="s">
        <v>31</v>
      </c>
      <c r="C19" s="2">
        <v>20.0</v>
      </c>
      <c r="E19" s="2" t="str">
        <f t="shared" si="1"/>
        <v>#REF!</v>
      </c>
    </row>
    <row r="20" ht="15.75" customHeight="1">
      <c r="A20" s="1">
        <v>45309.0</v>
      </c>
      <c r="B20" s="2" t="s">
        <v>16</v>
      </c>
      <c r="D20" s="2">
        <v>100.0</v>
      </c>
      <c r="E20" s="2" t="str">
        <f t="shared" si="1"/>
        <v>#REF!</v>
      </c>
    </row>
    <row r="21" ht="15.75" customHeight="1">
      <c r="A21" s="1">
        <v>45310.0</v>
      </c>
      <c r="B21" s="2" t="s">
        <v>17</v>
      </c>
      <c r="D21" s="2">
        <v>135.0</v>
      </c>
      <c r="E21" s="2" t="str">
        <f t="shared" si="1"/>
        <v>#REF!</v>
      </c>
    </row>
    <row r="22" ht="15.75" customHeight="1">
      <c r="A22" s="3">
        <v>45311.0</v>
      </c>
      <c r="B22" s="4" t="s">
        <v>55</v>
      </c>
      <c r="C22" s="2">
        <v>104.0</v>
      </c>
      <c r="E22" s="2" t="str">
        <f t="shared" si="1"/>
        <v>#REF!</v>
      </c>
    </row>
    <row r="23" ht="15.75" customHeight="1">
      <c r="A23" s="1">
        <v>45311.0</v>
      </c>
      <c r="B23" s="2" t="s">
        <v>19</v>
      </c>
      <c r="C23" s="2">
        <v>16.0</v>
      </c>
      <c r="E23" s="2" t="str">
        <f t="shared" si="1"/>
        <v>#REF!</v>
      </c>
    </row>
    <row r="24" ht="15.75" customHeight="1">
      <c r="A24" s="1">
        <v>45313.0</v>
      </c>
      <c r="B24" s="2" t="s">
        <v>16</v>
      </c>
      <c r="D24" s="2">
        <v>40.0</v>
      </c>
      <c r="E24" s="2" t="str">
        <f t="shared" si="1"/>
        <v>#REF!</v>
      </c>
    </row>
    <row r="25" ht="15.75" customHeight="1">
      <c r="A25" s="1">
        <v>45320.0</v>
      </c>
      <c r="B25" s="2" t="s">
        <v>5</v>
      </c>
      <c r="C25" s="2">
        <v>146.0</v>
      </c>
      <c r="E25" s="2" t="str">
        <f t="shared" si="1"/>
        <v>#REF!</v>
      </c>
    </row>
    <row r="26" ht="15.75" customHeight="1">
      <c r="A26" s="1">
        <v>45321.0</v>
      </c>
      <c r="B26" s="2" t="s">
        <v>26</v>
      </c>
      <c r="C26" s="2">
        <v>3.0</v>
      </c>
      <c r="E26" s="2" t="str">
        <f t="shared" si="1"/>
        <v>#REF!</v>
      </c>
    </row>
    <row r="27" ht="15.75" customHeight="1">
      <c r="A27" s="1">
        <v>45321.0</v>
      </c>
      <c r="B27" s="2" t="s">
        <v>27</v>
      </c>
      <c r="C27" s="2">
        <v>670.0</v>
      </c>
      <c r="E27" s="2" t="str">
        <f t="shared" si="1"/>
        <v>#REF!</v>
      </c>
    </row>
    <row r="28" ht="15.75" customHeight="1">
      <c r="A28" s="1">
        <v>45323.0</v>
      </c>
      <c r="B28" s="2" t="s">
        <v>9</v>
      </c>
      <c r="C28" s="2">
        <v>1049.0</v>
      </c>
      <c r="E28" s="2" t="str">
        <f t="shared" si="1"/>
        <v>#REF!</v>
      </c>
    </row>
    <row r="29" ht="15.75" customHeight="1">
      <c r="A29" s="18">
        <v>45324.0</v>
      </c>
      <c r="B29" s="4" t="s">
        <v>5</v>
      </c>
      <c r="D29" s="2">
        <v>500.0</v>
      </c>
      <c r="E29" s="2" t="str">
        <f t="shared" si="1"/>
        <v>#REF!</v>
      </c>
    </row>
    <row r="30" ht="15.75" customHeight="1">
      <c r="A30" s="7">
        <v>45331.0</v>
      </c>
      <c r="B30" s="2" t="s">
        <v>16</v>
      </c>
      <c r="C30" s="2">
        <v>77.0</v>
      </c>
      <c r="E30" s="2" t="str">
        <f t="shared" si="1"/>
        <v>#REF!</v>
      </c>
    </row>
    <row r="31" ht="15.75" customHeight="1">
      <c r="A31" s="1">
        <v>45341.0</v>
      </c>
      <c r="B31" s="2" t="s">
        <v>136</v>
      </c>
      <c r="D31" s="2">
        <v>300.0</v>
      </c>
      <c r="E31" s="2" t="str">
        <f t="shared" si="1"/>
        <v>#REF!</v>
      </c>
    </row>
    <row r="32" ht="15.75" customHeight="1">
      <c r="A32" s="3">
        <v>45341.0</v>
      </c>
      <c r="B32" s="4" t="s">
        <v>137</v>
      </c>
      <c r="D32" s="2">
        <v>200.0</v>
      </c>
      <c r="E32" s="2" t="str">
        <f t="shared" si="1"/>
        <v>#REF!</v>
      </c>
    </row>
    <row r="33" ht="15.75" customHeight="1">
      <c r="A33" s="3">
        <v>45343.0</v>
      </c>
      <c r="B33" s="4" t="s">
        <v>40</v>
      </c>
      <c r="D33" s="2">
        <v>2.0</v>
      </c>
      <c r="E33" s="2" t="str">
        <f t="shared" si="1"/>
        <v>#REF!</v>
      </c>
    </row>
    <row r="34" ht="15.75" customHeight="1">
      <c r="A34" s="1">
        <v>45344.0</v>
      </c>
      <c r="B34" s="4" t="s">
        <v>138</v>
      </c>
      <c r="D34" s="2">
        <v>300.0</v>
      </c>
      <c r="E34" s="2" t="str">
        <f t="shared" si="1"/>
        <v>#REF!</v>
      </c>
    </row>
    <row r="35" ht="15.75" customHeight="1">
      <c r="A35" s="1">
        <v>45348.0</v>
      </c>
      <c r="B35" s="4" t="s">
        <v>45</v>
      </c>
      <c r="C35" s="2">
        <v>300.0</v>
      </c>
      <c r="E35" s="2" t="str">
        <f t="shared" si="1"/>
        <v>#REF!</v>
      </c>
    </row>
    <row r="36" ht="15.75" customHeight="1">
      <c r="A36" s="3">
        <v>45349.0</v>
      </c>
      <c r="B36" s="4" t="s">
        <v>47</v>
      </c>
      <c r="D36" s="2">
        <v>300.0</v>
      </c>
      <c r="E36" s="2" t="str">
        <f t="shared" si="1"/>
        <v>#REF!</v>
      </c>
    </row>
    <row r="37" ht="15.75" customHeight="1">
      <c r="A37" s="1">
        <v>45350.0</v>
      </c>
      <c r="B37" s="4" t="s">
        <v>99</v>
      </c>
      <c r="D37" s="2">
        <v>200.0</v>
      </c>
      <c r="E37" s="2" t="str">
        <f t="shared" si="1"/>
        <v>#REF!</v>
      </c>
    </row>
    <row r="38" ht="15.75" customHeight="1">
      <c r="A38" s="3">
        <v>45350.0</v>
      </c>
      <c r="B38" s="4" t="s">
        <v>9</v>
      </c>
      <c r="C38" s="2">
        <v>26.0</v>
      </c>
      <c r="E38" s="2" t="str">
        <f t="shared" si="1"/>
        <v>#REF!</v>
      </c>
    </row>
    <row r="39" ht="15.75" customHeight="1">
      <c r="A39" s="1">
        <v>45351.0</v>
      </c>
      <c r="B39" s="4" t="s">
        <v>27</v>
      </c>
      <c r="C39" s="2">
        <v>236.0</v>
      </c>
      <c r="E39" s="2" t="str">
        <f t="shared" si="1"/>
        <v>#REF!</v>
      </c>
    </row>
    <row r="40" ht="15.75" customHeight="1">
      <c r="A40" s="3">
        <v>45352.0</v>
      </c>
      <c r="B40" s="4" t="s">
        <v>52</v>
      </c>
      <c r="C40" s="2">
        <v>72.0</v>
      </c>
      <c r="E40" s="2" t="str">
        <f t="shared" si="1"/>
        <v>#REF!</v>
      </c>
    </row>
    <row r="41" ht="15.75" customHeight="1">
      <c r="A41" s="3">
        <v>45352.0</v>
      </c>
      <c r="B41" s="4" t="s">
        <v>73</v>
      </c>
      <c r="C41" s="2">
        <v>13.0</v>
      </c>
      <c r="E41" s="2" t="str">
        <f t="shared" si="1"/>
        <v>#REF!</v>
      </c>
    </row>
    <row r="42" ht="15.75" customHeight="1">
      <c r="A42" s="1">
        <v>45355.0</v>
      </c>
      <c r="B42" s="4" t="s">
        <v>34</v>
      </c>
      <c r="C42" s="2">
        <v>205.0</v>
      </c>
      <c r="E42" s="2" t="str">
        <f t="shared" si="1"/>
        <v>#REF!</v>
      </c>
    </row>
    <row r="43" ht="15.75" customHeight="1">
      <c r="A43" s="1">
        <v>45356.0</v>
      </c>
      <c r="B43" s="4" t="s">
        <v>5</v>
      </c>
      <c r="C43" s="2">
        <v>287.0</v>
      </c>
      <c r="E43" s="2" t="str">
        <f t="shared" si="1"/>
        <v>#REF!</v>
      </c>
    </row>
    <row r="44" ht="15.75" customHeight="1">
      <c r="A44" s="1">
        <v>45358.0</v>
      </c>
      <c r="B44" s="4" t="s">
        <v>10</v>
      </c>
      <c r="D44" s="2">
        <v>630.0</v>
      </c>
      <c r="E44" s="2" t="str">
        <f t="shared" si="1"/>
        <v>#REF!</v>
      </c>
    </row>
    <row r="45" ht="15.75" customHeight="1">
      <c r="A45" s="1">
        <v>45360.0</v>
      </c>
      <c r="B45" s="4" t="s">
        <v>119</v>
      </c>
      <c r="D45" s="2">
        <v>400.0</v>
      </c>
      <c r="E45" s="2" t="str">
        <f t="shared" si="1"/>
        <v>#REF!</v>
      </c>
    </row>
    <row r="46" ht="15.75" customHeight="1">
      <c r="A46" s="1">
        <v>45360.0</v>
      </c>
      <c r="B46" s="4" t="s">
        <v>5</v>
      </c>
      <c r="C46" s="2">
        <v>100.0</v>
      </c>
      <c r="E46" s="2" t="str">
        <f t="shared" si="1"/>
        <v>#REF!</v>
      </c>
    </row>
    <row r="47" ht="15.75" customHeight="1">
      <c r="A47" s="1">
        <v>45364.0</v>
      </c>
      <c r="B47" s="4" t="s">
        <v>99</v>
      </c>
      <c r="D47" s="2">
        <v>200.0</v>
      </c>
      <c r="E47" s="2" t="str">
        <f t="shared" si="1"/>
        <v>#REF!</v>
      </c>
    </row>
    <row r="48" ht="15.75" customHeight="1">
      <c r="A48" s="3">
        <v>45364.0</v>
      </c>
      <c r="B48" s="4" t="s">
        <v>40</v>
      </c>
      <c r="C48" s="2">
        <v>2.0</v>
      </c>
      <c r="E48" s="2" t="str">
        <f t="shared" si="1"/>
        <v>#REF!</v>
      </c>
    </row>
    <row r="49" ht="15.75" customHeight="1">
      <c r="A49" s="3">
        <v>45365.0</v>
      </c>
      <c r="B49" s="4" t="s">
        <v>33</v>
      </c>
      <c r="C49" s="2">
        <v>49.0</v>
      </c>
      <c r="E49" s="2" t="str">
        <f t="shared" si="1"/>
        <v>#REF!</v>
      </c>
    </row>
    <row r="50" ht="15.75" customHeight="1">
      <c r="A50" s="1">
        <v>45366.0</v>
      </c>
      <c r="B50" s="4" t="s">
        <v>5</v>
      </c>
      <c r="C50" s="2">
        <v>247.0</v>
      </c>
      <c r="E50" s="2" t="str">
        <f t="shared" si="1"/>
        <v>#REF!</v>
      </c>
    </row>
    <row r="51" ht="15.75" customHeight="1">
      <c r="A51" s="1">
        <v>45367.0</v>
      </c>
      <c r="B51" s="4" t="s">
        <v>5</v>
      </c>
      <c r="C51" s="2">
        <v>121.0</v>
      </c>
    </row>
    <row r="52" ht="15.75" customHeight="1">
      <c r="A52" s="1">
        <v>45369.0</v>
      </c>
      <c r="B52" s="4" t="s">
        <v>73</v>
      </c>
      <c r="C52" s="2">
        <v>83.0</v>
      </c>
    </row>
    <row r="53" ht="15.75" customHeight="1">
      <c r="A53" s="3">
        <v>45370.0</v>
      </c>
      <c r="B53" s="4" t="s">
        <v>54</v>
      </c>
      <c r="D53" s="2">
        <v>6.0</v>
      </c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2.67"/>
    <col customWidth="1" min="3" max="26" width="10.56"/>
  </cols>
  <sheetData>
    <row r="1" ht="15.75" customHeight="1">
      <c r="A1" s="1">
        <v>45296.0</v>
      </c>
      <c r="B1" s="2" t="s">
        <v>34</v>
      </c>
      <c r="C1" s="2">
        <v>226.0</v>
      </c>
      <c r="E1" s="2" t="str">
        <f>#REF!+C1-D1</f>
        <v>#REF!</v>
      </c>
    </row>
    <row r="2" ht="15.75" customHeight="1">
      <c r="A2" s="3">
        <v>45298.0</v>
      </c>
      <c r="B2" s="4" t="s">
        <v>2</v>
      </c>
      <c r="D2" s="2">
        <v>250.0</v>
      </c>
      <c r="E2" s="2" t="str">
        <f t="shared" ref="E2:E7" si="1">E1+C2-D2</f>
        <v>#REF!</v>
      </c>
    </row>
    <row r="3" ht="15.75" customHeight="1">
      <c r="A3" s="1">
        <v>45300.0</v>
      </c>
      <c r="B3" s="2" t="s">
        <v>84</v>
      </c>
      <c r="C3" s="2">
        <v>300.0</v>
      </c>
      <c r="E3" s="2" t="str">
        <f t="shared" si="1"/>
        <v>#REF!</v>
      </c>
    </row>
    <row r="4" ht="15.75" customHeight="1">
      <c r="A4" s="1">
        <v>45301.0</v>
      </c>
      <c r="B4" s="2" t="s">
        <v>84</v>
      </c>
      <c r="C4" s="2">
        <v>100.0</v>
      </c>
      <c r="E4" s="2" t="str">
        <f t="shared" si="1"/>
        <v>#REF!</v>
      </c>
    </row>
    <row r="5" ht="15.75" customHeight="1">
      <c r="A5" s="3">
        <v>45301.0</v>
      </c>
      <c r="B5" s="4" t="s">
        <v>61</v>
      </c>
      <c r="D5" s="2">
        <v>100.0</v>
      </c>
      <c r="E5" s="2" t="str">
        <f t="shared" si="1"/>
        <v>#REF!</v>
      </c>
    </row>
    <row r="6" ht="15.75" customHeight="1">
      <c r="A6" s="1">
        <v>45301.0</v>
      </c>
      <c r="B6" s="2" t="s">
        <v>135</v>
      </c>
      <c r="D6" s="2">
        <v>300.0</v>
      </c>
      <c r="E6" s="2" t="str">
        <f t="shared" si="1"/>
        <v>#REF!</v>
      </c>
    </row>
    <row r="7" ht="15.75" customHeight="1">
      <c r="A7" s="1">
        <v>45304.0</v>
      </c>
      <c r="B7" s="2" t="s">
        <v>9</v>
      </c>
      <c r="C7" s="2">
        <v>200.0</v>
      </c>
      <c r="E7" s="2" t="str">
        <f t="shared" si="1"/>
        <v>#REF!</v>
      </c>
    </row>
    <row r="8" ht="15.75" customHeight="1">
      <c r="A8" s="1">
        <v>45305.0</v>
      </c>
      <c r="B8" s="2" t="s">
        <v>10</v>
      </c>
      <c r="D8" s="2">
        <v>100.0</v>
      </c>
      <c r="E8" s="2">
        <v>100.0</v>
      </c>
    </row>
    <row r="9" ht="15.75" customHeight="1">
      <c r="A9" s="1">
        <v>45308.0</v>
      </c>
      <c r="B9" s="2" t="s">
        <v>33</v>
      </c>
      <c r="D9" s="2">
        <v>50.0</v>
      </c>
      <c r="E9" s="2">
        <f t="shared" ref="E9:E19" si="2">E8+C9-D9</f>
        <v>50</v>
      </c>
    </row>
    <row r="10" ht="15.75" customHeight="1">
      <c r="A10" s="1">
        <v>45320.0</v>
      </c>
      <c r="B10" s="2" t="s">
        <v>5</v>
      </c>
      <c r="C10" s="2">
        <v>5.0</v>
      </c>
      <c r="E10" s="2">
        <f t="shared" si="2"/>
        <v>55</v>
      </c>
    </row>
    <row r="11" ht="15.75" customHeight="1">
      <c r="A11" s="3">
        <v>45321.0</v>
      </c>
      <c r="B11" s="4" t="s">
        <v>27</v>
      </c>
      <c r="C11" s="2">
        <v>105.0</v>
      </c>
      <c r="E11" s="2">
        <f t="shared" si="2"/>
        <v>160</v>
      </c>
    </row>
    <row r="12" ht="15.75" customHeight="1">
      <c r="A12" s="3">
        <v>45322.0</v>
      </c>
      <c r="B12" s="4" t="s">
        <v>28</v>
      </c>
      <c r="D12" s="2">
        <v>160.0</v>
      </c>
      <c r="E12" s="2">
        <f t="shared" si="2"/>
        <v>0</v>
      </c>
    </row>
    <row r="13" ht="15.75" customHeight="1">
      <c r="A13" s="1">
        <v>45323.0</v>
      </c>
      <c r="B13" s="2" t="s">
        <v>9</v>
      </c>
      <c r="C13" s="2">
        <v>321.0</v>
      </c>
      <c r="E13" s="2">
        <f t="shared" si="2"/>
        <v>321</v>
      </c>
    </row>
    <row r="14" ht="15.75" customHeight="1">
      <c r="A14" s="7">
        <v>45324.0</v>
      </c>
      <c r="B14" s="2" t="s">
        <v>27</v>
      </c>
      <c r="D14" s="2">
        <v>105.0</v>
      </c>
      <c r="E14" s="2">
        <f t="shared" si="2"/>
        <v>216</v>
      </c>
    </row>
    <row r="15" ht="15.75" customHeight="1">
      <c r="A15" s="1">
        <v>45325.0</v>
      </c>
      <c r="B15" s="2" t="s">
        <v>2</v>
      </c>
      <c r="D15" s="2">
        <v>38.0</v>
      </c>
      <c r="E15" s="2">
        <f t="shared" si="2"/>
        <v>178</v>
      </c>
    </row>
    <row r="16" ht="15.75" customHeight="1">
      <c r="A16" s="3">
        <v>45331.0</v>
      </c>
      <c r="B16" s="4" t="s">
        <v>16</v>
      </c>
      <c r="C16" s="2">
        <v>30.0</v>
      </c>
      <c r="E16" s="2">
        <f t="shared" si="2"/>
        <v>208</v>
      </c>
    </row>
    <row r="17" ht="15.75" customHeight="1">
      <c r="A17" s="3">
        <v>45331.0</v>
      </c>
      <c r="B17" s="4" t="s">
        <v>25</v>
      </c>
      <c r="D17" s="2">
        <v>30.0</v>
      </c>
      <c r="E17" s="2">
        <f t="shared" si="2"/>
        <v>178</v>
      </c>
    </row>
    <row r="18" ht="15.75" customHeight="1">
      <c r="A18" s="1">
        <v>45341.0</v>
      </c>
      <c r="B18" s="2" t="s">
        <v>25</v>
      </c>
      <c r="C18" s="2">
        <v>30.0</v>
      </c>
      <c r="E18" s="2">
        <f t="shared" si="2"/>
        <v>208</v>
      </c>
    </row>
    <row r="19" ht="15.75" customHeight="1">
      <c r="A19" s="1">
        <v>45343.0</v>
      </c>
      <c r="B19" s="2" t="s">
        <v>139</v>
      </c>
      <c r="C19" s="2">
        <v>100.0</v>
      </c>
      <c r="E19" s="2">
        <f t="shared" si="2"/>
        <v>308</v>
      </c>
    </row>
    <row r="20" ht="15.75" customHeight="1">
      <c r="A20" s="1">
        <v>45344.0</v>
      </c>
      <c r="B20" s="2" t="s">
        <v>138</v>
      </c>
      <c r="D20" s="2">
        <v>300.0</v>
      </c>
      <c r="E20" s="2">
        <v>0.0</v>
      </c>
    </row>
    <row r="21" ht="15.75" customHeight="1">
      <c r="A21" s="1">
        <v>45346.0</v>
      </c>
      <c r="B21" s="2" t="s">
        <v>140</v>
      </c>
      <c r="C21" s="2">
        <v>1000.0</v>
      </c>
    </row>
    <row r="22" ht="15.75" customHeight="1">
      <c r="A22" s="1">
        <v>45346.0</v>
      </c>
      <c r="B22" s="2" t="s">
        <v>141</v>
      </c>
      <c r="D22" s="2">
        <v>1000.0</v>
      </c>
    </row>
    <row r="23" ht="15.75" customHeight="1">
      <c r="A23" s="1">
        <v>45355.0</v>
      </c>
      <c r="B23" s="2" t="s">
        <v>34</v>
      </c>
      <c r="C23" s="2">
        <v>121.0</v>
      </c>
    </row>
    <row r="24" ht="15.75" customHeight="1">
      <c r="A24" s="1">
        <v>45356.0</v>
      </c>
      <c r="B24" s="2" t="s">
        <v>5</v>
      </c>
      <c r="C24" s="2">
        <v>19.0</v>
      </c>
    </row>
    <row r="25" ht="15.75" customHeight="1">
      <c r="A25" s="1">
        <v>45359.0</v>
      </c>
      <c r="B25" s="2" t="s">
        <v>2</v>
      </c>
      <c r="D25" s="2">
        <v>100.0</v>
      </c>
    </row>
    <row r="26" ht="15.75" customHeight="1">
      <c r="A26" s="3">
        <v>45365.0</v>
      </c>
      <c r="B26" s="4" t="s">
        <v>33</v>
      </c>
      <c r="C26" s="2">
        <v>57.0</v>
      </c>
    </row>
    <row r="27" ht="15.75" customHeight="1">
      <c r="A27" s="1">
        <v>45366.0</v>
      </c>
      <c r="B27" s="2" t="s">
        <v>5</v>
      </c>
      <c r="C27" s="2">
        <v>6.0</v>
      </c>
    </row>
    <row r="28" ht="15.75" customHeight="1">
      <c r="A28" s="1">
        <v>45367.0</v>
      </c>
      <c r="B28" s="2" t="s">
        <v>5</v>
      </c>
      <c r="C28" s="2">
        <v>6.0</v>
      </c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1.67"/>
    <col customWidth="1" min="3" max="26" width="10.56"/>
  </cols>
  <sheetData>
    <row r="1" ht="15.75" customHeight="1">
      <c r="B1" s="5"/>
    </row>
    <row r="2" ht="15.75" customHeight="1">
      <c r="B2" s="5"/>
    </row>
    <row r="3" ht="15.75" customHeight="1"/>
    <row r="4" ht="15.75" customHeight="1">
      <c r="B4" s="5"/>
    </row>
    <row r="5" ht="15.75" customHeight="1">
      <c r="B5" s="5"/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8.67"/>
    <col customWidth="1" min="3" max="26" width="10.56"/>
  </cols>
  <sheetData>
    <row r="1" ht="15.75" customHeight="1">
      <c r="A1" s="7">
        <v>45293.0</v>
      </c>
      <c r="B1" s="2" t="s">
        <v>60</v>
      </c>
      <c r="D1" s="2">
        <v>230.0</v>
      </c>
      <c r="E1" s="2" t="str">
        <f>#REF!+C1-D1</f>
        <v>#REF!</v>
      </c>
    </row>
    <row r="2" ht="15.75" customHeight="1">
      <c r="A2" s="1">
        <v>45295.0</v>
      </c>
      <c r="B2" s="2" t="s">
        <v>60</v>
      </c>
      <c r="D2" s="2">
        <v>75.0</v>
      </c>
      <c r="E2" s="2" t="str">
        <f t="shared" ref="E2:E69" si="1">E1+C2-D2</f>
        <v>#REF!</v>
      </c>
    </row>
    <row r="3" ht="15.75" customHeight="1">
      <c r="A3" s="1">
        <v>45295.0</v>
      </c>
      <c r="B3" s="2" t="s">
        <v>57</v>
      </c>
      <c r="C3" s="2">
        <v>60.0</v>
      </c>
      <c r="E3" s="2" t="str">
        <f t="shared" si="1"/>
        <v>#REF!</v>
      </c>
    </row>
    <row r="4" ht="15.75" customHeight="1">
      <c r="A4" s="1">
        <v>45296.0</v>
      </c>
      <c r="B4" s="2" t="s">
        <v>58</v>
      </c>
      <c r="C4" s="2">
        <v>50.0</v>
      </c>
      <c r="E4" s="2" t="str">
        <f t="shared" si="1"/>
        <v>#REF!</v>
      </c>
    </row>
    <row r="5" ht="15.75" customHeight="1">
      <c r="A5" s="1">
        <v>45296.0</v>
      </c>
      <c r="B5" s="2" t="s">
        <v>34</v>
      </c>
      <c r="C5" s="2">
        <v>180.0</v>
      </c>
      <c r="E5" s="2" t="str">
        <f t="shared" si="1"/>
        <v>#REF!</v>
      </c>
    </row>
    <row r="6" ht="15.75" customHeight="1">
      <c r="A6" s="1">
        <v>45299.0</v>
      </c>
      <c r="B6" s="2" t="s">
        <v>76</v>
      </c>
      <c r="C6" s="2">
        <v>200.0</v>
      </c>
      <c r="E6" s="2" t="str">
        <f t="shared" si="1"/>
        <v>#REF!</v>
      </c>
    </row>
    <row r="7" ht="15.75" customHeight="1">
      <c r="A7" s="3">
        <v>45300.0</v>
      </c>
      <c r="B7" s="4" t="s">
        <v>5</v>
      </c>
      <c r="D7" s="2">
        <v>200.0</v>
      </c>
      <c r="E7" s="2" t="str">
        <f t="shared" si="1"/>
        <v>#REF!</v>
      </c>
    </row>
    <row r="8" ht="15.75" customHeight="1">
      <c r="A8" s="1">
        <v>45300.0</v>
      </c>
      <c r="B8" s="2" t="s">
        <v>31</v>
      </c>
      <c r="C8" s="2">
        <v>65.0</v>
      </c>
      <c r="E8" s="2" t="str">
        <f t="shared" si="1"/>
        <v>#REF!</v>
      </c>
    </row>
    <row r="9" ht="15.75" customHeight="1">
      <c r="A9" s="1">
        <v>45301.0</v>
      </c>
      <c r="B9" s="2" t="s">
        <v>84</v>
      </c>
      <c r="C9" s="2">
        <v>150.0</v>
      </c>
      <c r="E9" s="2" t="str">
        <f t="shared" si="1"/>
        <v>#REF!</v>
      </c>
    </row>
    <row r="10" ht="15.75" customHeight="1">
      <c r="A10" s="3">
        <v>45301.0</v>
      </c>
      <c r="B10" s="4" t="s">
        <v>61</v>
      </c>
      <c r="D10" s="2">
        <v>160.0</v>
      </c>
      <c r="E10" s="2" t="str">
        <f t="shared" si="1"/>
        <v>#REF!</v>
      </c>
    </row>
    <row r="11" ht="15.75" customHeight="1">
      <c r="A11" s="1">
        <v>45301.0</v>
      </c>
      <c r="B11" s="2" t="s">
        <v>6</v>
      </c>
      <c r="D11" s="2">
        <v>100.0</v>
      </c>
      <c r="E11" s="2" t="str">
        <f t="shared" si="1"/>
        <v>#REF!</v>
      </c>
    </row>
    <row r="12" ht="15.75" customHeight="1">
      <c r="A12" s="3">
        <v>45301.0</v>
      </c>
      <c r="B12" s="4" t="s">
        <v>62</v>
      </c>
      <c r="D12" s="2">
        <v>120.0</v>
      </c>
      <c r="E12" s="2" t="str">
        <f t="shared" si="1"/>
        <v>#REF!</v>
      </c>
    </row>
    <row r="13" ht="15.75" customHeight="1">
      <c r="A13" s="3">
        <v>45301.0</v>
      </c>
      <c r="B13" s="4" t="s">
        <v>86</v>
      </c>
      <c r="D13" s="2">
        <v>4.0</v>
      </c>
      <c r="E13" s="2" t="str">
        <f t="shared" si="1"/>
        <v>#REF!</v>
      </c>
    </row>
    <row r="14" ht="15.75" customHeight="1">
      <c r="A14" s="1">
        <v>45301.0</v>
      </c>
      <c r="B14" s="4" t="s">
        <v>84</v>
      </c>
      <c r="C14" s="2">
        <v>400.0</v>
      </c>
      <c r="E14" s="2" t="str">
        <f t="shared" si="1"/>
        <v>#REF!</v>
      </c>
    </row>
    <row r="15" ht="15.75" customHeight="1">
      <c r="A15" s="1">
        <v>45302.0</v>
      </c>
      <c r="B15" s="4" t="s">
        <v>84</v>
      </c>
      <c r="C15" s="2">
        <v>300.0</v>
      </c>
      <c r="E15" s="2" t="str">
        <f t="shared" si="1"/>
        <v>#REF!</v>
      </c>
    </row>
    <row r="16" ht="15.75" customHeight="1">
      <c r="A16" s="1">
        <v>45302.0</v>
      </c>
      <c r="B16" s="4" t="s">
        <v>6</v>
      </c>
      <c r="D16" s="2">
        <v>200.0</v>
      </c>
      <c r="E16" s="2" t="str">
        <f t="shared" si="1"/>
        <v>#REF!</v>
      </c>
    </row>
    <row r="17" ht="15.75" customHeight="1">
      <c r="A17" s="3">
        <v>45302.0</v>
      </c>
      <c r="B17" s="4" t="s">
        <v>5</v>
      </c>
      <c r="D17" s="2">
        <v>300.0</v>
      </c>
      <c r="E17" s="2" t="str">
        <f t="shared" si="1"/>
        <v>#REF!</v>
      </c>
    </row>
    <row r="18" ht="15.75" customHeight="1">
      <c r="B18" s="2" t="s">
        <v>142</v>
      </c>
      <c r="E18" s="2" t="str">
        <f t="shared" si="1"/>
        <v>#REF!</v>
      </c>
    </row>
    <row r="19" ht="15.75" customHeight="1">
      <c r="A19" s="1">
        <v>45303.0</v>
      </c>
      <c r="B19" s="2" t="s">
        <v>55</v>
      </c>
      <c r="C19" s="2">
        <v>468.0</v>
      </c>
      <c r="E19" s="2" t="str">
        <f t="shared" si="1"/>
        <v>#REF!</v>
      </c>
    </row>
    <row r="20" ht="15.75" customHeight="1">
      <c r="A20" s="1">
        <v>45303.0</v>
      </c>
      <c r="B20" s="4" t="s">
        <v>5</v>
      </c>
      <c r="D20" s="2">
        <v>400.0</v>
      </c>
      <c r="E20" s="2" t="str">
        <f t="shared" si="1"/>
        <v>#REF!</v>
      </c>
    </row>
    <row r="21" ht="15.75" customHeight="1">
      <c r="A21" s="1">
        <v>45303.0</v>
      </c>
      <c r="B21" s="4" t="s">
        <v>62</v>
      </c>
      <c r="D21" s="2">
        <v>40.0</v>
      </c>
      <c r="E21" s="2" t="str">
        <f t="shared" si="1"/>
        <v>#REF!</v>
      </c>
    </row>
    <row r="22" ht="15.75" customHeight="1">
      <c r="A22" s="1">
        <v>45303.0</v>
      </c>
      <c r="B22" s="2" t="s">
        <v>77</v>
      </c>
      <c r="D22" s="2">
        <v>44.0</v>
      </c>
      <c r="E22" s="2" t="str">
        <f t="shared" si="1"/>
        <v>#REF!</v>
      </c>
    </row>
    <row r="23" ht="15.75" customHeight="1">
      <c r="A23" s="1">
        <v>45304.0</v>
      </c>
      <c r="B23" s="2" t="s">
        <v>8</v>
      </c>
      <c r="D23" s="2">
        <v>50.0</v>
      </c>
      <c r="E23" s="2" t="str">
        <f t="shared" si="1"/>
        <v>#REF!</v>
      </c>
    </row>
    <row r="24" ht="15.75" customHeight="1">
      <c r="A24" s="1">
        <v>45304.0</v>
      </c>
      <c r="B24" s="2" t="s">
        <v>62</v>
      </c>
      <c r="D24" s="2">
        <v>240.0</v>
      </c>
      <c r="E24" s="2" t="str">
        <f t="shared" si="1"/>
        <v>#REF!</v>
      </c>
    </row>
    <row r="25" ht="15.75" customHeight="1">
      <c r="A25" s="1">
        <v>45304.0</v>
      </c>
      <c r="B25" s="2" t="s">
        <v>9</v>
      </c>
      <c r="C25" s="2">
        <v>300.0</v>
      </c>
      <c r="E25" s="2" t="str">
        <f t="shared" si="1"/>
        <v>#REF!</v>
      </c>
    </row>
    <row r="26" ht="15.75" customHeight="1">
      <c r="A26" s="1">
        <v>45305.0</v>
      </c>
      <c r="B26" s="2" t="s">
        <v>10</v>
      </c>
      <c r="D26" s="2">
        <v>80.0</v>
      </c>
      <c r="E26" s="2" t="str">
        <f t="shared" si="1"/>
        <v>#REF!</v>
      </c>
    </row>
    <row r="27" ht="15.75" customHeight="1">
      <c r="A27" s="1">
        <v>45306.0</v>
      </c>
      <c r="B27" s="2" t="s">
        <v>8</v>
      </c>
      <c r="D27" s="2">
        <v>100.0</v>
      </c>
      <c r="E27" s="2" t="str">
        <f t="shared" si="1"/>
        <v>#REF!</v>
      </c>
    </row>
    <row r="28" ht="15.75" customHeight="1">
      <c r="A28" s="1">
        <v>45307.0</v>
      </c>
      <c r="B28" s="2" t="s">
        <v>12</v>
      </c>
      <c r="C28" s="2">
        <v>236.0</v>
      </c>
      <c r="E28" s="2" t="str">
        <f t="shared" si="1"/>
        <v>#REF!</v>
      </c>
    </row>
    <row r="29" ht="15.75" customHeight="1">
      <c r="A29" s="1">
        <v>45307.0</v>
      </c>
      <c r="B29" s="2" t="s">
        <v>32</v>
      </c>
      <c r="D29" s="2">
        <v>138.0</v>
      </c>
      <c r="E29" s="2" t="str">
        <f t="shared" si="1"/>
        <v>#REF!</v>
      </c>
    </row>
    <row r="30" ht="15.75" customHeight="1">
      <c r="A30" s="1">
        <v>45308.0</v>
      </c>
      <c r="B30" s="2" t="s">
        <v>9</v>
      </c>
      <c r="C30" s="2">
        <v>10.0</v>
      </c>
      <c r="E30" s="2" t="str">
        <f t="shared" si="1"/>
        <v>#REF!</v>
      </c>
    </row>
    <row r="31" ht="15.75" customHeight="1">
      <c r="A31" s="1">
        <v>45308.0</v>
      </c>
      <c r="B31" s="2" t="s">
        <v>31</v>
      </c>
      <c r="C31" s="2">
        <v>27.0</v>
      </c>
      <c r="E31" s="2" t="str">
        <f t="shared" si="1"/>
        <v>#REF!</v>
      </c>
    </row>
    <row r="32" ht="15.75" customHeight="1">
      <c r="A32" s="1">
        <v>45309.0</v>
      </c>
      <c r="B32" s="2" t="s">
        <v>16</v>
      </c>
      <c r="D32" s="2">
        <v>30.0</v>
      </c>
      <c r="E32" s="2" t="str">
        <f t="shared" si="1"/>
        <v>#REF!</v>
      </c>
    </row>
    <row r="33" ht="15.75" customHeight="1">
      <c r="A33" s="1">
        <v>45309.0</v>
      </c>
      <c r="B33" s="2" t="s">
        <v>77</v>
      </c>
      <c r="D33" s="2">
        <v>156.0</v>
      </c>
      <c r="E33" s="2" t="str">
        <f t="shared" si="1"/>
        <v>#REF!</v>
      </c>
    </row>
    <row r="34" ht="15.75" customHeight="1">
      <c r="A34" s="1">
        <v>45309.0</v>
      </c>
      <c r="B34" s="2" t="s">
        <v>62</v>
      </c>
      <c r="D34" s="2">
        <v>100.0</v>
      </c>
      <c r="E34" s="2" t="str">
        <f t="shared" si="1"/>
        <v>#REF!</v>
      </c>
    </row>
    <row r="35" ht="15.75" customHeight="1">
      <c r="A35" s="1">
        <v>45310.0</v>
      </c>
      <c r="B35" s="2" t="s">
        <v>84</v>
      </c>
      <c r="C35" s="2">
        <v>500.0</v>
      </c>
      <c r="E35" s="2" t="str">
        <f t="shared" si="1"/>
        <v>#REF!</v>
      </c>
    </row>
    <row r="36" ht="15.75" customHeight="1">
      <c r="A36" s="1">
        <v>45310.0</v>
      </c>
      <c r="B36" s="2" t="s">
        <v>17</v>
      </c>
      <c r="D36" s="2">
        <v>200.0</v>
      </c>
      <c r="E36" s="2" t="str">
        <f t="shared" si="1"/>
        <v>#REF!</v>
      </c>
    </row>
    <row r="37" ht="15.75" customHeight="1">
      <c r="A37" s="3">
        <v>45310.0</v>
      </c>
      <c r="B37" s="4" t="s">
        <v>63</v>
      </c>
      <c r="D37" s="2">
        <v>20.0</v>
      </c>
      <c r="E37" s="2" t="str">
        <f t="shared" si="1"/>
        <v>#REF!</v>
      </c>
    </row>
    <row r="38" ht="15.75" customHeight="1">
      <c r="A38" s="3">
        <v>45310.0</v>
      </c>
      <c r="B38" s="4" t="s">
        <v>12</v>
      </c>
      <c r="C38" s="2">
        <v>116.0</v>
      </c>
      <c r="E38" s="2" t="str">
        <f t="shared" si="1"/>
        <v>#REF!</v>
      </c>
    </row>
    <row r="39" ht="15.75" customHeight="1">
      <c r="A39" s="1">
        <v>45311.0</v>
      </c>
      <c r="B39" s="2" t="s">
        <v>55</v>
      </c>
      <c r="C39" s="2">
        <v>129.0</v>
      </c>
      <c r="E39" s="2" t="str">
        <f t="shared" si="1"/>
        <v>#REF!</v>
      </c>
    </row>
    <row r="40" ht="15.75" customHeight="1">
      <c r="A40" s="1">
        <v>45311.0</v>
      </c>
      <c r="B40" s="2" t="s">
        <v>18</v>
      </c>
      <c r="C40" s="2">
        <v>2.0</v>
      </c>
      <c r="E40" s="2" t="str">
        <f t="shared" si="1"/>
        <v>#REF!</v>
      </c>
    </row>
    <row r="41" ht="15.75" customHeight="1">
      <c r="A41" s="1">
        <v>45311.0</v>
      </c>
      <c r="B41" s="2" t="s">
        <v>19</v>
      </c>
      <c r="C41" s="2">
        <v>2.0</v>
      </c>
      <c r="E41" s="2" t="str">
        <f t="shared" si="1"/>
        <v>#REF!</v>
      </c>
    </row>
    <row r="42" ht="15.75" customHeight="1">
      <c r="A42" s="1">
        <v>45311.0</v>
      </c>
      <c r="B42" s="2" t="s">
        <v>19</v>
      </c>
      <c r="C42" s="2">
        <v>34.0</v>
      </c>
      <c r="E42" s="2" t="str">
        <f t="shared" si="1"/>
        <v>#REF!</v>
      </c>
    </row>
    <row r="43" ht="15.75" customHeight="1">
      <c r="A43" s="3">
        <v>45313.0</v>
      </c>
      <c r="B43" s="4" t="s">
        <v>62</v>
      </c>
      <c r="D43" s="2">
        <v>100.0</v>
      </c>
      <c r="E43" s="2" t="str">
        <f t="shared" si="1"/>
        <v>#REF!</v>
      </c>
    </row>
    <row r="44" ht="15.75" customHeight="1">
      <c r="A44" s="1">
        <v>45313.0</v>
      </c>
      <c r="B44" s="2" t="s">
        <v>17</v>
      </c>
      <c r="D44" s="2">
        <v>400.0</v>
      </c>
      <c r="E44" s="2" t="str">
        <f t="shared" si="1"/>
        <v>#REF!</v>
      </c>
    </row>
    <row r="45" ht="15.75" customHeight="1">
      <c r="A45" s="1">
        <v>45313.0</v>
      </c>
      <c r="B45" s="2" t="s">
        <v>16</v>
      </c>
      <c r="D45" s="2">
        <v>40.0</v>
      </c>
      <c r="E45" s="2" t="str">
        <f t="shared" si="1"/>
        <v>#REF!</v>
      </c>
    </row>
    <row r="46" ht="15.75" customHeight="1">
      <c r="A46" s="1">
        <v>45314.0</v>
      </c>
      <c r="B46" s="2" t="s">
        <v>63</v>
      </c>
      <c r="C46" s="2">
        <v>20.0</v>
      </c>
      <c r="E46" s="2" t="str">
        <f t="shared" si="1"/>
        <v>#REF!</v>
      </c>
    </row>
    <row r="47" ht="15.75" customHeight="1">
      <c r="A47" s="1">
        <v>45315.0</v>
      </c>
      <c r="B47" s="2" t="s">
        <v>91</v>
      </c>
      <c r="C47" s="2">
        <v>318.0</v>
      </c>
      <c r="E47" s="2" t="str">
        <f t="shared" si="1"/>
        <v>#REF!</v>
      </c>
    </row>
    <row r="48" ht="15.75" customHeight="1">
      <c r="A48" s="1">
        <v>45316.0</v>
      </c>
      <c r="B48" s="2" t="s">
        <v>17</v>
      </c>
      <c r="D48" s="2">
        <v>100.0</v>
      </c>
      <c r="E48" s="2" t="str">
        <f t="shared" si="1"/>
        <v>#REF!</v>
      </c>
    </row>
    <row r="49" ht="15.75" customHeight="1">
      <c r="A49" s="1">
        <v>45316.0</v>
      </c>
      <c r="B49" s="2" t="s">
        <v>23</v>
      </c>
      <c r="C49" s="2">
        <v>298.0</v>
      </c>
      <c r="E49" s="2" t="str">
        <f t="shared" si="1"/>
        <v>#REF!</v>
      </c>
    </row>
    <row r="50" ht="15.75" customHeight="1">
      <c r="A50" s="1">
        <v>45317.0</v>
      </c>
      <c r="B50" s="2" t="s">
        <v>24</v>
      </c>
      <c r="D50" s="2">
        <v>298.0</v>
      </c>
      <c r="E50" s="2" t="str">
        <f t="shared" si="1"/>
        <v>#REF!</v>
      </c>
    </row>
    <row r="51" ht="15.75" customHeight="1">
      <c r="A51" s="1">
        <v>45317.0</v>
      </c>
      <c r="B51" s="2" t="s">
        <v>17</v>
      </c>
      <c r="D51" s="2">
        <v>240.0</v>
      </c>
      <c r="E51" s="2" t="str">
        <f t="shared" si="1"/>
        <v>#REF!</v>
      </c>
    </row>
    <row r="52" ht="15.75" customHeight="1">
      <c r="A52" s="3">
        <v>45318.0</v>
      </c>
      <c r="B52" s="4" t="s">
        <v>78</v>
      </c>
      <c r="C52" s="2">
        <v>120.0</v>
      </c>
      <c r="E52" s="2" t="str">
        <f t="shared" si="1"/>
        <v>#REF!</v>
      </c>
    </row>
    <row r="53" ht="15.75" customHeight="1">
      <c r="A53" s="3">
        <v>45318.0</v>
      </c>
      <c r="B53" s="4" t="s">
        <v>79</v>
      </c>
      <c r="D53" s="2">
        <v>120.0</v>
      </c>
      <c r="E53" s="2" t="str">
        <f t="shared" si="1"/>
        <v>#REF!</v>
      </c>
    </row>
    <row r="54" ht="15.75" customHeight="1">
      <c r="A54" s="1">
        <v>45318.0</v>
      </c>
      <c r="B54" s="2" t="s">
        <v>42</v>
      </c>
      <c r="D54" s="2">
        <v>50.0</v>
      </c>
      <c r="E54" s="2" t="str">
        <f t="shared" si="1"/>
        <v>#REF!</v>
      </c>
    </row>
    <row r="55" ht="15.75" customHeight="1">
      <c r="A55" s="1">
        <v>45321.0</v>
      </c>
      <c r="B55" s="2" t="s">
        <v>31</v>
      </c>
      <c r="C55" s="2">
        <v>677.0</v>
      </c>
      <c r="E55" s="2" t="str">
        <f t="shared" si="1"/>
        <v>#REF!</v>
      </c>
    </row>
    <row r="56" ht="15.75" customHeight="1">
      <c r="A56" s="1">
        <v>45321.0</v>
      </c>
      <c r="B56" s="2" t="s">
        <v>26</v>
      </c>
      <c r="C56" s="2">
        <v>1.0</v>
      </c>
      <c r="E56" s="2" t="str">
        <f t="shared" si="1"/>
        <v>#REF!</v>
      </c>
    </row>
    <row r="57" ht="15.75" customHeight="1">
      <c r="A57" s="3">
        <v>45322.0</v>
      </c>
      <c r="B57" s="4" t="s">
        <v>28</v>
      </c>
      <c r="D57" s="2">
        <v>60.0</v>
      </c>
      <c r="E57" s="2" t="str">
        <f t="shared" si="1"/>
        <v>#REF!</v>
      </c>
    </row>
    <row r="58" ht="15.75" customHeight="1">
      <c r="A58" s="1">
        <v>45323.0</v>
      </c>
      <c r="B58" s="2" t="s">
        <v>86</v>
      </c>
      <c r="D58" s="2">
        <v>186.0</v>
      </c>
      <c r="E58" s="2" t="str">
        <f t="shared" si="1"/>
        <v>#REF!</v>
      </c>
    </row>
    <row r="59" ht="15.75" customHeight="1">
      <c r="A59" s="1">
        <v>45323.0</v>
      </c>
      <c r="B59" s="2" t="s">
        <v>9</v>
      </c>
      <c r="C59" s="2">
        <v>9.0</v>
      </c>
      <c r="E59" s="2" t="str">
        <f t="shared" si="1"/>
        <v>#REF!</v>
      </c>
    </row>
    <row r="60" ht="15.75" customHeight="1">
      <c r="A60" s="3">
        <v>45323.0</v>
      </c>
      <c r="B60" s="4" t="s">
        <v>12</v>
      </c>
      <c r="C60" s="2">
        <v>200.0</v>
      </c>
      <c r="E60" s="2" t="str">
        <f t="shared" si="1"/>
        <v>#REF!</v>
      </c>
    </row>
    <row r="61" ht="15.75" customHeight="1">
      <c r="A61" s="1">
        <v>45325.0</v>
      </c>
      <c r="B61" s="2" t="s">
        <v>18</v>
      </c>
      <c r="C61" s="2">
        <v>11.0</v>
      </c>
      <c r="E61" s="2" t="str">
        <f t="shared" si="1"/>
        <v>#REF!</v>
      </c>
    </row>
    <row r="62" ht="15.75" customHeight="1">
      <c r="A62" s="1">
        <v>45328.0</v>
      </c>
      <c r="B62" s="2" t="s">
        <v>32</v>
      </c>
      <c r="D62" s="2">
        <v>100.0</v>
      </c>
      <c r="E62" s="2" t="str">
        <f t="shared" si="1"/>
        <v>#REF!</v>
      </c>
    </row>
    <row r="63" ht="15.75" customHeight="1">
      <c r="A63" s="1">
        <v>45328.0</v>
      </c>
      <c r="B63" s="2" t="s">
        <v>94</v>
      </c>
      <c r="D63" s="2">
        <v>40.0</v>
      </c>
      <c r="E63" s="2" t="str">
        <f t="shared" si="1"/>
        <v>#REF!</v>
      </c>
    </row>
    <row r="64" ht="15.75" customHeight="1">
      <c r="A64" s="1">
        <v>45328.0</v>
      </c>
      <c r="B64" s="2" t="s">
        <v>66</v>
      </c>
      <c r="C64" s="2">
        <v>8.0</v>
      </c>
      <c r="E64" s="2" t="str">
        <f t="shared" si="1"/>
        <v>#REF!</v>
      </c>
    </row>
    <row r="65" ht="15.75" customHeight="1">
      <c r="A65" s="1">
        <v>45328.0</v>
      </c>
      <c r="B65" s="2" t="s">
        <v>18</v>
      </c>
      <c r="C65" s="2">
        <v>50.0</v>
      </c>
      <c r="E65" s="2" t="str">
        <f t="shared" si="1"/>
        <v>#REF!</v>
      </c>
    </row>
    <row r="66" ht="15.75" customHeight="1">
      <c r="A66" s="1">
        <v>45328.0</v>
      </c>
      <c r="B66" s="2" t="s">
        <v>18</v>
      </c>
      <c r="C66" s="2">
        <v>112.0</v>
      </c>
      <c r="E66" s="2" t="str">
        <f t="shared" si="1"/>
        <v>#REF!</v>
      </c>
    </row>
    <row r="67" ht="15.75" customHeight="1">
      <c r="A67" s="3">
        <v>45329.0</v>
      </c>
      <c r="B67" s="4" t="s">
        <v>32</v>
      </c>
      <c r="D67" s="2">
        <v>550.0</v>
      </c>
      <c r="E67" s="2" t="str">
        <f t="shared" si="1"/>
        <v>#REF!</v>
      </c>
    </row>
    <row r="68" ht="15.75" customHeight="1">
      <c r="A68" s="3">
        <v>45329.0</v>
      </c>
      <c r="B68" s="4" t="s">
        <v>6</v>
      </c>
      <c r="D68" s="2">
        <v>60.0</v>
      </c>
      <c r="E68" s="2" t="str">
        <f t="shared" si="1"/>
        <v>#REF!</v>
      </c>
    </row>
    <row r="69" ht="15.75" customHeight="1">
      <c r="A69" s="3">
        <v>45329.0</v>
      </c>
      <c r="B69" s="4" t="s">
        <v>67</v>
      </c>
      <c r="D69" s="2">
        <v>150.0</v>
      </c>
      <c r="E69" s="2" t="str">
        <f t="shared" si="1"/>
        <v>#REF!</v>
      </c>
    </row>
    <row r="70" ht="15.75" customHeight="1">
      <c r="A70" s="3">
        <v>45331.0</v>
      </c>
      <c r="B70" s="4" t="s">
        <v>16</v>
      </c>
      <c r="C70" s="2">
        <v>160.0</v>
      </c>
      <c r="E70" s="2">
        <v>160.0</v>
      </c>
    </row>
    <row r="71" ht="15.75" customHeight="1">
      <c r="A71" s="3">
        <v>45331.0</v>
      </c>
      <c r="B71" s="4" t="s">
        <v>25</v>
      </c>
      <c r="D71" s="2">
        <v>160.0</v>
      </c>
      <c r="E71" s="2">
        <f t="shared" ref="E71:E143" si="2">E70+C71-D71</f>
        <v>0</v>
      </c>
    </row>
    <row r="72" ht="15.75" customHeight="1">
      <c r="A72" s="1">
        <v>45334.0</v>
      </c>
      <c r="B72" s="2" t="s">
        <v>36</v>
      </c>
      <c r="C72" s="2">
        <v>100.0</v>
      </c>
      <c r="E72" s="2">
        <f t="shared" si="2"/>
        <v>100</v>
      </c>
    </row>
    <row r="73" ht="15.75" customHeight="1">
      <c r="A73" s="1">
        <v>45335.0</v>
      </c>
      <c r="B73" s="2" t="s">
        <v>68</v>
      </c>
      <c r="D73" s="2">
        <v>100.0</v>
      </c>
      <c r="E73" s="2">
        <f t="shared" si="2"/>
        <v>0</v>
      </c>
    </row>
    <row r="74" ht="15.75" customHeight="1">
      <c r="A74" s="1">
        <v>45335.0</v>
      </c>
      <c r="B74" s="2" t="s">
        <v>25</v>
      </c>
      <c r="C74" s="2">
        <v>160.0</v>
      </c>
      <c r="E74" s="2">
        <f t="shared" si="2"/>
        <v>160</v>
      </c>
    </row>
    <row r="75" ht="15.75" customHeight="1">
      <c r="A75" s="1">
        <v>45335.0</v>
      </c>
      <c r="B75" s="2" t="s">
        <v>12</v>
      </c>
      <c r="C75" s="2">
        <v>290.0</v>
      </c>
      <c r="E75" s="2">
        <f t="shared" si="2"/>
        <v>450</v>
      </c>
    </row>
    <row r="76" ht="15.75" customHeight="1">
      <c r="A76" s="1">
        <v>45337.0</v>
      </c>
      <c r="B76" s="2" t="s">
        <v>97</v>
      </c>
      <c r="D76" s="2">
        <v>100.0</v>
      </c>
      <c r="E76" s="2">
        <f t="shared" si="2"/>
        <v>350</v>
      </c>
    </row>
    <row r="77" ht="15.75" customHeight="1">
      <c r="A77" s="1">
        <v>45337.0</v>
      </c>
      <c r="B77" s="2" t="s">
        <v>69</v>
      </c>
      <c r="C77" s="2">
        <v>40.0</v>
      </c>
      <c r="E77" s="2">
        <f t="shared" si="2"/>
        <v>390</v>
      </c>
    </row>
    <row r="78" ht="15.75" customHeight="1">
      <c r="A78" s="1">
        <v>45337.0</v>
      </c>
      <c r="B78" s="2" t="s">
        <v>7</v>
      </c>
      <c r="C78" s="2">
        <v>38.0</v>
      </c>
      <c r="E78" s="2">
        <f t="shared" si="2"/>
        <v>428</v>
      </c>
    </row>
    <row r="79" ht="15.75" customHeight="1">
      <c r="A79" s="1">
        <v>45338.0</v>
      </c>
      <c r="B79" s="2" t="s">
        <v>67</v>
      </c>
      <c r="D79" s="2">
        <v>100.0</v>
      </c>
      <c r="E79" s="2">
        <f t="shared" si="2"/>
        <v>328</v>
      </c>
    </row>
    <row r="80" ht="15.75" customHeight="1">
      <c r="A80" s="1">
        <v>45338.0</v>
      </c>
      <c r="B80" s="2" t="s">
        <v>64</v>
      </c>
      <c r="D80" s="2">
        <v>150.0</v>
      </c>
      <c r="E80" s="2">
        <f t="shared" si="2"/>
        <v>178</v>
      </c>
    </row>
    <row r="81" ht="15.75" customHeight="1">
      <c r="A81" s="1">
        <v>45338.0</v>
      </c>
      <c r="B81" s="2" t="s">
        <v>143</v>
      </c>
      <c r="D81" s="2">
        <v>300.0</v>
      </c>
      <c r="E81" s="2">
        <f t="shared" si="2"/>
        <v>-122</v>
      </c>
    </row>
    <row r="82" ht="15.75" customHeight="1">
      <c r="A82" s="1">
        <v>45338.0</v>
      </c>
      <c r="B82" s="2" t="s">
        <v>0</v>
      </c>
      <c r="C82" s="2">
        <v>100.0</v>
      </c>
      <c r="E82" s="2">
        <f t="shared" si="2"/>
        <v>-22</v>
      </c>
    </row>
    <row r="83" ht="15.75" customHeight="1">
      <c r="A83" s="1">
        <v>45338.0</v>
      </c>
      <c r="B83" s="2" t="s">
        <v>0</v>
      </c>
      <c r="C83" s="2">
        <v>450.0</v>
      </c>
      <c r="E83" s="2">
        <f t="shared" si="2"/>
        <v>428</v>
      </c>
    </row>
    <row r="84" ht="15.75" customHeight="1">
      <c r="A84" s="3">
        <v>45338.0</v>
      </c>
      <c r="B84" s="4" t="s">
        <v>16</v>
      </c>
      <c r="C84" s="2">
        <v>96.0</v>
      </c>
      <c r="E84" s="2">
        <f t="shared" si="2"/>
        <v>524</v>
      </c>
    </row>
    <row r="85" ht="15.75" customHeight="1">
      <c r="A85" s="1">
        <v>45341.0</v>
      </c>
      <c r="B85" s="2" t="s">
        <v>23</v>
      </c>
      <c r="C85" s="2">
        <v>3500.0</v>
      </c>
      <c r="E85" s="2">
        <f t="shared" si="2"/>
        <v>4024</v>
      </c>
    </row>
    <row r="86" ht="15.75" customHeight="1">
      <c r="A86" s="1">
        <v>45341.0</v>
      </c>
      <c r="B86" s="2" t="s">
        <v>37</v>
      </c>
      <c r="D86" s="2">
        <v>3000.0</v>
      </c>
      <c r="E86" s="2">
        <f t="shared" si="2"/>
        <v>1024</v>
      </c>
    </row>
    <row r="87" ht="15.75" customHeight="1">
      <c r="A87" s="1">
        <v>19.2</v>
      </c>
      <c r="B87" s="2" t="s">
        <v>68</v>
      </c>
      <c r="D87" s="2">
        <v>72.0</v>
      </c>
      <c r="E87" s="2">
        <f t="shared" si="2"/>
        <v>952</v>
      </c>
    </row>
    <row r="88" ht="15.75" customHeight="1">
      <c r="A88" s="1">
        <v>45341.0</v>
      </c>
      <c r="B88" s="2" t="s">
        <v>68</v>
      </c>
      <c r="D88" s="2">
        <v>400.0</v>
      </c>
      <c r="E88" s="2">
        <f t="shared" si="2"/>
        <v>552</v>
      </c>
    </row>
    <row r="89" ht="15.75" customHeight="1">
      <c r="A89" s="1">
        <v>45341.0</v>
      </c>
      <c r="B89" s="2" t="s">
        <v>67</v>
      </c>
      <c r="D89" s="2">
        <v>150.0</v>
      </c>
      <c r="E89" s="2">
        <f t="shared" si="2"/>
        <v>402</v>
      </c>
    </row>
    <row r="90" ht="15.75" customHeight="1">
      <c r="A90" s="1">
        <v>45342.0</v>
      </c>
      <c r="B90" s="2" t="s">
        <v>144</v>
      </c>
      <c r="D90" s="2">
        <v>300.0</v>
      </c>
      <c r="E90" s="2">
        <f t="shared" si="2"/>
        <v>102</v>
      </c>
    </row>
    <row r="91" ht="15.75" customHeight="1">
      <c r="A91" s="1">
        <v>45342.0</v>
      </c>
      <c r="B91" s="2" t="s">
        <v>12</v>
      </c>
      <c r="C91" s="2">
        <v>201.0</v>
      </c>
      <c r="E91" s="2">
        <f t="shared" si="2"/>
        <v>303</v>
      </c>
    </row>
    <row r="92" ht="15.75" customHeight="1">
      <c r="A92" s="1">
        <v>45342.0</v>
      </c>
      <c r="B92" s="2" t="s">
        <v>33</v>
      </c>
      <c r="C92" s="2">
        <v>200.0</v>
      </c>
      <c r="E92" s="2">
        <f t="shared" si="2"/>
        <v>503</v>
      </c>
    </row>
    <row r="93" ht="15.75" customHeight="1">
      <c r="A93" s="3">
        <v>45343.0</v>
      </c>
      <c r="B93" s="4" t="s">
        <v>39</v>
      </c>
      <c r="D93" s="2">
        <v>100.0</v>
      </c>
      <c r="E93" s="2">
        <f t="shared" si="2"/>
        <v>403</v>
      </c>
    </row>
    <row r="94" ht="15.75" customHeight="1">
      <c r="A94" s="3">
        <v>45343.0</v>
      </c>
      <c r="B94" s="4" t="s">
        <v>40</v>
      </c>
      <c r="D94" s="2">
        <v>40.0</v>
      </c>
      <c r="E94" s="2">
        <f t="shared" si="2"/>
        <v>363</v>
      </c>
    </row>
    <row r="95" ht="15.75" customHeight="1">
      <c r="A95" s="3">
        <v>45343.0</v>
      </c>
      <c r="B95" s="4" t="s">
        <v>26</v>
      </c>
      <c r="C95" s="2">
        <v>260.0</v>
      </c>
      <c r="E95" s="2">
        <f t="shared" si="2"/>
        <v>623</v>
      </c>
    </row>
    <row r="96" ht="15.75" customHeight="1">
      <c r="A96" s="3">
        <v>45343.0</v>
      </c>
      <c r="B96" s="4" t="s">
        <v>20</v>
      </c>
      <c r="C96" s="2">
        <v>40.0</v>
      </c>
      <c r="E96" s="2">
        <f t="shared" si="2"/>
        <v>663</v>
      </c>
    </row>
    <row r="97" ht="15.75" customHeight="1">
      <c r="A97" s="1">
        <v>45344.0</v>
      </c>
      <c r="B97" s="4" t="s">
        <v>5</v>
      </c>
      <c r="C97" s="2">
        <v>10.0</v>
      </c>
      <c r="E97" s="2">
        <f t="shared" si="2"/>
        <v>673</v>
      </c>
    </row>
    <row r="98" ht="15.75" customHeight="1">
      <c r="A98" s="1">
        <v>45344.0</v>
      </c>
      <c r="B98" s="4" t="s">
        <v>25</v>
      </c>
      <c r="D98" s="2">
        <v>10.0</v>
      </c>
      <c r="E98" s="2">
        <f t="shared" si="2"/>
        <v>663</v>
      </c>
    </row>
    <row r="99" ht="15.75" customHeight="1">
      <c r="A99" s="1">
        <v>45344.0</v>
      </c>
      <c r="B99" s="4" t="s">
        <v>38</v>
      </c>
      <c r="D99" s="2">
        <v>100.0</v>
      </c>
      <c r="E99" s="2">
        <f t="shared" si="2"/>
        <v>563</v>
      </c>
    </row>
    <row r="100" ht="15.75" customHeight="1">
      <c r="A100" s="1">
        <v>45344.0</v>
      </c>
      <c r="B100" s="4" t="s">
        <v>0</v>
      </c>
      <c r="C100" s="2">
        <v>100.0</v>
      </c>
      <c r="E100" s="2">
        <f t="shared" si="2"/>
        <v>663</v>
      </c>
    </row>
    <row r="101" ht="15.75" customHeight="1">
      <c r="A101" s="1">
        <v>45345.0</v>
      </c>
      <c r="B101" s="4" t="s">
        <v>39</v>
      </c>
      <c r="D101" s="2">
        <v>100.0</v>
      </c>
      <c r="E101" s="2">
        <f t="shared" si="2"/>
        <v>563</v>
      </c>
    </row>
    <row r="102" ht="15.75" customHeight="1">
      <c r="A102" s="1">
        <v>45345.0</v>
      </c>
      <c r="B102" s="4" t="s">
        <v>20</v>
      </c>
      <c r="C102" s="2">
        <v>50.0</v>
      </c>
      <c r="E102" s="2">
        <f t="shared" si="2"/>
        <v>613</v>
      </c>
    </row>
    <row r="103" ht="15.75" customHeight="1">
      <c r="A103" s="1">
        <v>45346.0</v>
      </c>
      <c r="B103" s="4" t="s">
        <v>57</v>
      </c>
      <c r="C103" s="2">
        <v>47.0</v>
      </c>
      <c r="E103" s="2">
        <f t="shared" si="2"/>
        <v>660</v>
      </c>
    </row>
    <row r="104" ht="15.75" customHeight="1">
      <c r="A104" s="1">
        <v>45346.0</v>
      </c>
      <c r="B104" s="4" t="s">
        <v>12</v>
      </c>
      <c r="C104" s="2">
        <v>200.0</v>
      </c>
      <c r="E104" s="2">
        <f t="shared" si="2"/>
        <v>860</v>
      </c>
    </row>
    <row r="105" ht="15.75" customHeight="1">
      <c r="A105" s="1">
        <v>45348.0</v>
      </c>
      <c r="B105" s="4" t="s">
        <v>99</v>
      </c>
      <c r="D105" s="2">
        <v>200.0</v>
      </c>
      <c r="E105" s="2">
        <f t="shared" si="2"/>
        <v>660</v>
      </c>
    </row>
    <row r="106" ht="15.75" customHeight="1">
      <c r="A106" s="1">
        <v>45348.0</v>
      </c>
      <c r="B106" s="4" t="s">
        <v>45</v>
      </c>
      <c r="C106" s="2">
        <v>97.0</v>
      </c>
      <c r="E106" s="2">
        <f t="shared" si="2"/>
        <v>757</v>
      </c>
    </row>
    <row r="107" ht="15.75" customHeight="1">
      <c r="A107" s="1">
        <v>45348.0</v>
      </c>
      <c r="B107" s="4" t="s">
        <v>25</v>
      </c>
      <c r="C107" s="2">
        <v>10.0</v>
      </c>
      <c r="E107" s="2">
        <f t="shared" si="2"/>
        <v>767</v>
      </c>
    </row>
    <row r="108" ht="15.75" customHeight="1">
      <c r="A108" s="1">
        <v>45349.0</v>
      </c>
      <c r="B108" s="4" t="s">
        <v>68</v>
      </c>
      <c r="D108" s="2">
        <v>28.0</v>
      </c>
      <c r="E108" s="2">
        <f t="shared" si="2"/>
        <v>739</v>
      </c>
    </row>
    <row r="109" ht="15.75" customHeight="1">
      <c r="A109" s="1">
        <v>45349.0</v>
      </c>
      <c r="B109" s="4" t="s">
        <v>26</v>
      </c>
      <c r="C109" s="2">
        <v>137.0</v>
      </c>
      <c r="E109" s="2">
        <f t="shared" si="2"/>
        <v>876</v>
      </c>
    </row>
    <row r="110" ht="15.75" customHeight="1">
      <c r="A110" s="1">
        <v>45350.0</v>
      </c>
      <c r="B110" s="4" t="s">
        <v>145</v>
      </c>
      <c r="C110" s="2">
        <v>200.0</v>
      </c>
      <c r="E110" s="2">
        <f t="shared" si="2"/>
        <v>1076</v>
      </c>
    </row>
    <row r="111" ht="15.75" customHeight="1">
      <c r="A111" s="1">
        <v>45350.0</v>
      </c>
      <c r="B111" s="4" t="s">
        <v>38</v>
      </c>
      <c r="D111" s="2">
        <v>60.0</v>
      </c>
      <c r="E111" s="2">
        <f t="shared" si="2"/>
        <v>1016</v>
      </c>
    </row>
    <row r="112" ht="15.75" customHeight="1">
      <c r="A112" s="3">
        <v>45350.0</v>
      </c>
      <c r="B112" s="4" t="s">
        <v>49</v>
      </c>
      <c r="C112" s="2">
        <v>60.0</v>
      </c>
      <c r="E112" s="2">
        <f t="shared" si="2"/>
        <v>1076</v>
      </c>
    </row>
    <row r="113" ht="15.75" customHeight="1">
      <c r="A113" s="1">
        <v>45350.0</v>
      </c>
      <c r="B113" s="4" t="s">
        <v>27</v>
      </c>
      <c r="C113" s="2">
        <v>243.0</v>
      </c>
      <c r="E113" s="2">
        <f t="shared" si="2"/>
        <v>1319</v>
      </c>
    </row>
    <row r="114" ht="15.75" customHeight="1">
      <c r="A114" s="1">
        <v>45350.0</v>
      </c>
      <c r="B114" s="4" t="s">
        <v>27</v>
      </c>
      <c r="C114" s="2">
        <v>130.0</v>
      </c>
      <c r="E114" s="2">
        <f t="shared" si="2"/>
        <v>1449</v>
      </c>
    </row>
    <row r="115" ht="15.75" customHeight="1">
      <c r="A115" s="3">
        <v>45350.0</v>
      </c>
      <c r="B115" s="4" t="s">
        <v>20</v>
      </c>
      <c r="C115" s="2">
        <v>130.0</v>
      </c>
      <c r="E115" s="2">
        <f t="shared" si="2"/>
        <v>1579</v>
      </c>
    </row>
    <row r="116" ht="15.75" customHeight="1">
      <c r="A116" s="3">
        <v>45350.0</v>
      </c>
      <c r="B116" s="4" t="s">
        <v>9</v>
      </c>
      <c r="C116" s="2">
        <v>9.0</v>
      </c>
      <c r="E116" s="2">
        <f t="shared" si="2"/>
        <v>1588</v>
      </c>
    </row>
    <row r="117" ht="15.75" customHeight="1">
      <c r="A117" s="1">
        <v>45351.0</v>
      </c>
      <c r="B117" s="4" t="s">
        <v>99</v>
      </c>
      <c r="D117" s="2">
        <v>200.0</v>
      </c>
      <c r="E117" s="2">
        <f t="shared" si="2"/>
        <v>1388</v>
      </c>
    </row>
    <row r="118" ht="15.75" customHeight="1">
      <c r="A118" s="3">
        <v>45351.0</v>
      </c>
      <c r="B118" s="4" t="s">
        <v>50</v>
      </c>
      <c r="D118" s="2">
        <v>60.0</v>
      </c>
      <c r="E118" s="2">
        <f t="shared" si="2"/>
        <v>1328</v>
      </c>
    </row>
    <row r="119" ht="15.75" customHeight="1">
      <c r="A119" s="1">
        <v>45351.0</v>
      </c>
      <c r="B119" s="4" t="s">
        <v>0</v>
      </c>
      <c r="C119" s="2">
        <v>132.0</v>
      </c>
      <c r="E119" s="2">
        <f t="shared" si="2"/>
        <v>1460</v>
      </c>
    </row>
    <row r="120" ht="15.75" customHeight="1">
      <c r="A120" s="1">
        <v>45351.0</v>
      </c>
      <c r="B120" s="4" t="s">
        <v>27</v>
      </c>
      <c r="C120" s="2">
        <v>100.0</v>
      </c>
      <c r="E120" s="2">
        <f t="shared" si="2"/>
        <v>1560</v>
      </c>
    </row>
    <row r="121" ht="15.75" customHeight="1">
      <c r="A121" s="1">
        <v>45352.0</v>
      </c>
      <c r="B121" s="4" t="s">
        <v>99</v>
      </c>
      <c r="D121" s="2">
        <v>200.0</v>
      </c>
      <c r="E121" s="2">
        <f t="shared" si="2"/>
        <v>1360</v>
      </c>
    </row>
    <row r="122" ht="15.75" customHeight="1">
      <c r="A122" s="1">
        <v>45352.0</v>
      </c>
      <c r="B122" s="4" t="s">
        <v>60</v>
      </c>
      <c r="D122" s="2">
        <v>300.0</v>
      </c>
      <c r="E122" s="2">
        <f t="shared" si="2"/>
        <v>1060</v>
      </c>
    </row>
    <row r="123" ht="15.75" customHeight="1">
      <c r="A123" s="3">
        <v>45352.0</v>
      </c>
      <c r="B123" s="4" t="s">
        <v>52</v>
      </c>
      <c r="C123" s="2">
        <v>12.0</v>
      </c>
      <c r="E123" s="2">
        <f t="shared" si="2"/>
        <v>1072</v>
      </c>
    </row>
    <row r="124" ht="15.75" customHeight="1">
      <c r="A124" s="3">
        <v>45352.0</v>
      </c>
      <c r="B124" s="4" t="s">
        <v>73</v>
      </c>
      <c r="C124" s="2">
        <v>136.0</v>
      </c>
      <c r="E124" s="2">
        <f t="shared" si="2"/>
        <v>1208</v>
      </c>
    </row>
    <row r="125" ht="15.75" customHeight="1">
      <c r="A125" s="3">
        <v>45352.0</v>
      </c>
      <c r="B125" s="4" t="s">
        <v>27</v>
      </c>
      <c r="C125" s="2">
        <v>95.0</v>
      </c>
      <c r="E125" s="2">
        <f t="shared" si="2"/>
        <v>1303</v>
      </c>
    </row>
    <row r="126" ht="15.75" customHeight="1">
      <c r="A126" s="1">
        <v>45355.0</v>
      </c>
      <c r="B126" s="4" t="s">
        <v>6</v>
      </c>
      <c r="D126" s="2">
        <v>200.0</v>
      </c>
      <c r="E126" s="2">
        <f t="shared" si="2"/>
        <v>1103</v>
      </c>
    </row>
    <row r="127" ht="15.75" customHeight="1">
      <c r="A127" s="1">
        <v>45355.0</v>
      </c>
      <c r="B127" s="4" t="s">
        <v>53</v>
      </c>
      <c r="D127" s="2">
        <v>200.0</v>
      </c>
      <c r="E127" s="2">
        <f t="shared" si="2"/>
        <v>903</v>
      </c>
    </row>
    <row r="128" ht="15.75" customHeight="1">
      <c r="A128" s="3">
        <v>45355.0</v>
      </c>
      <c r="B128" s="4" t="s">
        <v>5</v>
      </c>
      <c r="C128" s="2">
        <v>10.0</v>
      </c>
      <c r="E128" s="2">
        <f t="shared" si="2"/>
        <v>913</v>
      </c>
    </row>
    <row r="129" ht="15.75" customHeight="1">
      <c r="A129" s="1">
        <v>45355.0</v>
      </c>
      <c r="B129" s="4" t="s">
        <v>36</v>
      </c>
      <c r="C129" s="2">
        <v>205.0</v>
      </c>
      <c r="E129" s="2">
        <f t="shared" si="2"/>
        <v>1118</v>
      </c>
    </row>
    <row r="130" ht="15.75" customHeight="1">
      <c r="A130" s="3">
        <v>45356.0</v>
      </c>
      <c r="B130" s="4" t="s">
        <v>53</v>
      </c>
      <c r="D130" s="2">
        <v>300.0</v>
      </c>
      <c r="E130" s="2">
        <f t="shared" si="2"/>
        <v>818</v>
      </c>
    </row>
    <row r="131" ht="15.75" customHeight="1">
      <c r="A131" s="1">
        <v>45356.0</v>
      </c>
      <c r="B131" s="4" t="s">
        <v>5</v>
      </c>
      <c r="C131" s="2">
        <v>15.0</v>
      </c>
      <c r="E131" s="2">
        <f t="shared" si="2"/>
        <v>833</v>
      </c>
    </row>
    <row r="132" ht="15.75" customHeight="1">
      <c r="A132" s="1">
        <v>45357.0</v>
      </c>
      <c r="B132" s="4" t="s">
        <v>12</v>
      </c>
      <c r="C132" s="2">
        <v>166.0</v>
      </c>
      <c r="E132" s="2">
        <f t="shared" si="2"/>
        <v>999</v>
      </c>
      <c r="F132" s="2" t="s">
        <v>146</v>
      </c>
    </row>
    <row r="133" ht="15.75" customHeight="1">
      <c r="A133" s="1">
        <v>45358.0</v>
      </c>
      <c r="B133" s="4" t="s">
        <v>47</v>
      </c>
      <c r="D133" s="2">
        <v>200.0</v>
      </c>
      <c r="E133" s="2">
        <f t="shared" si="2"/>
        <v>799</v>
      </c>
    </row>
    <row r="134" ht="15.75" customHeight="1">
      <c r="A134" s="1">
        <v>45358.0</v>
      </c>
      <c r="B134" s="4" t="s">
        <v>47</v>
      </c>
      <c r="D134" s="2">
        <v>200.0</v>
      </c>
      <c r="E134" s="2">
        <f t="shared" si="2"/>
        <v>599</v>
      </c>
    </row>
    <row r="135" ht="15.75" customHeight="1">
      <c r="A135" s="1">
        <v>45358.0</v>
      </c>
      <c r="B135" s="4" t="s">
        <v>27</v>
      </c>
      <c r="C135" s="2">
        <v>3.0</v>
      </c>
      <c r="E135" s="2">
        <f t="shared" si="2"/>
        <v>602</v>
      </c>
    </row>
    <row r="136" ht="15.75" customHeight="1">
      <c r="A136" s="3">
        <v>45359.0</v>
      </c>
      <c r="B136" s="4" t="s">
        <v>53</v>
      </c>
      <c r="D136" s="2">
        <v>200.0</v>
      </c>
      <c r="E136" s="2">
        <f t="shared" si="2"/>
        <v>402</v>
      </c>
    </row>
    <row r="137" ht="15.75" customHeight="1">
      <c r="A137" s="3">
        <v>45359.0</v>
      </c>
      <c r="B137" s="4" t="s">
        <v>53</v>
      </c>
      <c r="D137" s="2">
        <v>150.0</v>
      </c>
      <c r="E137" s="2">
        <f t="shared" si="2"/>
        <v>252</v>
      </c>
    </row>
    <row r="138" ht="15.75" customHeight="1">
      <c r="A138" s="1">
        <v>45330.0</v>
      </c>
      <c r="B138" s="4" t="s">
        <v>147</v>
      </c>
      <c r="C138" s="2">
        <v>1000.0</v>
      </c>
      <c r="E138" s="2">
        <f t="shared" si="2"/>
        <v>1252</v>
      </c>
    </row>
    <row r="139" ht="15.75" customHeight="1">
      <c r="A139" s="1">
        <v>45330.0</v>
      </c>
      <c r="B139" s="4" t="s">
        <v>101</v>
      </c>
      <c r="C139" s="2">
        <v>200.0</v>
      </c>
      <c r="E139" s="2">
        <f t="shared" si="2"/>
        <v>1452</v>
      </c>
    </row>
    <row r="140" ht="15.75" customHeight="1">
      <c r="A140" s="1">
        <v>45359.0</v>
      </c>
      <c r="B140" s="4" t="s">
        <v>50</v>
      </c>
      <c r="C140" s="2">
        <v>60.0</v>
      </c>
      <c r="E140" s="2">
        <f t="shared" si="2"/>
        <v>1512</v>
      </c>
    </row>
    <row r="141" ht="15.75" customHeight="1">
      <c r="A141" s="1">
        <v>45360.0</v>
      </c>
      <c r="B141" s="4" t="s">
        <v>47</v>
      </c>
      <c r="D141" s="2">
        <v>200.0</v>
      </c>
      <c r="E141" s="2">
        <f t="shared" si="2"/>
        <v>1312</v>
      </c>
    </row>
    <row r="142" ht="15.75" customHeight="1">
      <c r="A142" s="1">
        <v>45360.0</v>
      </c>
      <c r="B142" s="4" t="s">
        <v>99</v>
      </c>
      <c r="D142" s="2">
        <v>100.0</v>
      </c>
      <c r="E142" s="2">
        <f t="shared" si="2"/>
        <v>1212</v>
      </c>
    </row>
    <row r="143" ht="15.75" customHeight="1">
      <c r="A143" s="1">
        <v>45360.0</v>
      </c>
      <c r="B143" s="4" t="s">
        <v>53</v>
      </c>
      <c r="D143" s="2">
        <v>100.0</v>
      </c>
      <c r="E143" s="2">
        <f t="shared" si="2"/>
        <v>1112</v>
      </c>
    </row>
    <row r="144" ht="15.75" customHeight="1">
      <c r="A144" s="1">
        <v>45361.0</v>
      </c>
      <c r="B144" s="4" t="s">
        <v>53</v>
      </c>
      <c r="D144" s="2">
        <v>700.0</v>
      </c>
    </row>
    <row r="145" ht="15.75" customHeight="1">
      <c r="A145" s="1">
        <v>45364.0</v>
      </c>
      <c r="B145" s="4" t="s">
        <v>1</v>
      </c>
      <c r="D145" s="2">
        <v>200.0</v>
      </c>
    </row>
    <row r="146" ht="15.75" customHeight="1">
      <c r="A146" s="1">
        <v>45364.0</v>
      </c>
      <c r="B146" s="4" t="s">
        <v>99</v>
      </c>
      <c r="D146" s="2">
        <v>100.0</v>
      </c>
    </row>
    <row r="147" ht="15.75" customHeight="1">
      <c r="A147" s="3">
        <v>45364.0</v>
      </c>
      <c r="B147" s="4" t="s">
        <v>40</v>
      </c>
      <c r="C147" s="2">
        <v>75.0</v>
      </c>
    </row>
    <row r="148" ht="15.75" customHeight="1">
      <c r="A148" s="1">
        <v>45365.0</v>
      </c>
      <c r="B148" s="4" t="s">
        <v>53</v>
      </c>
      <c r="D148" s="2">
        <v>100.0</v>
      </c>
    </row>
    <row r="149" ht="15.75" customHeight="1">
      <c r="A149" s="3">
        <v>45365.0</v>
      </c>
      <c r="B149" s="4" t="s">
        <v>33</v>
      </c>
      <c r="C149" s="2">
        <v>65.0</v>
      </c>
    </row>
    <row r="150" ht="15.75" customHeight="1">
      <c r="A150" s="1">
        <v>45365.0</v>
      </c>
      <c r="B150" s="4" t="s">
        <v>0</v>
      </c>
      <c r="C150" s="2">
        <v>80.0</v>
      </c>
    </row>
    <row r="151" ht="15.75" customHeight="1">
      <c r="A151" s="1">
        <v>45366.0</v>
      </c>
      <c r="B151" s="4" t="s">
        <v>53</v>
      </c>
      <c r="D151" s="2">
        <v>200.0</v>
      </c>
    </row>
    <row r="152" ht="15.75" customHeight="1">
      <c r="A152" s="1">
        <v>45366.0</v>
      </c>
      <c r="B152" s="4" t="s">
        <v>97</v>
      </c>
      <c r="D152" s="2">
        <v>100.0</v>
      </c>
    </row>
    <row r="153" ht="15.75" customHeight="1">
      <c r="A153" s="1">
        <v>45366.0</v>
      </c>
      <c r="B153" s="4" t="s">
        <v>9</v>
      </c>
      <c r="C153" s="2">
        <v>4.0</v>
      </c>
    </row>
    <row r="154" ht="15.75" customHeight="1">
      <c r="A154" s="1">
        <v>45366.0</v>
      </c>
      <c r="B154" s="4" t="s">
        <v>101</v>
      </c>
      <c r="C154" s="2">
        <v>1500.0</v>
      </c>
    </row>
    <row r="155" ht="15.75" customHeight="1">
      <c r="A155" s="1">
        <v>45366.0</v>
      </c>
      <c r="B155" s="4" t="s">
        <v>27</v>
      </c>
      <c r="C155" s="2">
        <v>620.0</v>
      </c>
    </row>
    <row r="156" ht="15.75" customHeight="1">
      <c r="A156" s="1">
        <v>45366.0</v>
      </c>
      <c r="B156" s="4" t="s">
        <v>12</v>
      </c>
      <c r="C156" s="2">
        <v>162.0</v>
      </c>
    </row>
    <row r="157" ht="15.75" customHeight="1">
      <c r="A157" s="1">
        <v>45367.0</v>
      </c>
      <c r="B157" s="4" t="s">
        <v>10</v>
      </c>
      <c r="D157" s="2">
        <v>185.0</v>
      </c>
    </row>
    <row r="158" ht="15.75" customHeight="1">
      <c r="A158" s="1">
        <v>45369.0</v>
      </c>
      <c r="B158" s="4" t="s">
        <v>148</v>
      </c>
      <c r="D158" s="2">
        <v>200.0</v>
      </c>
    </row>
    <row r="159" ht="15.75" customHeight="1">
      <c r="A159" s="3">
        <v>45369.0</v>
      </c>
      <c r="B159" s="4" t="s">
        <v>38</v>
      </c>
      <c r="C159" s="2">
        <v>200.0</v>
      </c>
    </row>
    <row r="160" ht="15.75" customHeight="1">
      <c r="A160" s="3">
        <v>45369.0</v>
      </c>
      <c r="B160" s="4" t="s">
        <v>1</v>
      </c>
      <c r="D160" s="2">
        <v>522.0</v>
      </c>
    </row>
    <row r="161" ht="15.75" customHeight="1">
      <c r="A161" s="1">
        <v>45369.0</v>
      </c>
      <c r="B161" s="4" t="s">
        <v>53</v>
      </c>
      <c r="D161" s="2">
        <v>500.0</v>
      </c>
    </row>
    <row r="162" ht="15.75" customHeight="1">
      <c r="A162" s="1">
        <v>45369.0</v>
      </c>
      <c r="B162" s="4" t="s">
        <v>73</v>
      </c>
      <c r="C162" s="2">
        <v>167.0</v>
      </c>
    </row>
    <row r="163" ht="15.75" customHeight="1">
      <c r="A163" s="1">
        <v>45370.0</v>
      </c>
      <c r="B163" s="4" t="s">
        <v>10</v>
      </c>
      <c r="D163" s="2">
        <v>500.0</v>
      </c>
    </row>
    <row r="164" ht="15.75" customHeight="1">
      <c r="A164" s="1">
        <v>45370.0</v>
      </c>
      <c r="B164" s="4" t="s">
        <v>5</v>
      </c>
      <c r="D164" s="2">
        <v>150.0</v>
      </c>
    </row>
    <row r="165" ht="15.75" customHeight="1">
      <c r="A165" s="1">
        <v>45370.0</v>
      </c>
      <c r="B165" s="4" t="s">
        <v>149</v>
      </c>
      <c r="D165" s="2">
        <v>35.0</v>
      </c>
    </row>
    <row r="166" ht="15.75" customHeight="1">
      <c r="A166" s="1">
        <v>45370.0</v>
      </c>
      <c r="B166" s="4" t="s">
        <v>99</v>
      </c>
      <c r="D166" s="2">
        <v>300.0</v>
      </c>
    </row>
    <row r="167" ht="15.75" customHeight="1">
      <c r="A167" s="1">
        <v>45370.0</v>
      </c>
      <c r="B167" s="4" t="s">
        <v>122</v>
      </c>
      <c r="D167" s="2">
        <v>40.0</v>
      </c>
    </row>
    <row r="168" ht="15.75" customHeight="1">
      <c r="A168" s="3">
        <v>45370.0</v>
      </c>
      <c r="B168" s="4" t="s">
        <v>75</v>
      </c>
      <c r="D168" s="2">
        <v>12.0</v>
      </c>
    </row>
    <row r="169" ht="15.75" customHeight="1">
      <c r="A169" s="3">
        <v>45370.0</v>
      </c>
      <c r="B169" s="4" t="s">
        <v>54</v>
      </c>
      <c r="D169" s="2">
        <v>40.0</v>
      </c>
    </row>
    <row r="170" ht="15.75" customHeight="1">
      <c r="A170" s="3">
        <v>45370.0</v>
      </c>
      <c r="B170" s="4" t="s">
        <v>73</v>
      </c>
      <c r="C170" s="2">
        <v>116.0</v>
      </c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9.67"/>
    <col customWidth="1" min="3" max="3" width="13.11"/>
    <col customWidth="1" min="4" max="26" width="10.56"/>
  </cols>
  <sheetData>
    <row r="1" ht="15.75" customHeight="1">
      <c r="A1" s="7">
        <v>45294.0</v>
      </c>
      <c r="B1" s="2" t="s">
        <v>55</v>
      </c>
      <c r="C1" s="2">
        <v>50.0</v>
      </c>
      <c r="E1" s="2">
        <v>65.0</v>
      </c>
      <c r="F1" s="2" t="s">
        <v>150</v>
      </c>
    </row>
    <row r="2" ht="15.75" customHeight="1">
      <c r="A2" s="1">
        <v>45295.0</v>
      </c>
      <c r="B2" s="2" t="s">
        <v>33</v>
      </c>
      <c r="C2" s="5"/>
      <c r="D2" s="2">
        <v>20.0</v>
      </c>
      <c r="E2" s="2">
        <f t="shared" ref="E2:E4" si="1">E1+C2-D2</f>
        <v>45</v>
      </c>
    </row>
    <row r="3" ht="15.75" customHeight="1">
      <c r="A3" s="1">
        <v>45296.0</v>
      </c>
      <c r="B3" s="2" t="s">
        <v>151</v>
      </c>
      <c r="C3" s="2">
        <v>12.0</v>
      </c>
      <c r="E3" s="2">
        <f t="shared" si="1"/>
        <v>57</v>
      </c>
    </row>
    <row r="4" ht="15.75" customHeight="1">
      <c r="A4" s="1">
        <v>45296.0</v>
      </c>
      <c r="B4" s="2" t="s">
        <v>34</v>
      </c>
      <c r="C4" s="2">
        <v>18.0</v>
      </c>
      <c r="E4" s="2">
        <f t="shared" si="1"/>
        <v>75</v>
      </c>
    </row>
    <row r="5" ht="15.75" customHeight="1">
      <c r="A5" s="3">
        <v>45298.0</v>
      </c>
      <c r="B5" s="4" t="s">
        <v>2</v>
      </c>
      <c r="C5" s="5"/>
      <c r="D5" s="2">
        <v>75.0</v>
      </c>
      <c r="E5" s="2">
        <v>0.0</v>
      </c>
    </row>
    <row r="6" ht="15.75" customHeight="1">
      <c r="A6" s="1">
        <v>45301.0</v>
      </c>
      <c r="B6" s="2" t="s">
        <v>84</v>
      </c>
      <c r="C6" s="2">
        <v>40.0</v>
      </c>
      <c r="E6" s="2">
        <v>40.0</v>
      </c>
    </row>
    <row r="7" ht="15.75" customHeight="1">
      <c r="A7" s="3">
        <v>45301.0</v>
      </c>
      <c r="B7" s="4" t="s">
        <v>61</v>
      </c>
      <c r="C7" s="5"/>
      <c r="D7" s="2">
        <v>20.0</v>
      </c>
      <c r="E7" s="2">
        <f t="shared" ref="E7:E17" si="2">E6+C7-D7</f>
        <v>20</v>
      </c>
    </row>
    <row r="8" ht="15.75" customHeight="1">
      <c r="A8" s="1">
        <v>45301.0</v>
      </c>
      <c r="B8" s="2" t="s">
        <v>86</v>
      </c>
      <c r="C8" s="5"/>
      <c r="D8" s="2">
        <v>20.0</v>
      </c>
      <c r="E8" s="2">
        <f t="shared" si="2"/>
        <v>0</v>
      </c>
    </row>
    <row r="9" ht="15.75" customHeight="1">
      <c r="A9" s="1">
        <v>45301.0</v>
      </c>
      <c r="B9" s="4" t="s">
        <v>3</v>
      </c>
      <c r="C9" s="2">
        <v>22.0</v>
      </c>
      <c r="E9" s="2">
        <f t="shared" si="2"/>
        <v>22</v>
      </c>
    </row>
    <row r="10" ht="15.75" customHeight="1">
      <c r="A10" s="1">
        <v>45302.0</v>
      </c>
      <c r="B10" s="2" t="s">
        <v>2</v>
      </c>
      <c r="C10" s="5"/>
      <c r="D10" s="2">
        <v>22.0</v>
      </c>
      <c r="E10" s="2">
        <f t="shared" si="2"/>
        <v>0</v>
      </c>
    </row>
    <row r="11" ht="15.75" customHeight="1">
      <c r="A11" s="1">
        <v>45303.0</v>
      </c>
      <c r="B11" s="2" t="s">
        <v>55</v>
      </c>
      <c r="C11" s="2">
        <v>105.0</v>
      </c>
      <c r="E11" s="2">
        <f t="shared" si="2"/>
        <v>105</v>
      </c>
    </row>
    <row r="12" ht="15.75" customHeight="1">
      <c r="A12" s="1">
        <v>45303.0</v>
      </c>
      <c r="B12" s="4" t="s">
        <v>61</v>
      </c>
      <c r="C12" s="5"/>
      <c r="D12" s="2">
        <v>20.0</v>
      </c>
      <c r="E12" s="2">
        <f t="shared" si="2"/>
        <v>85</v>
      </c>
    </row>
    <row r="13" ht="15.75" customHeight="1">
      <c r="A13" s="1">
        <v>45303.0</v>
      </c>
      <c r="B13" s="4" t="s">
        <v>84</v>
      </c>
      <c r="C13" s="2">
        <v>45.0</v>
      </c>
      <c r="E13" s="2">
        <f t="shared" si="2"/>
        <v>130</v>
      </c>
    </row>
    <row r="14" ht="15.75" customHeight="1">
      <c r="A14" s="1">
        <v>45303.0</v>
      </c>
      <c r="B14" s="4" t="s">
        <v>6</v>
      </c>
      <c r="C14" s="5"/>
      <c r="D14" s="2">
        <v>50.0</v>
      </c>
      <c r="E14" s="2">
        <f t="shared" si="2"/>
        <v>80</v>
      </c>
    </row>
    <row r="15" ht="15.75" customHeight="1">
      <c r="A15" s="1">
        <v>45304.0</v>
      </c>
      <c r="B15" s="2" t="s">
        <v>8</v>
      </c>
      <c r="C15" s="5"/>
      <c r="D15" s="2">
        <v>14.0</v>
      </c>
      <c r="E15" s="2">
        <f t="shared" si="2"/>
        <v>66</v>
      </c>
    </row>
    <row r="16" ht="15.75" customHeight="1">
      <c r="A16" s="1">
        <v>45304.0</v>
      </c>
      <c r="B16" s="4" t="s">
        <v>6</v>
      </c>
      <c r="C16" s="5"/>
      <c r="D16" s="2">
        <v>20.0</v>
      </c>
      <c r="E16" s="2">
        <f t="shared" si="2"/>
        <v>46</v>
      </c>
    </row>
    <row r="17" ht="15.75" customHeight="1">
      <c r="A17" s="1">
        <v>45305.0</v>
      </c>
      <c r="B17" s="2" t="s">
        <v>10</v>
      </c>
      <c r="C17" s="5"/>
      <c r="D17" s="2">
        <v>40.0</v>
      </c>
      <c r="E17" s="2">
        <f t="shared" si="2"/>
        <v>6</v>
      </c>
    </row>
    <row r="18" ht="15.75" customHeight="1">
      <c r="A18" s="1">
        <v>45306.0</v>
      </c>
      <c r="B18" s="4" t="s">
        <v>6</v>
      </c>
      <c r="C18" s="5"/>
      <c r="D18" s="2">
        <v>6.0</v>
      </c>
      <c r="E18" s="2">
        <v>0.0</v>
      </c>
    </row>
    <row r="19" ht="15.75" customHeight="1">
      <c r="A19" s="1">
        <v>45306.0</v>
      </c>
      <c r="B19" s="2" t="s">
        <v>88</v>
      </c>
      <c r="C19" s="2">
        <v>21.0</v>
      </c>
      <c r="E19" s="2">
        <v>21.0</v>
      </c>
    </row>
    <row r="20" ht="15.75" customHeight="1">
      <c r="A20" s="1">
        <v>45307.0</v>
      </c>
      <c r="B20" s="4" t="s">
        <v>12</v>
      </c>
      <c r="C20" s="2">
        <v>54.0</v>
      </c>
      <c r="E20" s="2">
        <f t="shared" ref="E20:E145" si="3">E19+C20-D20</f>
        <v>75</v>
      </c>
    </row>
    <row r="21" ht="15.75" customHeight="1">
      <c r="A21" s="1">
        <v>45308.0</v>
      </c>
      <c r="B21" s="2" t="s">
        <v>6</v>
      </c>
      <c r="C21" s="5"/>
      <c r="D21" s="2">
        <v>55.0</v>
      </c>
      <c r="E21" s="2">
        <f t="shared" si="3"/>
        <v>20</v>
      </c>
    </row>
    <row r="22" ht="15.75" customHeight="1">
      <c r="A22" s="1">
        <v>45308.0</v>
      </c>
      <c r="B22" s="4" t="s">
        <v>33</v>
      </c>
      <c r="C22" s="5"/>
      <c r="D22" s="2">
        <v>20.0</v>
      </c>
      <c r="E22" s="2">
        <f t="shared" si="3"/>
        <v>0</v>
      </c>
    </row>
    <row r="23" ht="15.75" customHeight="1">
      <c r="A23" s="1">
        <v>45308.0</v>
      </c>
      <c r="B23" s="2" t="s">
        <v>9</v>
      </c>
      <c r="C23" s="2">
        <v>90.0</v>
      </c>
      <c r="E23" s="2">
        <f t="shared" si="3"/>
        <v>90</v>
      </c>
    </row>
    <row r="24" ht="15.75" customHeight="1">
      <c r="A24" s="1">
        <v>45308.0</v>
      </c>
      <c r="B24" s="4" t="s">
        <v>9</v>
      </c>
      <c r="C24" s="2">
        <v>59.0</v>
      </c>
      <c r="E24" s="2">
        <f t="shared" si="3"/>
        <v>149</v>
      </c>
    </row>
    <row r="25" ht="15.75" customHeight="1">
      <c r="A25" s="1">
        <v>45309.0</v>
      </c>
      <c r="B25" s="2" t="s">
        <v>18</v>
      </c>
      <c r="C25" s="5"/>
      <c r="D25" s="2">
        <v>25.0</v>
      </c>
      <c r="E25" s="2">
        <f t="shared" si="3"/>
        <v>124</v>
      </c>
    </row>
    <row r="26" ht="15.75" customHeight="1">
      <c r="A26" s="1">
        <v>45309.0</v>
      </c>
      <c r="B26" s="4" t="s">
        <v>6</v>
      </c>
      <c r="C26" s="5"/>
      <c r="D26" s="2">
        <v>50.0</v>
      </c>
      <c r="E26" s="2">
        <f t="shared" si="3"/>
        <v>74</v>
      </c>
    </row>
    <row r="27" ht="15.75" customHeight="1">
      <c r="A27" s="1">
        <v>45309.0</v>
      </c>
      <c r="B27" s="2" t="s">
        <v>16</v>
      </c>
      <c r="C27" s="5"/>
      <c r="D27" s="2">
        <v>20.0</v>
      </c>
      <c r="E27" s="2">
        <f t="shared" si="3"/>
        <v>54</v>
      </c>
    </row>
    <row r="28" ht="15.75" customHeight="1">
      <c r="A28" s="3">
        <v>45310.0</v>
      </c>
      <c r="B28" s="4" t="s">
        <v>63</v>
      </c>
      <c r="C28" s="5"/>
      <c r="D28" s="2">
        <v>5.0</v>
      </c>
      <c r="E28" s="2">
        <f t="shared" si="3"/>
        <v>49</v>
      </c>
    </row>
    <row r="29" ht="15.75" customHeight="1">
      <c r="A29" s="3">
        <v>45310.0</v>
      </c>
      <c r="B29" s="4" t="s">
        <v>12</v>
      </c>
      <c r="C29" s="2">
        <v>27.0</v>
      </c>
      <c r="E29" s="2">
        <f t="shared" si="3"/>
        <v>76</v>
      </c>
    </row>
    <row r="30" ht="15.75" customHeight="1">
      <c r="A30" s="1">
        <v>45311.0</v>
      </c>
      <c r="B30" s="4" t="s">
        <v>70</v>
      </c>
      <c r="C30" s="5"/>
      <c r="D30" s="2">
        <v>15.0</v>
      </c>
      <c r="E30" s="2">
        <f t="shared" si="3"/>
        <v>61</v>
      </c>
    </row>
    <row r="31" ht="15.75" customHeight="1">
      <c r="A31" s="1">
        <v>45311.0</v>
      </c>
      <c r="B31" s="4" t="s">
        <v>55</v>
      </c>
      <c r="C31" s="2">
        <v>8.0</v>
      </c>
      <c r="E31" s="2">
        <f t="shared" si="3"/>
        <v>69</v>
      </c>
    </row>
    <row r="32" ht="15.75" customHeight="1">
      <c r="A32" s="1">
        <v>45311.0</v>
      </c>
      <c r="B32" s="4" t="s">
        <v>19</v>
      </c>
      <c r="C32" s="2">
        <v>8.0</v>
      </c>
      <c r="E32" s="2">
        <f t="shared" si="3"/>
        <v>77</v>
      </c>
    </row>
    <row r="33" ht="15.75" customHeight="1">
      <c r="A33" s="1">
        <v>45313.0</v>
      </c>
      <c r="B33" s="4" t="s">
        <v>8</v>
      </c>
      <c r="C33" s="5"/>
      <c r="D33" s="2">
        <v>50.0</v>
      </c>
      <c r="E33" s="2">
        <f t="shared" si="3"/>
        <v>27</v>
      </c>
    </row>
    <row r="34" ht="15.75" customHeight="1">
      <c r="A34" s="3">
        <v>45313.0</v>
      </c>
      <c r="B34" s="4" t="s">
        <v>20</v>
      </c>
      <c r="C34" s="2">
        <v>10.0</v>
      </c>
      <c r="E34" s="2">
        <f t="shared" si="3"/>
        <v>37</v>
      </c>
    </row>
    <row r="35" ht="15.75" customHeight="1">
      <c r="A35" s="1">
        <v>45314.0</v>
      </c>
      <c r="B35" s="4" t="s">
        <v>63</v>
      </c>
      <c r="C35" s="2">
        <v>5.0</v>
      </c>
      <c r="E35" s="2">
        <f t="shared" si="3"/>
        <v>42</v>
      </c>
    </row>
    <row r="36" ht="15.75" customHeight="1">
      <c r="A36" s="1">
        <v>45315.0</v>
      </c>
      <c r="B36" s="4" t="s">
        <v>132</v>
      </c>
      <c r="C36" s="2">
        <v>163.0</v>
      </c>
      <c r="E36" s="2">
        <f t="shared" si="3"/>
        <v>205</v>
      </c>
    </row>
    <row r="37" ht="15.75" customHeight="1">
      <c r="A37" s="1">
        <v>45315.0</v>
      </c>
      <c r="B37" s="2" t="s">
        <v>91</v>
      </c>
      <c r="C37" s="2">
        <v>32.0</v>
      </c>
      <c r="E37" s="2">
        <f t="shared" si="3"/>
        <v>237</v>
      </c>
    </row>
    <row r="38" ht="15.75" customHeight="1">
      <c r="A38" s="1">
        <v>45316.0</v>
      </c>
      <c r="B38" s="4" t="s">
        <v>47</v>
      </c>
      <c r="C38" s="5"/>
      <c r="D38" s="2">
        <v>80.0</v>
      </c>
      <c r="E38" s="2">
        <f t="shared" si="3"/>
        <v>157</v>
      </c>
    </row>
    <row r="39" ht="15.75" customHeight="1">
      <c r="A39" s="1">
        <v>45316.0</v>
      </c>
      <c r="B39" s="4" t="s">
        <v>84</v>
      </c>
      <c r="C39" s="2">
        <v>10.0</v>
      </c>
      <c r="E39" s="2">
        <f t="shared" si="3"/>
        <v>167</v>
      </c>
    </row>
    <row r="40" ht="15.75" customHeight="1">
      <c r="A40" s="1">
        <v>45317.0</v>
      </c>
      <c r="B40" s="2" t="s">
        <v>24</v>
      </c>
      <c r="C40" s="5"/>
      <c r="D40" s="2">
        <v>10.0</v>
      </c>
      <c r="E40" s="2">
        <f t="shared" si="3"/>
        <v>157</v>
      </c>
    </row>
    <row r="41" ht="15.75" customHeight="1">
      <c r="A41" s="1">
        <v>45317.0</v>
      </c>
      <c r="B41" s="4" t="s">
        <v>132</v>
      </c>
      <c r="C41" s="2">
        <v>103.0</v>
      </c>
      <c r="E41" s="2">
        <f t="shared" si="3"/>
        <v>260</v>
      </c>
    </row>
    <row r="42" ht="15.75" customHeight="1">
      <c r="A42" s="1">
        <v>45317.0</v>
      </c>
      <c r="B42" s="4" t="s">
        <v>2</v>
      </c>
      <c r="C42" s="5"/>
      <c r="D42" s="2">
        <v>13.0</v>
      </c>
      <c r="E42" s="2">
        <f t="shared" si="3"/>
        <v>247</v>
      </c>
    </row>
    <row r="43" ht="15.75" customHeight="1">
      <c r="A43" s="18">
        <v>45317.0</v>
      </c>
      <c r="B43" s="4" t="s">
        <v>93</v>
      </c>
      <c r="C43" s="2">
        <v>8.0</v>
      </c>
      <c r="E43" s="2">
        <f t="shared" si="3"/>
        <v>255</v>
      </c>
    </row>
    <row r="44" ht="15.75" customHeight="1">
      <c r="A44" s="1">
        <v>45318.0</v>
      </c>
      <c r="B44" s="4" t="s">
        <v>42</v>
      </c>
      <c r="C44" s="5"/>
      <c r="D44" s="2">
        <v>20.0</v>
      </c>
      <c r="E44" s="2">
        <f t="shared" si="3"/>
        <v>235</v>
      </c>
    </row>
    <row r="45" ht="15.75" customHeight="1">
      <c r="A45" s="3">
        <v>45320.0</v>
      </c>
      <c r="B45" s="4" t="s">
        <v>5</v>
      </c>
      <c r="C45" s="2">
        <v>20.0</v>
      </c>
      <c r="E45" s="2">
        <f t="shared" si="3"/>
        <v>255</v>
      </c>
    </row>
    <row r="46" ht="15.75" customHeight="1">
      <c r="A46" s="3">
        <v>45320.0</v>
      </c>
      <c r="B46" s="4" t="s">
        <v>25</v>
      </c>
      <c r="C46" s="5"/>
      <c r="D46" s="2">
        <v>20.0</v>
      </c>
      <c r="E46" s="2">
        <f t="shared" si="3"/>
        <v>235</v>
      </c>
    </row>
    <row r="47" ht="15.75" customHeight="1">
      <c r="A47" s="3">
        <v>45321.0</v>
      </c>
      <c r="B47" s="4" t="s">
        <v>26</v>
      </c>
      <c r="C47" s="2">
        <v>12.0</v>
      </c>
      <c r="E47" s="2">
        <f t="shared" si="3"/>
        <v>247</v>
      </c>
    </row>
    <row r="48" ht="15.75" customHeight="1">
      <c r="A48" s="1">
        <v>45321.0</v>
      </c>
      <c r="B48" s="2" t="s">
        <v>27</v>
      </c>
      <c r="C48" s="2">
        <v>120.0</v>
      </c>
      <c r="E48" s="2">
        <f t="shared" si="3"/>
        <v>367</v>
      </c>
    </row>
    <row r="49" ht="15.75" customHeight="1">
      <c r="A49" s="1">
        <v>45322.0</v>
      </c>
      <c r="B49" s="4" t="s">
        <v>18</v>
      </c>
      <c r="C49" s="2">
        <v>10.0</v>
      </c>
      <c r="E49" s="2">
        <f t="shared" si="3"/>
        <v>377</v>
      </c>
    </row>
    <row r="50" ht="15.75" customHeight="1">
      <c r="A50" s="1">
        <v>45322.0</v>
      </c>
      <c r="B50" s="4" t="s">
        <v>18</v>
      </c>
      <c r="C50" s="2">
        <v>5.0</v>
      </c>
      <c r="E50" s="2">
        <f t="shared" si="3"/>
        <v>382</v>
      </c>
    </row>
    <row r="51" ht="15.75" customHeight="1">
      <c r="A51" s="1">
        <v>45323.0</v>
      </c>
      <c r="B51" s="4" t="s">
        <v>86</v>
      </c>
      <c r="C51" s="5"/>
      <c r="D51" s="2">
        <v>25.0</v>
      </c>
      <c r="E51" s="2">
        <f t="shared" si="3"/>
        <v>357</v>
      </c>
    </row>
    <row r="52" ht="15.75" customHeight="1">
      <c r="A52" s="1">
        <v>45323.0</v>
      </c>
      <c r="B52" s="4" t="s">
        <v>1</v>
      </c>
      <c r="C52" s="5"/>
      <c r="D52" s="2">
        <v>50.0</v>
      </c>
      <c r="E52" s="2">
        <f t="shared" si="3"/>
        <v>307</v>
      </c>
    </row>
    <row r="53" ht="15.75" customHeight="1">
      <c r="A53" s="1">
        <v>45323.0</v>
      </c>
      <c r="B53" s="4" t="s">
        <v>9</v>
      </c>
      <c r="C53" s="2">
        <v>96.0</v>
      </c>
      <c r="E53" s="2">
        <f t="shared" si="3"/>
        <v>403</v>
      </c>
    </row>
    <row r="54" ht="15.75" customHeight="1">
      <c r="A54" s="1">
        <v>45323.0</v>
      </c>
      <c r="B54" s="4" t="s">
        <v>45</v>
      </c>
      <c r="C54" s="2">
        <v>94.0</v>
      </c>
      <c r="E54" s="2">
        <f t="shared" si="3"/>
        <v>497</v>
      </c>
    </row>
    <row r="55" ht="15.75" customHeight="1">
      <c r="A55" s="3">
        <v>45323.0</v>
      </c>
      <c r="B55" s="4" t="s">
        <v>12</v>
      </c>
      <c r="C55" s="2">
        <v>28.0</v>
      </c>
      <c r="E55" s="2">
        <f t="shared" si="3"/>
        <v>525</v>
      </c>
    </row>
    <row r="56" ht="15.75" customHeight="1">
      <c r="A56" s="7">
        <v>45324.0</v>
      </c>
      <c r="B56" s="4" t="s">
        <v>1</v>
      </c>
      <c r="C56" s="5"/>
      <c r="D56" s="2">
        <v>55.0</v>
      </c>
      <c r="E56" s="2">
        <f t="shared" si="3"/>
        <v>470</v>
      </c>
    </row>
    <row r="57" ht="15.75" customHeight="1">
      <c r="A57" s="7">
        <v>45324.0</v>
      </c>
      <c r="B57" s="4" t="s">
        <v>86</v>
      </c>
      <c r="C57" s="5"/>
      <c r="D57" s="2">
        <v>55.0</v>
      </c>
      <c r="E57" s="2">
        <f t="shared" si="3"/>
        <v>415</v>
      </c>
    </row>
    <row r="58" ht="15.75" customHeight="1">
      <c r="A58" s="7">
        <v>45324.0</v>
      </c>
      <c r="B58" s="4" t="s">
        <v>152</v>
      </c>
      <c r="C58" s="5"/>
      <c r="D58" s="2">
        <v>40.0</v>
      </c>
      <c r="E58" s="2">
        <f t="shared" si="3"/>
        <v>375</v>
      </c>
    </row>
    <row r="59" ht="15.75" customHeight="1">
      <c r="A59" s="1">
        <v>45325.0</v>
      </c>
      <c r="B59" s="4" t="s">
        <v>2</v>
      </c>
      <c r="C59" s="5"/>
      <c r="D59" s="2">
        <v>50.0</v>
      </c>
      <c r="E59" s="2">
        <f t="shared" si="3"/>
        <v>325</v>
      </c>
    </row>
    <row r="60" ht="15.75" customHeight="1">
      <c r="A60" s="1">
        <v>45294.0</v>
      </c>
      <c r="B60" s="4" t="s">
        <v>18</v>
      </c>
      <c r="C60" s="2">
        <v>112.0</v>
      </c>
      <c r="E60" s="2">
        <f t="shared" si="3"/>
        <v>437</v>
      </c>
    </row>
    <row r="61" ht="15.75" customHeight="1">
      <c r="A61" s="1">
        <v>45294.0</v>
      </c>
      <c r="B61" s="4" t="s">
        <v>18</v>
      </c>
      <c r="C61" s="2">
        <v>61.0</v>
      </c>
      <c r="E61" s="2">
        <f t="shared" si="3"/>
        <v>498</v>
      </c>
    </row>
    <row r="62" ht="15.75" customHeight="1">
      <c r="A62" s="1">
        <v>45327.0</v>
      </c>
      <c r="B62" s="4" t="s">
        <v>1</v>
      </c>
      <c r="C62" s="2">
        <v>4.0</v>
      </c>
      <c r="E62" s="2">
        <f t="shared" si="3"/>
        <v>502</v>
      </c>
    </row>
    <row r="63" ht="15.75" customHeight="1">
      <c r="A63" s="1">
        <v>45328.0</v>
      </c>
      <c r="B63" s="4" t="s">
        <v>2</v>
      </c>
      <c r="C63" s="5"/>
      <c r="D63" s="2">
        <v>60.0</v>
      </c>
      <c r="E63" s="2">
        <f t="shared" si="3"/>
        <v>442</v>
      </c>
    </row>
    <row r="64" ht="15.75" customHeight="1">
      <c r="A64" s="1">
        <v>45328.0</v>
      </c>
      <c r="B64" s="4" t="s">
        <v>32</v>
      </c>
      <c r="C64" s="5"/>
      <c r="D64" s="2">
        <v>30.0</v>
      </c>
      <c r="E64" s="2">
        <f t="shared" si="3"/>
        <v>412</v>
      </c>
    </row>
    <row r="65" ht="15.75" customHeight="1">
      <c r="A65" s="1">
        <v>45328.0</v>
      </c>
      <c r="B65" s="4" t="s">
        <v>94</v>
      </c>
      <c r="C65" s="5"/>
      <c r="D65" s="2">
        <v>3.0</v>
      </c>
      <c r="E65" s="2">
        <f t="shared" si="3"/>
        <v>409</v>
      </c>
    </row>
    <row r="66" ht="15.75" customHeight="1">
      <c r="A66" s="1">
        <v>45328.0</v>
      </c>
      <c r="B66" s="4" t="s">
        <v>66</v>
      </c>
      <c r="C66" s="2">
        <v>3.0</v>
      </c>
      <c r="E66" s="2">
        <f t="shared" si="3"/>
        <v>412</v>
      </c>
    </row>
    <row r="67" ht="15.75" customHeight="1">
      <c r="A67" s="1">
        <v>45328.0</v>
      </c>
      <c r="B67" s="4" t="s">
        <v>20</v>
      </c>
      <c r="C67" s="2">
        <v>20.0</v>
      </c>
      <c r="E67" s="2">
        <f t="shared" si="3"/>
        <v>432</v>
      </c>
    </row>
    <row r="68" ht="15.75" customHeight="1">
      <c r="A68" s="1">
        <v>45328.0</v>
      </c>
      <c r="B68" s="4" t="s">
        <v>84</v>
      </c>
      <c r="C68" s="2">
        <v>50.0</v>
      </c>
      <c r="E68" s="2">
        <f t="shared" si="3"/>
        <v>482</v>
      </c>
    </row>
    <row r="69" ht="15.75" customHeight="1">
      <c r="A69" s="3">
        <v>45328.0</v>
      </c>
      <c r="B69" s="4" t="s">
        <v>34</v>
      </c>
      <c r="C69" s="2">
        <v>15.0</v>
      </c>
      <c r="E69" s="2">
        <f t="shared" si="3"/>
        <v>497</v>
      </c>
    </row>
    <row r="70" ht="15.75" customHeight="1">
      <c r="A70" s="1">
        <v>45328.0</v>
      </c>
      <c r="B70" s="4" t="s">
        <v>18</v>
      </c>
      <c r="C70" s="2">
        <v>66.0</v>
      </c>
      <c r="E70" s="2">
        <f t="shared" si="3"/>
        <v>563</v>
      </c>
    </row>
    <row r="71" ht="15.75" customHeight="1">
      <c r="A71" s="1">
        <v>45329.0</v>
      </c>
      <c r="B71" s="4" t="s">
        <v>32</v>
      </c>
      <c r="C71" s="5"/>
      <c r="D71" s="2">
        <v>110.0</v>
      </c>
      <c r="E71" s="2">
        <f t="shared" si="3"/>
        <v>453</v>
      </c>
    </row>
    <row r="72" ht="15.75" customHeight="1">
      <c r="A72" s="1">
        <v>45329.0</v>
      </c>
      <c r="B72" s="4" t="s">
        <v>6</v>
      </c>
      <c r="C72" s="5"/>
      <c r="D72" s="2">
        <v>50.0</v>
      </c>
      <c r="E72" s="2">
        <f t="shared" si="3"/>
        <v>403</v>
      </c>
    </row>
    <row r="73" ht="15.75" customHeight="1">
      <c r="A73" s="1">
        <v>45329.0</v>
      </c>
      <c r="B73" s="4" t="s">
        <v>16</v>
      </c>
      <c r="C73" s="2">
        <v>15.0</v>
      </c>
      <c r="E73" s="2">
        <f t="shared" si="3"/>
        <v>418</v>
      </c>
    </row>
    <row r="74" ht="15.75" customHeight="1">
      <c r="A74" s="1">
        <v>45329.0</v>
      </c>
      <c r="B74" s="4" t="s">
        <v>2</v>
      </c>
      <c r="C74" s="5"/>
      <c r="D74" s="2">
        <v>15.0</v>
      </c>
      <c r="E74" s="2">
        <f t="shared" si="3"/>
        <v>403</v>
      </c>
    </row>
    <row r="75" ht="15.75" customHeight="1">
      <c r="A75" s="1">
        <v>45329.0</v>
      </c>
      <c r="B75" s="4" t="s">
        <v>153</v>
      </c>
      <c r="C75" s="2">
        <v>42.0</v>
      </c>
      <c r="E75" s="2">
        <f t="shared" si="3"/>
        <v>445</v>
      </c>
    </row>
    <row r="76" ht="15.75" customHeight="1">
      <c r="A76" s="1">
        <v>45331.0</v>
      </c>
      <c r="B76" s="4" t="s">
        <v>32</v>
      </c>
      <c r="C76" s="5"/>
      <c r="D76" s="2">
        <v>165.0</v>
      </c>
      <c r="E76" s="2">
        <f t="shared" si="3"/>
        <v>280</v>
      </c>
    </row>
    <row r="77" ht="15.75" customHeight="1">
      <c r="A77" s="1">
        <v>45331.0</v>
      </c>
      <c r="B77" s="4" t="s">
        <v>16</v>
      </c>
      <c r="C77" s="2">
        <v>10.0</v>
      </c>
      <c r="E77" s="2">
        <f t="shared" si="3"/>
        <v>290</v>
      </c>
    </row>
    <row r="78" ht="15.75" customHeight="1">
      <c r="A78" s="1">
        <v>45331.0</v>
      </c>
      <c r="B78" s="4" t="s">
        <v>25</v>
      </c>
      <c r="C78" s="5"/>
      <c r="D78" s="2">
        <v>10.0</v>
      </c>
      <c r="E78" s="2">
        <f t="shared" si="3"/>
        <v>280</v>
      </c>
    </row>
    <row r="79" ht="15.75" customHeight="1">
      <c r="A79" s="1">
        <v>45331.0</v>
      </c>
      <c r="B79" s="4" t="s">
        <v>45</v>
      </c>
      <c r="C79" s="2">
        <v>2.0</v>
      </c>
      <c r="E79" s="2">
        <f t="shared" si="3"/>
        <v>282</v>
      </c>
    </row>
    <row r="80" ht="15.75" customHeight="1">
      <c r="A80" s="1">
        <v>45331.0</v>
      </c>
      <c r="B80" s="4" t="s">
        <v>33</v>
      </c>
      <c r="C80" s="2">
        <v>23.0</v>
      </c>
      <c r="E80" s="2">
        <f t="shared" si="3"/>
        <v>305</v>
      </c>
    </row>
    <row r="81" ht="15.75" customHeight="1">
      <c r="A81" s="1">
        <v>45334.0</v>
      </c>
      <c r="B81" s="4" t="s">
        <v>132</v>
      </c>
      <c r="C81" s="2">
        <v>50.0</v>
      </c>
      <c r="E81" s="2">
        <f t="shared" si="3"/>
        <v>355</v>
      </c>
    </row>
    <row r="82" ht="15.75" customHeight="1">
      <c r="A82" s="1">
        <v>45334.0</v>
      </c>
      <c r="B82" s="4" t="s">
        <v>36</v>
      </c>
      <c r="C82" s="2">
        <v>34.0</v>
      </c>
      <c r="E82" s="2">
        <f t="shared" si="3"/>
        <v>389</v>
      </c>
    </row>
    <row r="83" ht="15.75" customHeight="1">
      <c r="A83" s="1">
        <v>45335.0</v>
      </c>
      <c r="B83" s="4" t="s">
        <v>84</v>
      </c>
      <c r="C83" s="2">
        <v>10.0</v>
      </c>
      <c r="E83" s="2">
        <f t="shared" si="3"/>
        <v>399</v>
      </c>
    </row>
    <row r="84" ht="15.75" customHeight="1">
      <c r="A84" s="1">
        <v>45335.0</v>
      </c>
      <c r="B84" s="4" t="s">
        <v>91</v>
      </c>
      <c r="C84" s="2">
        <v>71.0</v>
      </c>
      <c r="E84" s="2">
        <f t="shared" si="3"/>
        <v>470</v>
      </c>
    </row>
    <row r="85" ht="15.75" customHeight="1">
      <c r="A85" s="1">
        <v>45335.0</v>
      </c>
      <c r="B85" s="4" t="s">
        <v>12</v>
      </c>
      <c r="C85" s="2">
        <v>53.0</v>
      </c>
      <c r="E85" s="2">
        <f t="shared" si="3"/>
        <v>523</v>
      </c>
    </row>
    <row r="86" ht="15.75" customHeight="1">
      <c r="A86" s="1">
        <v>45337.0</v>
      </c>
      <c r="B86" s="4" t="s">
        <v>7</v>
      </c>
      <c r="C86" s="2">
        <v>25.0</v>
      </c>
      <c r="E86" s="2">
        <f t="shared" si="3"/>
        <v>548</v>
      </c>
    </row>
    <row r="87" ht="15.75" customHeight="1">
      <c r="A87" s="1">
        <v>45338.0</v>
      </c>
      <c r="B87" s="4" t="s">
        <v>45</v>
      </c>
      <c r="C87" s="2">
        <v>40.0</v>
      </c>
      <c r="E87" s="2">
        <f t="shared" si="3"/>
        <v>588</v>
      </c>
    </row>
    <row r="88" ht="15.75" customHeight="1">
      <c r="A88" s="3">
        <v>45338.0</v>
      </c>
      <c r="B88" s="4" t="s">
        <v>16</v>
      </c>
      <c r="C88" s="2">
        <v>21.0</v>
      </c>
      <c r="E88" s="2">
        <f t="shared" si="3"/>
        <v>609</v>
      </c>
    </row>
    <row r="89" ht="15.75" customHeight="1">
      <c r="A89" s="1">
        <v>45338.0</v>
      </c>
      <c r="B89" s="4" t="s">
        <v>36</v>
      </c>
      <c r="C89" s="2">
        <v>25.0</v>
      </c>
      <c r="E89" s="2">
        <f t="shared" si="3"/>
        <v>634</v>
      </c>
    </row>
    <row r="90" ht="15.75" customHeight="1">
      <c r="A90" s="1">
        <v>45339.0</v>
      </c>
      <c r="B90" s="4" t="s">
        <v>14</v>
      </c>
      <c r="C90" s="5"/>
      <c r="D90" s="2">
        <v>70.0</v>
      </c>
      <c r="E90" s="2">
        <f t="shared" si="3"/>
        <v>564</v>
      </c>
    </row>
    <row r="91" ht="15.75" customHeight="1">
      <c r="A91" s="1">
        <v>45339.0</v>
      </c>
      <c r="B91" s="4" t="s">
        <v>70</v>
      </c>
      <c r="C91" s="2">
        <v>24.0</v>
      </c>
      <c r="E91" s="2">
        <f t="shared" si="3"/>
        <v>588</v>
      </c>
    </row>
    <row r="92" ht="15.75" customHeight="1">
      <c r="A92" s="1">
        <v>45341.0</v>
      </c>
      <c r="B92" s="4" t="s">
        <v>37</v>
      </c>
      <c r="C92" s="5"/>
      <c r="D92" s="2">
        <v>150.0</v>
      </c>
      <c r="E92" s="2">
        <f t="shared" si="3"/>
        <v>438</v>
      </c>
    </row>
    <row r="93" ht="15.75" customHeight="1">
      <c r="A93" s="1">
        <v>45342.0</v>
      </c>
      <c r="B93" s="4" t="s">
        <v>45</v>
      </c>
      <c r="C93" s="2">
        <v>29.0</v>
      </c>
      <c r="E93" s="2">
        <f t="shared" si="3"/>
        <v>467</v>
      </c>
    </row>
    <row r="94" ht="15.75" customHeight="1">
      <c r="A94" s="1">
        <v>45342.0</v>
      </c>
      <c r="B94" s="4" t="s">
        <v>12</v>
      </c>
      <c r="C94" s="2">
        <v>90.0</v>
      </c>
      <c r="E94" s="2">
        <f t="shared" si="3"/>
        <v>557</v>
      </c>
    </row>
    <row r="95" ht="15.75" customHeight="1">
      <c r="A95" s="1">
        <v>45342.0</v>
      </c>
      <c r="B95" s="4" t="s">
        <v>33</v>
      </c>
      <c r="C95" s="2">
        <v>16.0</v>
      </c>
      <c r="E95" s="2">
        <f t="shared" si="3"/>
        <v>573</v>
      </c>
    </row>
    <row r="96" ht="15.75" customHeight="1">
      <c r="A96" s="3">
        <v>45343.0</v>
      </c>
      <c r="B96" s="4" t="s">
        <v>40</v>
      </c>
      <c r="C96" s="5"/>
      <c r="D96" s="2">
        <v>40.0</v>
      </c>
      <c r="E96" s="2">
        <f t="shared" si="3"/>
        <v>533</v>
      </c>
    </row>
    <row r="97" ht="15.75" customHeight="1">
      <c r="A97" s="3">
        <v>45343.0</v>
      </c>
      <c r="B97" s="4" t="s">
        <v>40</v>
      </c>
      <c r="C97" s="5"/>
      <c r="D97" s="2">
        <v>3.0</v>
      </c>
      <c r="E97" s="2">
        <f t="shared" si="3"/>
        <v>530</v>
      </c>
    </row>
    <row r="98" ht="15.75" customHeight="1">
      <c r="A98" s="3">
        <v>45343.0</v>
      </c>
      <c r="B98" s="4" t="s">
        <v>25</v>
      </c>
      <c r="C98" s="5"/>
      <c r="D98" s="2">
        <v>130.0</v>
      </c>
      <c r="E98" s="2">
        <f t="shared" si="3"/>
        <v>400</v>
      </c>
    </row>
    <row r="99" ht="15.75" customHeight="1">
      <c r="A99" s="1">
        <v>45343.0</v>
      </c>
      <c r="B99" s="4" t="s">
        <v>37</v>
      </c>
      <c r="C99" s="5"/>
      <c r="D99" s="2">
        <v>115.0</v>
      </c>
      <c r="E99" s="2">
        <f t="shared" si="3"/>
        <v>285</v>
      </c>
    </row>
    <row r="100" ht="15.75" customHeight="1">
      <c r="A100" s="1">
        <v>45343.0</v>
      </c>
      <c r="B100" s="4" t="s">
        <v>26</v>
      </c>
      <c r="C100" s="2">
        <v>99.0</v>
      </c>
      <c r="E100" s="2">
        <f t="shared" si="3"/>
        <v>384</v>
      </c>
    </row>
    <row r="101" ht="15.75" customHeight="1">
      <c r="A101" s="3">
        <v>45343.0</v>
      </c>
      <c r="B101" s="4" t="s">
        <v>12</v>
      </c>
      <c r="C101" s="2">
        <v>46.0</v>
      </c>
      <c r="E101" s="2">
        <f t="shared" si="3"/>
        <v>430</v>
      </c>
    </row>
    <row r="102" ht="15.75" customHeight="1">
      <c r="A102" s="1">
        <v>45345.0</v>
      </c>
      <c r="B102" s="4" t="s">
        <v>99</v>
      </c>
      <c r="C102" s="5"/>
      <c r="D102" s="2">
        <v>150.0</v>
      </c>
      <c r="E102" s="2">
        <f t="shared" si="3"/>
        <v>280</v>
      </c>
    </row>
    <row r="103" ht="15.75" customHeight="1">
      <c r="A103" s="1">
        <v>45345.0</v>
      </c>
      <c r="B103" s="4" t="s">
        <v>20</v>
      </c>
      <c r="C103" s="2">
        <v>25.0</v>
      </c>
      <c r="E103" s="2">
        <f t="shared" si="3"/>
        <v>305</v>
      </c>
    </row>
    <row r="104" ht="15.75" customHeight="1">
      <c r="A104" s="1">
        <v>45346.0</v>
      </c>
      <c r="B104" s="4" t="s">
        <v>69</v>
      </c>
      <c r="C104" s="5"/>
      <c r="D104" s="2">
        <v>100.0</v>
      </c>
      <c r="E104" s="2">
        <f t="shared" si="3"/>
        <v>205</v>
      </c>
    </row>
    <row r="105" ht="15.75" customHeight="1">
      <c r="A105" s="1">
        <v>45346.0</v>
      </c>
      <c r="B105" s="4" t="s">
        <v>12</v>
      </c>
      <c r="C105" s="2">
        <v>124.0</v>
      </c>
      <c r="E105" s="2">
        <f t="shared" si="3"/>
        <v>329</v>
      </c>
    </row>
    <row r="106" ht="15.75" customHeight="1">
      <c r="A106" s="1">
        <v>45348.0</v>
      </c>
      <c r="B106" s="4" t="s">
        <v>9</v>
      </c>
      <c r="C106" s="2">
        <v>12.0</v>
      </c>
      <c r="E106" s="2">
        <f t="shared" si="3"/>
        <v>341</v>
      </c>
    </row>
    <row r="107" ht="15.75" customHeight="1">
      <c r="A107" s="1">
        <v>45348.0</v>
      </c>
      <c r="B107" s="4" t="s">
        <v>25</v>
      </c>
      <c r="C107" s="5"/>
      <c r="D107" s="2">
        <v>10.0</v>
      </c>
      <c r="E107" s="2">
        <f t="shared" si="3"/>
        <v>331</v>
      </c>
    </row>
    <row r="108" ht="15.75" customHeight="1">
      <c r="A108" s="1">
        <v>45348.0</v>
      </c>
      <c r="B108" s="4" t="s">
        <v>45</v>
      </c>
      <c r="C108" s="2">
        <v>20.0</v>
      </c>
      <c r="E108" s="2">
        <f t="shared" si="3"/>
        <v>351</v>
      </c>
    </row>
    <row r="109" ht="15.75" customHeight="1">
      <c r="A109" s="1">
        <v>45349.0</v>
      </c>
      <c r="B109" s="4" t="s">
        <v>14</v>
      </c>
      <c r="C109" s="5"/>
      <c r="D109" s="2">
        <v>110.0</v>
      </c>
      <c r="E109" s="2">
        <f t="shared" si="3"/>
        <v>241</v>
      </c>
    </row>
    <row r="110" ht="15.75" customHeight="1">
      <c r="A110" s="3">
        <v>45349.0</v>
      </c>
      <c r="B110" s="4" t="s">
        <v>46</v>
      </c>
      <c r="C110" s="5"/>
      <c r="D110" s="2">
        <v>15.0</v>
      </c>
      <c r="E110" s="2">
        <f t="shared" si="3"/>
        <v>226</v>
      </c>
    </row>
    <row r="111" ht="15.75" customHeight="1">
      <c r="A111" s="1">
        <v>45349.0</v>
      </c>
      <c r="B111" s="4" t="s">
        <v>26</v>
      </c>
      <c r="C111" s="2">
        <v>61.0</v>
      </c>
      <c r="E111" s="2">
        <f t="shared" si="3"/>
        <v>287</v>
      </c>
    </row>
    <row r="112" ht="15.75" customHeight="1">
      <c r="A112" s="1">
        <v>45349.0</v>
      </c>
      <c r="B112" s="4" t="s">
        <v>36</v>
      </c>
      <c r="C112" s="2">
        <v>75.0</v>
      </c>
      <c r="E112" s="2">
        <f t="shared" si="3"/>
        <v>362</v>
      </c>
    </row>
    <row r="113" ht="15.75" customHeight="1">
      <c r="A113" s="1">
        <v>45349.0</v>
      </c>
      <c r="B113" s="4" t="s">
        <v>36</v>
      </c>
      <c r="C113" s="2">
        <v>25.0</v>
      </c>
      <c r="E113" s="2">
        <f t="shared" si="3"/>
        <v>387</v>
      </c>
    </row>
    <row r="114" ht="15.75" customHeight="1">
      <c r="A114" s="1">
        <v>45350.0</v>
      </c>
      <c r="B114" s="4" t="s">
        <v>99</v>
      </c>
      <c r="C114" s="5"/>
      <c r="D114" s="2">
        <v>50.0</v>
      </c>
      <c r="E114" s="2">
        <f t="shared" si="3"/>
        <v>337</v>
      </c>
    </row>
    <row r="115" ht="15.75" customHeight="1">
      <c r="A115" s="1">
        <v>45350.0</v>
      </c>
      <c r="B115" s="4" t="s">
        <v>27</v>
      </c>
      <c r="C115" s="2">
        <v>56.0</v>
      </c>
      <c r="E115" s="2">
        <f t="shared" si="3"/>
        <v>393</v>
      </c>
    </row>
    <row r="116" ht="15.75" customHeight="1">
      <c r="A116" s="1">
        <v>45350.0</v>
      </c>
      <c r="B116" s="4" t="s">
        <v>27</v>
      </c>
      <c r="C116" s="2">
        <v>17.0</v>
      </c>
      <c r="E116" s="2">
        <f t="shared" si="3"/>
        <v>410</v>
      </c>
    </row>
    <row r="117" ht="15.75" customHeight="1">
      <c r="A117" s="1">
        <v>45350.0</v>
      </c>
      <c r="B117" s="4" t="s">
        <v>36</v>
      </c>
      <c r="C117" s="2">
        <v>13.0</v>
      </c>
      <c r="E117" s="2">
        <f t="shared" si="3"/>
        <v>423</v>
      </c>
    </row>
    <row r="118" ht="15.75" customHeight="1">
      <c r="A118" s="1">
        <v>45350.0</v>
      </c>
      <c r="B118" s="4" t="s">
        <v>20</v>
      </c>
      <c r="C118" s="2">
        <v>35.0</v>
      </c>
      <c r="E118" s="2">
        <f t="shared" si="3"/>
        <v>458</v>
      </c>
    </row>
    <row r="119" ht="15.75" customHeight="1">
      <c r="A119" s="3">
        <v>45350.0</v>
      </c>
      <c r="B119" s="4" t="s">
        <v>9</v>
      </c>
      <c r="C119" s="2">
        <v>62.0</v>
      </c>
      <c r="E119" s="2">
        <f t="shared" si="3"/>
        <v>520</v>
      </c>
    </row>
    <row r="120" ht="15.75" customHeight="1">
      <c r="A120" s="1">
        <v>45351.0</v>
      </c>
      <c r="B120" s="4" t="s">
        <v>37</v>
      </c>
      <c r="C120" s="5"/>
      <c r="D120" s="2">
        <v>30.0</v>
      </c>
      <c r="E120" s="2">
        <f t="shared" si="3"/>
        <v>490</v>
      </c>
    </row>
    <row r="121" ht="15.75" customHeight="1">
      <c r="A121" s="1">
        <v>45351.0</v>
      </c>
      <c r="B121" s="4" t="s">
        <v>1</v>
      </c>
      <c r="C121" s="5"/>
      <c r="D121" s="2">
        <v>100.0</v>
      </c>
      <c r="E121" s="2">
        <f t="shared" si="3"/>
        <v>390</v>
      </c>
    </row>
    <row r="122" ht="15.75" customHeight="1">
      <c r="A122" s="1">
        <v>45351.0</v>
      </c>
      <c r="B122" s="4" t="s">
        <v>27</v>
      </c>
      <c r="C122" s="2">
        <v>31.0</v>
      </c>
      <c r="E122" s="2">
        <f t="shared" si="3"/>
        <v>421</v>
      </c>
    </row>
    <row r="123" ht="15.75" customHeight="1">
      <c r="A123" s="1">
        <v>45351.0</v>
      </c>
      <c r="B123" s="4" t="s">
        <v>27</v>
      </c>
      <c r="C123" s="2">
        <v>28.0</v>
      </c>
      <c r="E123" s="2">
        <f t="shared" si="3"/>
        <v>449</v>
      </c>
    </row>
    <row r="124" ht="15.75" customHeight="1">
      <c r="A124" s="1">
        <v>45352.0</v>
      </c>
      <c r="B124" s="4" t="s">
        <v>154</v>
      </c>
      <c r="C124" s="5"/>
      <c r="D124" s="2">
        <v>2.0</v>
      </c>
      <c r="E124" s="2">
        <f t="shared" si="3"/>
        <v>447</v>
      </c>
    </row>
    <row r="125" ht="15.75" customHeight="1">
      <c r="A125" s="1">
        <v>45352.0</v>
      </c>
      <c r="B125" s="4" t="s">
        <v>155</v>
      </c>
      <c r="C125" s="2">
        <v>80.0</v>
      </c>
      <c r="E125" s="2">
        <f t="shared" si="3"/>
        <v>527</v>
      </c>
    </row>
    <row r="126" ht="15.75" customHeight="1">
      <c r="A126" s="3">
        <v>45352.0</v>
      </c>
      <c r="B126" s="4" t="s">
        <v>27</v>
      </c>
      <c r="C126" s="2">
        <v>84.0</v>
      </c>
      <c r="E126" s="2">
        <f t="shared" si="3"/>
        <v>611</v>
      </c>
    </row>
    <row r="127" ht="15.75" customHeight="1">
      <c r="A127" s="1">
        <v>45352.0</v>
      </c>
      <c r="B127" s="4" t="s">
        <v>89</v>
      </c>
      <c r="C127" s="2">
        <v>180.0</v>
      </c>
      <c r="E127" s="2">
        <f t="shared" si="3"/>
        <v>791</v>
      </c>
    </row>
    <row r="128" ht="15.75" customHeight="1">
      <c r="A128" s="1">
        <v>45353.0</v>
      </c>
      <c r="B128" s="4" t="s">
        <v>25</v>
      </c>
      <c r="C128" s="5"/>
      <c r="D128" s="2">
        <v>35.0</v>
      </c>
      <c r="E128" s="2">
        <f t="shared" si="3"/>
        <v>756</v>
      </c>
    </row>
    <row r="129" ht="15.75" customHeight="1">
      <c r="A129" s="1">
        <v>45353.0</v>
      </c>
      <c r="B129" s="4" t="s">
        <v>2</v>
      </c>
      <c r="C129" s="5"/>
      <c r="D129" s="2">
        <v>50.0</v>
      </c>
      <c r="E129" s="2">
        <f t="shared" si="3"/>
        <v>706</v>
      </c>
    </row>
    <row r="130" ht="15.75" customHeight="1">
      <c r="A130" s="1">
        <v>45355.0</v>
      </c>
      <c r="B130" s="4" t="s">
        <v>5</v>
      </c>
      <c r="C130" s="5"/>
      <c r="D130" s="2">
        <v>160.0</v>
      </c>
      <c r="E130" s="2">
        <f t="shared" si="3"/>
        <v>546</v>
      </c>
    </row>
    <row r="131" ht="15.75" customHeight="1">
      <c r="A131" s="3">
        <v>45355.0</v>
      </c>
      <c r="B131" s="4" t="s">
        <v>6</v>
      </c>
      <c r="C131" s="5"/>
      <c r="D131" s="2">
        <v>60.0</v>
      </c>
      <c r="E131" s="2">
        <f t="shared" si="3"/>
        <v>486</v>
      </c>
    </row>
    <row r="132" ht="15.75" customHeight="1">
      <c r="A132" s="1">
        <v>45355.0</v>
      </c>
      <c r="B132" s="4" t="s">
        <v>36</v>
      </c>
      <c r="C132" s="2">
        <v>25.0</v>
      </c>
      <c r="E132" s="2">
        <f t="shared" si="3"/>
        <v>511</v>
      </c>
    </row>
    <row r="133" ht="15.75" customHeight="1">
      <c r="A133" s="1">
        <v>45356.0</v>
      </c>
      <c r="B133" s="4" t="s">
        <v>5</v>
      </c>
      <c r="C133" s="5"/>
      <c r="D133" s="2">
        <v>200.0</v>
      </c>
      <c r="E133" s="2">
        <f t="shared" si="3"/>
        <v>311</v>
      </c>
    </row>
    <row r="134" ht="15.75" customHeight="1">
      <c r="A134" s="1">
        <v>45356.0</v>
      </c>
      <c r="B134" s="4" t="s">
        <v>27</v>
      </c>
      <c r="C134" s="2">
        <v>17.0</v>
      </c>
      <c r="E134" s="2">
        <f t="shared" si="3"/>
        <v>328</v>
      </c>
    </row>
    <row r="135" ht="15.75" customHeight="1">
      <c r="A135" s="1">
        <v>45357.0</v>
      </c>
      <c r="B135" s="4" t="s">
        <v>5</v>
      </c>
      <c r="C135" s="5"/>
      <c r="D135" s="2">
        <v>265.0</v>
      </c>
      <c r="E135" s="2">
        <f t="shared" si="3"/>
        <v>63</v>
      </c>
    </row>
    <row r="136" ht="15.75" customHeight="1">
      <c r="A136" s="1">
        <v>45357.0</v>
      </c>
      <c r="B136" s="4" t="s">
        <v>132</v>
      </c>
      <c r="C136" s="2">
        <v>38.0</v>
      </c>
      <c r="E136" s="2">
        <f t="shared" si="3"/>
        <v>101</v>
      </c>
    </row>
    <row r="137" ht="15.75" customHeight="1">
      <c r="A137" s="1">
        <v>45357.0</v>
      </c>
      <c r="B137" s="4" t="s">
        <v>12</v>
      </c>
      <c r="C137" s="2">
        <v>101.0</v>
      </c>
      <c r="E137" s="2">
        <f t="shared" si="3"/>
        <v>202</v>
      </c>
    </row>
    <row r="138" ht="15.75" customHeight="1">
      <c r="A138" s="1">
        <v>45358.0</v>
      </c>
      <c r="B138" s="4" t="s">
        <v>47</v>
      </c>
      <c r="C138" s="5"/>
      <c r="D138" s="2">
        <v>60.0</v>
      </c>
      <c r="E138" s="2">
        <f t="shared" si="3"/>
        <v>142</v>
      </c>
    </row>
    <row r="139" ht="15.75" customHeight="1">
      <c r="A139" s="1">
        <v>45358.0</v>
      </c>
      <c r="B139" s="4" t="s">
        <v>27</v>
      </c>
      <c r="C139" s="2">
        <v>90.0</v>
      </c>
      <c r="E139" s="2">
        <f t="shared" si="3"/>
        <v>232</v>
      </c>
    </row>
    <row r="140" ht="15.75" customHeight="1">
      <c r="A140" s="1">
        <v>45359.0</v>
      </c>
      <c r="B140" s="4" t="s">
        <v>154</v>
      </c>
      <c r="C140" s="2">
        <v>2.0</v>
      </c>
      <c r="E140" s="2">
        <f t="shared" si="3"/>
        <v>234</v>
      </c>
    </row>
    <row r="141" ht="15.75" customHeight="1">
      <c r="A141" s="1">
        <v>45360.0</v>
      </c>
      <c r="B141" s="4" t="s">
        <v>99</v>
      </c>
      <c r="C141" s="5"/>
      <c r="D141" s="2">
        <v>30.0</v>
      </c>
      <c r="E141" s="2">
        <f t="shared" si="3"/>
        <v>204</v>
      </c>
    </row>
    <row r="142" ht="15.75" customHeight="1">
      <c r="A142" s="1">
        <v>45364.0</v>
      </c>
      <c r="B142" s="4" t="s">
        <v>99</v>
      </c>
      <c r="C142" s="5"/>
      <c r="D142" s="2">
        <v>200.0</v>
      </c>
      <c r="E142" s="2">
        <f t="shared" si="3"/>
        <v>4</v>
      </c>
    </row>
    <row r="143" ht="15.75" customHeight="1">
      <c r="A143" s="3">
        <v>45364.0</v>
      </c>
      <c r="B143" s="4" t="s">
        <v>40</v>
      </c>
      <c r="C143" s="2">
        <v>6.0</v>
      </c>
      <c r="E143" s="2">
        <f t="shared" si="3"/>
        <v>10</v>
      </c>
    </row>
    <row r="144" ht="15.75" customHeight="1">
      <c r="A144" s="1">
        <v>45365.0</v>
      </c>
      <c r="B144" s="4" t="s">
        <v>132</v>
      </c>
      <c r="C144" s="2">
        <v>28.0</v>
      </c>
      <c r="E144" s="2">
        <f t="shared" si="3"/>
        <v>38</v>
      </c>
    </row>
    <row r="145" ht="15.75" customHeight="1">
      <c r="A145" s="3">
        <v>45365.0</v>
      </c>
      <c r="B145" s="4" t="s">
        <v>36</v>
      </c>
      <c r="C145" s="2">
        <v>39.0</v>
      </c>
      <c r="E145" s="2">
        <f t="shared" si="3"/>
        <v>77</v>
      </c>
    </row>
    <row r="146" ht="15.75" customHeight="1">
      <c r="A146" s="3">
        <v>45365.0</v>
      </c>
      <c r="B146" s="4" t="s">
        <v>36</v>
      </c>
      <c r="C146" s="2">
        <v>16.0</v>
      </c>
    </row>
    <row r="147" ht="15.75" customHeight="1">
      <c r="A147" s="3">
        <v>45365.0</v>
      </c>
      <c r="B147" s="4" t="s">
        <v>33</v>
      </c>
      <c r="C147" s="2">
        <v>68.0</v>
      </c>
    </row>
    <row r="148" ht="15.75" customHeight="1">
      <c r="A148" s="1">
        <v>45365.0</v>
      </c>
      <c r="B148" s="4" t="s">
        <v>89</v>
      </c>
      <c r="C148" s="2">
        <v>20.0</v>
      </c>
    </row>
    <row r="149" ht="15.75" customHeight="1">
      <c r="A149" s="1">
        <v>45366.0</v>
      </c>
      <c r="B149" s="4" t="s">
        <v>5</v>
      </c>
      <c r="C149" s="5"/>
      <c r="D149" s="2">
        <v>30.0</v>
      </c>
    </row>
    <row r="150" ht="15.75" customHeight="1">
      <c r="A150" s="1">
        <v>45366.0</v>
      </c>
      <c r="B150" s="4" t="s">
        <v>9</v>
      </c>
      <c r="C150" s="2">
        <v>10.0</v>
      </c>
    </row>
    <row r="151" ht="15.75" customHeight="1">
      <c r="A151" s="1">
        <v>45366.0</v>
      </c>
      <c r="B151" s="4" t="s">
        <v>12</v>
      </c>
      <c r="C151" s="2">
        <v>84.0</v>
      </c>
    </row>
    <row r="152" ht="15.75" customHeight="1">
      <c r="A152" s="1">
        <v>45367.0</v>
      </c>
      <c r="B152" s="4" t="s">
        <v>5</v>
      </c>
      <c r="C152" s="5"/>
      <c r="D152" s="2">
        <v>100.0</v>
      </c>
    </row>
    <row r="153" ht="15.75" customHeight="1">
      <c r="A153" s="1">
        <v>45369.0</v>
      </c>
      <c r="B153" s="4" t="s">
        <v>73</v>
      </c>
      <c r="C153" s="2">
        <v>29.0</v>
      </c>
    </row>
    <row r="154" ht="15.75" customHeight="1">
      <c r="A154" s="1">
        <v>45370.0</v>
      </c>
      <c r="B154" s="4" t="s">
        <v>10</v>
      </c>
      <c r="C154" s="5"/>
      <c r="D154" s="2">
        <v>30.0</v>
      </c>
    </row>
    <row r="155" ht="15.75" customHeight="1">
      <c r="A155" s="1">
        <v>45370.0</v>
      </c>
      <c r="B155" s="4" t="s">
        <v>5</v>
      </c>
      <c r="C155" s="5"/>
      <c r="D155" s="2">
        <v>70.0</v>
      </c>
    </row>
    <row r="156" ht="15.75" customHeight="1">
      <c r="A156" s="1">
        <v>45370.0</v>
      </c>
      <c r="B156" s="4" t="s">
        <v>149</v>
      </c>
      <c r="C156" s="5"/>
      <c r="D156" s="2">
        <v>15.0</v>
      </c>
    </row>
    <row r="157" ht="15.75" customHeight="1">
      <c r="A157" s="3">
        <v>45370.0</v>
      </c>
      <c r="B157" s="4" t="s">
        <v>75</v>
      </c>
      <c r="C157" s="5"/>
      <c r="D157" s="2">
        <v>3.0</v>
      </c>
    </row>
    <row r="158" ht="15.75" customHeight="1">
      <c r="A158" s="3">
        <v>45370.0</v>
      </c>
      <c r="B158" s="4" t="s">
        <v>54</v>
      </c>
      <c r="C158" s="5"/>
      <c r="D158" s="2">
        <v>4.0</v>
      </c>
    </row>
    <row r="159" ht="15.75" customHeight="1">
      <c r="A159" s="3">
        <v>45370.0</v>
      </c>
      <c r="B159" s="4" t="s">
        <v>73</v>
      </c>
      <c r="C159" s="2">
        <v>4.0</v>
      </c>
    </row>
    <row r="160" ht="15.75" customHeight="1">
      <c r="A160" s="3">
        <v>45370.0</v>
      </c>
      <c r="B160" s="4" t="s">
        <v>33</v>
      </c>
      <c r="C160" s="2">
        <v>13.0</v>
      </c>
    </row>
    <row r="161" ht="15.75" customHeight="1">
      <c r="B161" s="5"/>
      <c r="C161" s="5"/>
    </row>
    <row r="162" ht="15.75" customHeight="1">
      <c r="B162" s="5"/>
      <c r="C162" s="5"/>
    </row>
    <row r="163" ht="15.75" customHeight="1">
      <c r="B163" s="5"/>
      <c r="C163" s="5"/>
    </row>
    <row r="164" ht="15.75" customHeight="1">
      <c r="B164" s="5"/>
      <c r="C164" s="5"/>
    </row>
    <row r="165" ht="15.75" customHeight="1">
      <c r="B165" s="5"/>
      <c r="C165" s="5"/>
    </row>
    <row r="166" ht="15.75" customHeight="1">
      <c r="B166" s="5"/>
      <c r="C166" s="5"/>
    </row>
    <row r="167" ht="15.75" customHeight="1">
      <c r="B167" s="5"/>
      <c r="C167" s="5"/>
    </row>
    <row r="168" ht="15.75" customHeight="1">
      <c r="B168" s="5"/>
      <c r="C168" s="5"/>
    </row>
    <row r="169" ht="15.75" customHeight="1">
      <c r="B169" s="5"/>
      <c r="C169" s="5"/>
    </row>
    <row r="170" ht="15.75" customHeight="1">
      <c r="B170" s="5"/>
      <c r="C170" s="5"/>
    </row>
    <row r="171" ht="15.75" customHeight="1">
      <c r="B171" s="5"/>
      <c r="C171" s="5"/>
    </row>
    <row r="172" ht="15.75" customHeight="1">
      <c r="B172" s="5"/>
      <c r="C172" s="5"/>
    </row>
    <row r="173" ht="15.75" customHeight="1">
      <c r="B173" s="5"/>
      <c r="C173" s="5"/>
    </row>
    <row r="174" ht="15.75" customHeight="1">
      <c r="B174" s="5"/>
      <c r="C174" s="5"/>
    </row>
    <row r="175" ht="15.75" customHeight="1">
      <c r="B175" s="5"/>
      <c r="C175" s="5"/>
    </row>
    <row r="176" ht="15.75" customHeight="1">
      <c r="B176" s="5"/>
      <c r="C176" s="5"/>
    </row>
    <row r="177" ht="15.75" customHeight="1">
      <c r="B177" s="5"/>
      <c r="C177" s="5"/>
    </row>
    <row r="178" ht="15.75" customHeight="1">
      <c r="B178" s="5"/>
      <c r="C178" s="5"/>
    </row>
    <row r="179" ht="15.75" customHeight="1">
      <c r="B179" s="5"/>
      <c r="C179" s="5"/>
    </row>
    <row r="180" ht="15.75" customHeight="1">
      <c r="B180" s="5"/>
      <c r="C180" s="5"/>
    </row>
    <row r="181" ht="15.75" customHeight="1">
      <c r="B181" s="5"/>
      <c r="C181" s="5"/>
    </row>
    <row r="182" ht="15.75" customHeight="1">
      <c r="B182" s="5"/>
      <c r="C182" s="5"/>
    </row>
    <row r="183" ht="15.75" customHeight="1">
      <c r="B183" s="5"/>
      <c r="C183" s="5"/>
    </row>
    <row r="184" ht="15.75" customHeight="1">
      <c r="B184" s="5"/>
      <c r="C184" s="5"/>
    </row>
    <row r="185" ht="15.75" customHeight="1">
      <c r="B185" s="5"/>
      <c r="C185" s="5"/>
    </row>
    <row r="186" ht="15.75" customHeight="1">
      <c r="B186" s="5"/>
      <c r="C186" s="5"/>
    </row>
    <row r="187" ht="15.75" customHeight="1">
      <c r="B187" s="5"/>
      <c r="C187" s="5"/>
    </row>
    <row r="188" ht="15.75" customHeight="1">
      <c r="B188" s="5"/>
      <c r="C188" s="5"/>
    </row>
    <row r="189" ht="15.75" customHeight="1">
      <c r="B189" s="5"/>
      <c r="C189" s="5"/>
    </row>
    <row r="190" ht="15.75" customHeight="1">
      <c r="B190" s="5"/>
      <c r="C190" s="5"/>
    </row>
    <row r="191" ht="15.75" customHeight="1">
      <c r="B191" s="5"/>
      <c r="C191" s="5"/>
    </row>
    <row r="192" ht="15.75" customHeight="1">
      <c r="B192" s="5"/>
      <c r="C192" s="5"/>
    </row>
    <row r="193" ht="15.75" customHeight="1">
      <c r="B193" s="5"/>
      <c r="C193" s="5"/>
    </row>
    <row r="194" ht="15.75" customHeight="1">
      <c r="B194" s="5"/>
      <c r="C194" s="5"/>
    </row>
    <row r="195" ht="15.75" customHeight="1">
      <c r="B195" s="5"/>
      <c r="C195" s="5"/>
    </row>
    <row r="196" ht="15.75" customHeight="1">
      <c r="B196" s="5"/>
      <c r="C196" s="5"/>
    </row>
    <row r="197" ht="15.75" customHeight="1">
      <c r="B197" s="5"/>
      <c r="C197" s="5"/>
    </row>
    <row r="198" ht="15.75" customHeight="1">
      <c r="B198" s="5"/>
      <c r="C198" s="5"/>
    </row>
    <row r="199" ht="15.75" customHeight="1">
      <c r="B199" s="5"/>
      <c r="C199" s="5"/>
    </row>
    <row r="200" ht="15.75" customHeight="1">
      <c r="B200" s="5"/>
      <c r="C200" s="5"/>
    </row>
    <row r="201" ht="15.75" customHeight="1">
      <c r="B201" s="5"/>
      <c r="C201" s="5"/>
    </row>
    <row r="202" ht="15.75" customHeight="1">
      <c r="B202" s="5"/>
      <c r="C202" s="5"/>
    </row>
    <row r="203" ht="15.75" customHeight="1">
      <c r="B203" s="5"/>
      <c r="C203" s="5"/>
    </row>
    <row r="204" ht="15.75" customHeight="1">
      <c r="B204" s="5"/>
      <c r="C204" s="5"/>
    </row>
    <row r="205" ht="15.75" customHeight="1">
      <c r="B205" s="5"/>
      <c r="C205" s="5"/>
    </row>
    <row r="206" ht="15.75" customHeight="1">
      <c r="B206" s="5"/>
      <c r="C206" s="5"/>
    </row>
    <row r="207" ht="15.75" customHeight="1">
      <c r="B207" s="5"/>
      <c r="C207" s="5"/>
    </row>
    <row r="208" ht="15.75" customHeight="1">
      <c r="B208" s="5"/>
      <c r="C208" s="5"/>
    </row>
    <row r="209" ht="15.75" customHeight="1">
      <c r="B209" s="5"/>
      <c r="C209" s="5"/>
    </row>
    <row r="210" ht="15.75" customHeight="1">
      <c r="B210" s="5"/>
      <c r="C210" s="5"/>
    </row>
    <row r="211" ht="15.75" customHeight="1">
      <c r="B211" s="5"/>
      <c r="C211" s="5"/>
    </row>
    <row r="212" ht="15.75" customHeight="1">
      <c r="B212" s="5"/>
      <c r="C212" s="5"/>
    </row>
    <row r="213" ht="15.75" customHeight="1">
      <c r="B213" s="5"/>
      <c r="C213" s="5"/>
    </row>
    <row r="214" ht="15.75" customHeight="1">
      <c r="B214" s="5"/>
      <c r="C214" s="5"/>
    </row>
    <row r="215" ht="15.75" customHeight="1">
      <c r="B215" s="5"/>
      <c r="C215" s="5"/>
    </row>
    <row r="216" ht="15.75" customHeight="1">
      <c r="B216" s="5"/>
      <c r="C216" s="5"/>
    </row>
    <row r="217" ht="15.75" customHeight="1">
      <c r="B217" s="5"/>
      <c r="C217" s="5"/>
    </row>
    <row r="218" ht="15.75" customHeight="1">
      <c r="B218" s="5"/>
      <c r="C218" s="5"/>
    </row>
    <row r="219" ht="15.75" customHeight="1">
      <c r="B219" s="5"/>
      <c r="C219" s="5"/>
    </row>
    <row r="220" ht="15.75" customHeight="1">
      <c r="B220" s="5"/>
      <c r="C220" s="5"/>
    </row>
    <row r="221" ht="15.75" customHeight="1">
      <c r="B221" s="5"/>
      <c r="C221" s="5"/>
    </row>
    <row r="222" ht="15.75" customHeight="1">
      <c r="B222" s="5"/>
      <c r="C222" s="5"/>
    </row>
    <row r="223" ht="15.75" customHeight="1">
      <c r="B223" s="5"/>
      <c r="C223" s="5"/>
    </row>
    <row r="224" ht="15.75" customHeight="1">
      <c r="B224" s="5"/>
      <c r="C224" s="5"/>
    </row>
    <row r="225" ht="15.75" customHeight="1">
      <c r="B225" s="5"/>
      <c r="C225" s="5"/>
    </row>
    <row r="226" ht="15.75" customHeight="1">
      <c r="B226" s="5"/>
      <c r="C226" s="5"/>
    </row>
    <row r="227" ht="15.75" customHeight="1">
      <c r="B227" s="5"/>
      <c r="C227" s="5"/>
    </row>
    <row r="228" ht="15.75" customHeight="1">
      <c r="B228" s="5"/>
      <c r="C228" s="5"/>
    </row>
    <row r="229" ht="15.75" customHeight="1">
      <c r="B229" s="5"/>
      <c r="C229" s="5"/>
    </row>
    <row r="230" ht="15.75" customHeight="1">
      <c r="B230" s="5"/>
      <c r="C230" s="5"/>
    </row>
    <row r="231" ht="15.75" customHeight="1">
      <c r="B231" s="5"/>
      <c r="C231" s="5"/>
    </row>
    <row r="232" ht="15.75" customHeight="1">
      <c r="B232" s="5"/>
      <c r="C232" s="5"/>
    </row>
    <row r="233" ht="15.75" customHeight="1">
      <c r="B233" s="5"/>
      <c r="C233" s="5"/>
    </row>
    <row r="234" ht="15.75" customHeight="1">
      <c r="B234" s="5"/>
      <c r="C234" s="5"/>
    </row>
    <row r="235" ht="15.75" customHeight="1">
      <c r="B235" s="5"/>
      <c r="C235" s="5"/>
    </row>
    <row r="236" ht="15.75" customHeight="1">
      <c r="B236" s="5"/>
      <c r="C236" s="5"/>
    </row>
    <row r="237" ht="15.75" customHeight="1">
      <c r="B237" s="5"/>
      <c r="C237" s="5"/>
    </row>
    <row r="238" ht="15.75" customHeight="1">
      <c r="B238" s="5"/>
      <c r="C238" s="5"/>
    </row>
    <row r="239" ht="15.75" customHeight="1">
      <c r="B239" s="5"/>
      <c r="C239" s="5"/>
    </row>
    <row r="240" ht="15.75" customHeight="1">
      <c r="B240" s="5"/>
      <c r="C240" s="5"/>
    </row>
    <row r="241" ht="15.75" customHeight="1">
      <c r="B241" s="5"/>
      <c r="C241" s="5"/>
    </row>
    <row r="242" ht="15.75" customHeight="1">
      <c r="B242" s="5"/>
      <c r="C242" s="5"/>
    </row>
    <row r="243" ht="15.75" customHeight="1">
      <c r="B243" s="5"/>
      <c r="C243" s="5"/>
    </row>
    <row r="244" ht="15.75" customHeight="1">
      <c r="B244" s="5"/>
      <c r="C244" s="5"/>
    </row>
    <row r="245" ht="15.75" customHeight="1">
      <c r="B245" s="5"/>
      <c r="C245" s="5"/>
    </row>
    <row r="246" ht="15.75" customHeight="1">
      <c r="B246" s="5"/>
      <c r="C246" s="5"/>
    </row>
    <row r="247" ht="15.75" customHeight="1">
      <c r="B247" s="5"/>
      <c r="C247" s="5"/>
    </row>
    <row r="248" ht="15.75" customHeight="1">
      <c r="B248" s="5"/>
      <c r="C248" s="5"/>
    </row>
    <row r="249" ht="15.75" customHeight="1">
      <c r="B249" s="5"/>
      <c r="C249" s="5"/>
    </row>
    <row r="250" ht="15.75" customHeight="1">
      <c r="B250" s="5"/>
      <c r="C250" s="5"/>
    </row>
    <row r="251" ht="15.75" customHeight="1">
      <c r="B251" s="5"/>
      <c r="C251" s="5"/>
    </row>
    <row r="252" ht="15.75" customHeight="1">
      <c r="B252" s="5"/>
      <c r="C252" s="5"/>
    </row>
    <row r="253" ht="15.75" customHeight="1">
      <c r="B253" s="5"/>
      <c r="C253" s="5"/>
    </row>
    <row r="254" ht="15.75" customHeight="1">
      <c r="B254" s="5"/>
      <c r="C254" s="5"/>
    </row>
    <row r="255" ht="15.75" customHeight="1">
      <c r="B255" s="5"/>
      <c r="C255" s="5"/>
    </row>
    <row r="256" ht="15.75" customHeight="1">
      <c r="B256" s="5"/>
      <c r="C256" s="5"/>
    </row>
    <row r="257" ht="15.75" customHeight="1">
      <c r="B257" s="5"/>
      <c r="C257" s="5"/>
    </row>
    <row r="258" ht="15.75" customHeight="1">
      <c r="B258" s="5"/>
      <c r="C258" s="5"/>
    </row>
    <row r="259" ht="15.75" customHeight="1">
      <c r="B259" s="5"/>
      <c r="C259" s="5"/>
    </row>
    <row r="260" ht="15.75" customHeight="1">
      <c r="B260" s="5"/>
      <c r="C260" s="5"/>
    </row>
    <row r="261" ht="15.75" customHeight="1">
      <c r="B261" s="5"/>
      <c r="C261" s="5"/>
    </row>
    <row r="262" ht="15.75" customHeight="1">
      <c r="B262" s="5"/>
      <c r="C262" s="5"/>
    </row>
    <row r="263" ht="15.75" customHeight="1">
      <c r="B263" s="5"/>
      <c r="C263" s="5"/>
    </row>
    <row r="264" ht="15.75" customHeight="1">
      <c r="B264" s="5"/>
      <c r="C264" s="5"/>
    </row>
    <row r="265" ht="15.75" customHeight="1">
      <c r="B265" s="5"/>
      <c r="C265" s="5"/>
    </row>
    <row r="266" ht="15.75" customHeight="1">
      <c r="B266" s="5"/>
      <c r="C266" s="5"/>
    </row>
    <row r="267" ht="15.75" customHeight="1">
      <c r="B267" s="5"/>
      <c r="C267" s="5"/>
    </row>
    <row r="268" ht="15.75" customHeight="1">
      <c r="B268" s="5"/>
      <c r="C268" s="5"/>
    </row>
    <row r="269" ht="15.75" customHeight="1">
      <c r="B269" s="5"/>
      <c r="C269" s="5"/>
    </row>
    <row r="270" ht="15.75" customHeight="1">
      <c r="B270" s="5"/>
      <c r="C270" s="5"/>
    </row>
    <row r="271" ht="15.75" customHeight="1">
      <c r="B271" s="5"/>
      <c r="C271" s="5"/>
    </row>
    <row r="272" ht="15.75" customHeight="1">
      <c r="B272" s="5"/>
      <c r="C272" s="5"/>
    </row>
    <row r="273" ht="15.75" customHeight="1">
      <c r="B273" s="5"/>
      <c r="C273" s="5"/>
    </row>
    <row r="274" ht="15.75" customHeight="1">
      <c r="B274" s="5"/>
      <c r="C274" s="5"/>
    </row>
    <row r="275" ht="15.75" customHeight="1">
      <c r="B275" s="5"/>
      <c r="C275" s="5"/>
    </row>
    <row r="276" ht="15.75" customHeight="1">
      <c r="B276" s="5"/>
      <c r="C276" s="5"/>
    </row>
    <row r="277" ht="15.75" customHeight="1">
      <c r="B277" s="5"/>
      <c r="C277" s="5"/>
    </row>
    <row r="278" ht="15.75" customHeight="1">
      <c r="B278" s="5"/>
      <c r="C278" s="5"/>
    </row>
    <row r="279" ht="15.75" customHeight="1">
      <c r="B279" s="5"/>
      <c r="C279" s="5"/>
    </row>
    <row r="280" ht="15.75" customHeight="1">
      <c r="B280" s="5"/>
      <c r="C280" s="5"/>
    </row>
    <row r="281" ht="15.75" customHeight="1">
      <c r="B281" s="5"/>
      <c r="C281" s="5"/>
    </row>
    <row r="282" ht="15.75" customHeight="1">
      <c r="B282" s="5"/>
      <c r="C282" s="5"/>
    </row>
    <row r="283" ht="15.75" customHeight="1">
      <c r="B283" s="5"/>
      <c r="C283" s="5"/>
    </row>
    <row r="284" ht="15.75" customHeight="1">
      <c r="B284" s="5"/>
      <c r="C284" s="5"/>
    </row>
    <row r="285" ht="15.75" customHeight="1">
      <c r="B285" s="5"/>
      <c r="C285" s="5"/>
    </row>
    <row r="286" ht="15.75" customHeight="1">
      <c r="B286" s="5"/>
      <c r="C286" s="5"/>
    </row>
    <row r="287" ht="15.75" customHeight="1">
      <c r="B287" s="5"/>
      <c r="C287" s="5"/>
    </row>
    <row r="288" ht="15.75" customHeight="1">
      <c r="B288" s="5"/>
      <c r="C288" s="5"/>
    </row>
    <row r="289" ht="15.75" customHeight="1">
      <c r="B289" s="5"/>
      <c r="C289" s="5"/>
    </row>
    <row r="290" ht="15.75" customHeight="1">
      <c r="B290" s="5"/>
      <c r="C290" s="5"/>
    </row>
    <row r="291" ht="15.75" customHeight="1">
      <c r="B291" s="5"/>
      <c r="C291" s="5"/>
    </row>
    <row r="292" ht="15.75" customHeight="1">
      <c r="B292" s="5"/>
      <c r="C292" s="5"/>
    </row>
    <row r="293" ht="15.75" customHeight="1">
      <c r="B293" s="5"/>
      <c r="C293" s="5"/>
    </row>
    <row r="294" ht="15.75" customHeight="1">
      <c r="B294" s="5"/>
      <c r="C294" s="5"/>
    </row>
    <row r="295" ht="15.75" customHeight="1">
      <c r="B295" s="5"/>
      <c r="C295" s="5"/>
    </row>
    <row r="296" ht="15.75" customHeight="1">
      <c r="B296" s="5"/>
      <c r="C296" s="5"/>
    </row>
    <row r="297" ht="15.75" customHeight="1">
      <c r="B297" s="5"/>
      <c r="C297" s="5"/>
    </row>
    <row r="298" ht="15.75" customHeight="1">
      <c r="B298" s="5"/>
      <c r="C298" s="5"/>
    </row>
    <row r="299" ht="15.75" customHeight="1">
      <c r="B299" s="5"/>
      <c r="C299" s="5"/>
    </row>
    <row r="300" ht="15.75" customHeight="1">
      <c r="B300" s="5"/>
      <c r="C300" s="5"/>
    </row>
    <row r="301" ht="15.75" customHeight="1">
      <c r="B301" s="5"/>
      <c r="C301" s="5"/>
    </row>
    <row r="302" ht="15.75" customHeight="1">
      <c r="B302" s="5"/>
      <c r="C302" s="5"/>
    </row>
    <row r="303" ht="15.75" customHeight="1">
      <c r="B303" s="5"/>
      <c r="C303" s="5"/>
    </row>
    <row r="304" ht="15.75" customHeight="1">
      <c r="B304" s="5"/>
      <c r="C304" s="5"/>
    </row>
    <row r="305" ht="15.75" customHeight="1">
      <c r="B305" s="5"/>
      <c r="C305" s="5"/>
    </row>
    <row r="306" ht="15.75" customHeight="1">
      <c r="B306" s="5"/>
      <c r="C306" s="5"/>
    </row>
    <row r="307" ht="15.75" customHeight="1">
      <c r="B307" s="5"/>
      <c r="C307" s="5"/>
    </row>
    <row r="308" ht="15.75" customHeight="1">
      <c r="B308" s="5"/>
      <c r="C308" s="5"/>
    </row>
    <row r="309" ht="15.75" customHeight="1">
      <c r="B309" s="5"/>
      <c r="C309" s="5"/>
    </row>
    <row r="310" ht="15.75" customHeight="1">
      <c r="B310" s="5"/>
      <c r="C310" s="5"/>
    </row>
    <row r="311" ht="15.75" customHeight="1">
      <c r="B311" s="5"/>
      <c r="C311" s="5"/>
    </row>
    <row r="312" ht="15.75" customHeight="1">
      <c r="B312" s="5"/>
      <c r="C312" s="5"/>
    </row>
    <row r="313" ht="15.75" customHeight="1">
      <c r="B313" s="5"/>
      <c r="C313" s="5"/>
    </row>
    <row r="314" ht="15.75" customHeight="1">
      <c r="B314" s="5"/>
      <c r="C314" s="5"/>
    </row>
    <row r="315" ht="15.75" customHeight="1">
      <c r="B315" s="5"/>
      <c r="C315" s="5"/>
    </row>
    <row r="316" ht="15.75" customHeight="1">
      <c r="B316" s="5"/>
      <c r="C316" s="5"/>
    </row>
    <row r="317" ht="15.75" customHeight="1">
      <c r="B317" s="5"/>
      <c r="C317" s="5"/>
    </row>
    <row r="318" ht="15.75" customHeight="1">
      <c r="B318" s="5"/>
      <c r="C318" s="5"/>
    </row>
    <row r="319" ht="15.75" customHeight="1">
      <c r="B319" s="5"/>
      <c r="C319" s="5"/>
    </row>
    <row r="320" ht="15.75" customHeight="1">
      <c r="B320" s="5"/>
      <c r="C320" s="5"/>
    </row>
    <row r="321" ht="15.75" customHeight="1">
      <c r="B321" s="5"/>
      <c r="C321" s="5"/>
    </row>
    <row r="322" ht="15.75" customHeight="1">
      <c r="B322" s="5"/>
      <c r="C322" s="5"/>
    </row>
    <row r="323" ht="15.75" customHeight="1">
      <c r="B323" s="5"/>
      <c r="C323" s="5"/>
    </row>
    <row r="324" ht="15.75" customHeight="1">
      <c r="B324" s="5"/>
      <c r="C324" s="5"/>
    </row>
    <row r="325" ht="15.75" customHeight="1">
      <c r="B325" s="5"/>
      <c r="C325" s="5"/>
    </row>
    <row r="326" ht="15.75" customHeight="1">
      <c r="B326" s="5"/>
      <c r="C326" s="5"/>
    </row>
    <row r="327" ht="15.75" customHeight="1">
      <c r="B327" s="5"/>
      <c r="C327" s="5"/>
    </row>
    <row r="328" ht="15.75" customHeight="1">
      <c r="B328" s="5"/>
      <c r="C328" s="5"/>
    </row>
    <row r="329" ht="15.75" customHeight="1">
      <c r="B329" s="5"/>
      <c r="C329" s="5"/>
    </row>
    <row r="330" ht="15.75" customHeight="1">
      <c r="B330" s="5"/>
      <c r="C330" s="5"/>
    </row>
    <row r="331" ht="15.75" customHeight="1">
      <c r="B331" s="5"/>
      <c r="C331" s="5"/>
    </row>
    <row r="332" ht="15.75" customHeight="1">
      <c r="B332" s="5"/>
      <c r="C332" s="5"/>
    </row>
    <row r="333" ht="15.75" customHeight="1">
      <c r="B333" s="5"/>
      <c r="C333" s="5"/>
    </row>
    <row r="334" ht="15.75" customHeight="1">
      <c r="B334" s="5"/>
      <c r="C334" s="5"/>
    </row>
    <row r="335" ht="15.75" customHeight="1">
      <c r="B335" s="5"/>
      <c r="C335" s="5"/>
    </row>
    <row r="336" ht="15.75" customHeight="1">
      <c r="B336" s="5"/>
      <c r="C336" s="5"/>
    </row>
    <row r="337" ht="15.75" customHeight="1">
      <c r="B337" s="5"/>
      <c r="C337" s="5"/>
    </row>
    <row r="338" ht="15.75" customHeight="1">
      <c r="B338" s="5"/>
      <c r="C338" s="5"/>
    </row>
    <row r="339" ht="15.75" customHeight="1">
      <c r="B339" s="5"/>
      <c r="C339" s="5"/>
    </row>
    <row r="340" ht="15.75" customHeight="1">
      <c r="B340" s="5"/>
      <c r="C340" s="5"/>
    </row>
    <row r="341" ht="15.75" customHeight="1">
      <c r="B341" s="5"/>
      <c r="C341" s="5"/>
    </row>
    <row r="342" ht="15.75" customHeight="1">
      <c r="B342" s="5"/>
      <c r="C342" s="5"/>
    </row>
    <row r="343" ht="15.75" customHeight="1">
      <c r="B343" s="5"/>
      <c r="C343" s="5"/>
    </row>
    <row r="344" ht="15.75" customHeight="1">
      <c r="B344" s="5"/>
      <c r="C344" s="5"/>
    </row>
    <row r="345" ht="15.75" customHeight="1">
      <c r="B345" s="5"/>
      <c r="C345" s="5"/>
    </row>
    <row r="346" ht="15.75" customHeight="1">
      <c r="B346" s="5"/>
      <c r="C346" s="5"/>
    </row>
    <row r="347" ht="15.75" customHeight="1">
      <c r="B347" s="5"/>
      <c r="C347" s="5"/>
    </row>
    <row r="348" ht="15.75" customHeight="1">
      <c r="B348" s="5"/>
      <c r="C348" s="5"/>
    </row>
    <row r="349" ht="15.75" customHeight="1">
      <c r="B349" s="5"/>
      <c r="C349" s="5"/>
    </row>
    <row r="350" ht="15.75" customHeight="1">
      <c r="B350" s="5"/>
      <c r="C350" s="5"/>
    </row>
    <row r="351" ht="15.75" customHeight="1">
      <c r="B351" s="5"/>
      <c r="C351" s="5"/>
    </row>
    <row r="352" ht="15.75" customHeight="1">
      <c r="B352" s="5"/>
      <c r="C352" s="5"/>
    </row>
    <row r="353" ht="15.75" customHeight="1">
      <c r="B353" s="5"/>
      <c r="C353" s="5"/>
    </row>
    <row r="354" ht="15.75" customHeight="1">
      <c r="B354" s="5"/>
      <c r="C354" s="5"/>
    </row>
    <row r="355" ht="15.75" customHeight="1">
      <c r="B355" s="5"/>
      <c r="C355" s="5"/>
    </row>
    <row r="356" ht="15.75" customHeight="1">
      <c r="B356" s="5"/>
      <c r="C356" s="5"/>
    </row>
    <row r="357" ht="15.75" customHeight="1">
      <c r="B357" s="5"/>
      <c r="C357" s="5"/>
    </row>
    <row r="358" ht="15.75" customHeight="1">
      <c r="B358" s="5"/>
      <c r="C358" s="5"/>
    </row>
    <row r="359" ht="15.75" customHeight="1">
      <c r="B359" s="5"/>
      <c r="C359" s="5"/>
    </row>
    <row r="360" ht="15.75" customHeight="1">
      <c r="B360" s="5"/>
      <c r="C360" s="5"/>
    </row>
    <row r="361" ht="15.75" customHeight="1">
      <c r="B361" s="5"/>
      <c r="C361" s="5"/>
    </row>
    <row r="362" ht="15.75" customHeight="1">
      <c r="B362" s="5"/>
      <c r="C362" s="5"/>
    </row>
    <row r="363" ht="15.75" customHeight="1">
      <c r="B363" s="5"/>
      <c r="C363" s="5"/>
    </row>
    <row r="364" ht="15.75" customHeight="1">
      <c r="B364" s="5"/>
      <c r="C364" s="5"/>
    </row>
    <row r="365" ht="15.75" customHeight="1">
      <c r="B365" s="5"/>
      <c r="C365" s="5"/>
    </row>
    <row r="366" ht="15.75" customHeight="1">
      <c r="B366" s="5"/>
      <c r="C366" s="5"/>
    </row>
    <row r="367" ht="15.75" customHeight="1">
      <c r="B367" s="5"/>
      <c r="C367" s="5"/>
    </row>
    <row r="368" ht="15.75" customHeight="1">
      <c r="B368" s="5"/>
      <c r="C368" s="5"/>
    </row>
    <row r="369" ht="15.75" customHeight="1">
      <c r="B369" s="5"/>
      <c r="C369" s="5"/>
    </row>
    <row r="370" ht="15.75" customHeight="1">
      <c r="B370" s="5"/>
      <c r="C370" s="5"/>
    </row>
    <row r="371" ht="15.75" customHeight="1">
      <c r="B371" s="5"/>
      <c r="C371" s="5"/>
    </row>
    <row r="372" ht="15.75" customHeight="1">
      <c r="B372" s="5"/>
      <c r="C372" s="5"/>
    </row>
    <row r="373" ht="15.75" customHeight="1">
      <c r="B373" s="5"/>
      <c r="C373" s="5"/>
    </row>
    <row r="374" ht="15.75" customHeight="1">
      <c r="B374" s="5"/>
      <c r="C374" s="5"/>
    </row>
    <row r="375" ht="15.75" customHeight="1">
      <c r="B375" s="5"/>
      <c r="C375" s="5"/>
    </row>
    <row r="376" ht="15.75" customHeight="1">
      <c r="B376" s="5"/>
      <c r="C376" s="5"/>
    </row>
    <row r="377" ht="15.75" customHeight="1">
      <c r="B377" s="5"/>
      <c r="C377" s="5"/>
    </row>
    <row r="378" ht="15.75" customHeight="1">
      <c r="B378" s="5"/>
      <c r="C378" s="5"/>
    </row>
    <row r="379" ht="15.75" customHeight="1">
      <c r="B379" s="5"/>
      <c r="C379" s="5"/>
    </row>
    <row r="380" ht="15.75" customHeight="1">
      <c r="B380" s="5"/>
      <c r="C380" s="5"/>
    </row>
    <row r="381" ht="15.75" customHeight="1">
      <c r="B381" s="5"/>
      <c r="C381" s="5"/>
    </row>
    <row r="382" ht="15.75" customHeight="1">
      <c r="B382" s="5"/>
      <c r="C382" s="5"/>
    </row>
    <row r="383" ht="15.75" customHeight="1">
      <c r="B383" s="5"/>
      <c r="C383" s="5"/>
    </row>
    <row r="384" ht="15.75" customHeight="1">
      <c r="B384" s="5"/>
      <c r="C384" s="5"/>
    </row>
    <row r="385" ht="15.75" customHeight="1">
      <c r="B385" s="5"/>
      <c r="C385" s="5"/>
    </row>
    <row r="386" ht="15.75" customHeight="1">
      <c r="B386" s="5"/>
      <c r="C386" s="5"/>
    </row>
    <row r="387" ht="15.75" customHeight="1">
      <c r="B387" s="5"/>
      <c r="C387" s="5"/>
    </row>
    <row r="388" ht="15.75" customHeight="1">
      <c r="B388" s="5"/>
      <c r="C388" s="5"/>
    </row>
    <row r="389" ht="15.75" customHeight="1">
      <c r="B389" s="5"/>
      <c r="C389" s="5"/>
    </row>
    <row r="390" ht="15.75" customHeight="1">
      <c r="B390" s="5"/>
      <c r="C390" s="5"/>
    </row>
    <row r="391" ht="15.75" customHeight="1">
      <c r="B391" s="5"/>
      <c r="C391" s="5"/>
    </row>
    <row r="392" ht="15.75" customHeight="1">
      <c r="B392" s="5"/>
      <c r="C392" s="5"/>
    </row>
    <row r="393" ht="15.75" customHeight="1">
      <c r="B393" s="5"/>
      <c r="C393" s="5"/>
    </row>
    <row r="394" ht="15.75" customHeight="1">
      <c r="B394" s="5"/>
      <c r="C394" s="5"/>
    </row>
    <row r="395" ht="15.75" customHeight="1">
      <c r="B395" s="5"/>
      <c r="C395" s="5"/>
    </row>
    <row r="396" ht="15.75" customHeight="1">
      <c r="B396" s="5"/>
      <c r="C396" s="5"/>
    </row>
    <row r="397" ht="15.75" customHeight="1">
      <c r="B397" s="5"/>
      <c r="C397" s="5"/>
    </row>
    <row r="398" ht="15.75" customHeight="1">
      <c r="B398" s="5"/>
      <c r="C398" s="5"/>
    </row>
    <row r="399" ht="15.75" customHeight="1">
      <c r="B399" s="5"/>
      <c r="C399" s="5"/>
    </row>
    <row r="400" ht="15.75" customHeight="1">
      <c r="B400" s="5"/>
      <c r="C400" s="5"/>
    </row>
    <row r="401" ht="15.75" customHeight="1">
      <c r="B401" s="5"/>
      <c r="C401" s="5"/>
    </row>
    <row r="402" ht="15.75" customHeight="1">
      <c r="B402" s="5"/>
      <c r="C402" s="5"/>
    </row>
    <row r="403" ht="15.75" customHeight="1">
      <c r="B403" s="5"/>
      <c r="C403" s="5"/>
    </row>
    <row r="404" ht="15.75" customHeight="1">
      <c r="B404" s="5"/>
      <c r="C404" s="5"/>
    </row>
    <row r="405" ht="15.75" customHeight="1">
      <c r="B405" s="5"/>
      <c r="C405" s="5"/>
    </row>
    <row r="406" ht="15.75" customHeight="1">
      <c r="B406" s="5"/>
      <c r="C406" s="5"/>
    </row>
    <row r="407" ht="15.75" customHeight="1">
      <c r="B407" s="5"/>
      <c r="C407" s="5"/>
    </row>
    <row r="408" ht="15.75" customHeight="1">
      <c r="B408" s="5"/>
      <c r="C408" s="5"/>
    </row>
    <row r="409" ht="15.75" customHeight="1">
      <c r="B409" s="5"/>
      <c r="C409" s="5"/>
    </row>
    <row r="410" ht="15.75" customHeight="1">
      <c r="B410" s="5"/>
      <c r="C410" s="5"/>
    </row>
    <row r="411" ht="15.75" customHeight="1">
      <c r="B411" s="5"/>
      <c r="C411" s="5"/>
    </row>
    <row r="412" ht="15.75" customHeight="1">
      <c r="B412" s="5"/>
      <c r="C412" s="5"/>
    </row>
    <row r="413" ht="15.75" customHeight="1">
      <c r="B413" s="5"/>
      <c r="C413" s="5"/>
    </row>
    <row r="414" ht="15.75" customHeight="1">
      <c r="B414" s="5"/>
      <c r="C414" s="5"/>
    </row>
    <row r="415" ht="15.75" customHeight="1">
      <c r="B415" s="5"/>
      <c r="C415" s="5"/>
    </row>
    <row r="416" ht="15.75" customHeight="1">
      <c r="B416" s="5"/>
      <c r="C416" s="5"/>
    </row>
    <row r="417" ht="15.75" customHeight="1">
      <c r="B417" s="5"/>
      <c r="C417" s="5"/>
    </row>
    <row r="418" ht="15.75" customHeight="1">
      <c r="B418" s="5"/>
      <c r="C418" s="5"/>
    </row>
    <row r="419" ht="15.75" customHeight="1">
      <c r="B419" s="5"/>
      <c r="C419" s="5"/>
    </row>
    <row r="420" ht="15.75" customHeight="1">
      <c r="B420" s="5"/>
      <c r="C420" s="5"/>
    </row>
    <row r="421" ht="15.75" customHeight="1">
      <c r="B421" s="5"/>
      <c r="C421" s="5"/>
    </row>
    <row r="422" ht="15.75" customHeight="1">
      <c r="B422" s="5"/>
      <c r="C422" s="5"/>
    </row>
    <row r="423" ht="15.75" customHeight="1">
      <c r="B423" s="5"/>
      <c r="C423" s="5"/>
    </row>
    <row r="424" ht="15.75" customHeight="1">
      <c r="B424" s="5"/>
      <c r="C424" s="5"/>
    </row>
    <row r="425" ht="15.75" customHeight="1">
      <c r="B425" s="5"/>
      <c r="C425" s="5"/>
    </row>
    <row r="426" ht="15.75" customHeight="1">
      <c r="B426" s="5"/>
      <c r="C426" s="5"/>
    </row>
    <row r="427" ht="15.75" customHeight="1">
      <c r="B427" s="5"/>
      <c r="C427" s="5"/>
    </row>
    <row r="428" ht="15.75" customHeight="1">
      <c r="B428" s="5"/>
      <c r="C428" s="5"/>
    </row>
    <row r="429" ht="15.75" customHeight="1">
      <c r="B429" s="5"/>
      <c r="C429" s="5"/>
    </row>
    <row r="430" ht="15.75" customHeight="1">
      <c r="B430" s="5"/>
      <c r="C430" s="5"/>
    </row>
    <row r="431" ht="15.75" customHeight="1">
      <c r="B431" s="5"/>
      <c r="C431" s="5"/>
    </row>
    <row r="432" ht="15.75" customHeight="1">
      <c r="B432" s="5"/>
      <c r="C432" s="5"/>
    </row>
    <row r="433" ht="15.75" customHeight="1">
      <c r="B433" s="5"/>
      <c r="C433" s="5"/>
    </row>
    <row r="434" ht="15.75" customHeight="1">
      <c r="B434" s="5"/>
      <c r="C434" s="5"/>
    </row>
    <row r="435" ht="15.75" customHeight="1">
      <c r="B435" s="5"/>
      <c r="C435" s="5"/>
    </row>
    <row r="436" ht="15.75" customHeight="1">
      <c r="B436" s="5"/>
      <c r="C436" s="5"/>
    </row>
    <row r="437" ht="15.75" customHeight="1">
      <c r="B437" s="5"/>
      <c r="C437" s="5"/>
    </row>
    <row r="438" ht="15.75" customHeight="1">
      <c r="B438" s="5"/>
      <c r="C438" s="5"/>
    </row>
    <row r="439" ht="15.75" customHeight="1">
      <c r="B439" s="5"/>
      <c r="C439" s="5"/>
    </row>
    <row r="440" ht="15.75" customHeight="1">
      <c r="B440" s="5"/>
      <c r="C440" s="5"/>
    </row>
    <row r="441" ht="15.75" customHeight="1">
      <c r="B441" s="5"/>
      <c r="C441" s="5"/>
    </row>
    <row r="442" ht="15.75" customHeight="1">
      <c r="B442" s="5"/>
      <c r="C442" s="5"/>
    </row>
    <row r="443" ht="15.75" customHeight="1">
      <c r="B443" s="5"/>
      <c r="C443" s="5"/>
    </row>
    <row r="444" ht="15.75" customHeight="1">
      <c r="B444" s="5"/>
      <c r="C444" s="5"/>
    </row>
    <row r="445" ht="15.75" customHeight="1">
      <c r="B445" s="5"/>
      <c r="C445" s="5"/>
    </row>
    <row r="446" ht="15.75" customHeight="1">
      <c r="B446" s="5"/>
      <c r="C446" s="5"/>
    </row>
    <row r="447" ht="15.75" customHeight="1">
      <c r="B447" s="5"/>
      <c r="C447" s="5"/>
    </row>
    <row r="448" ht="15.75" customHeight="1">
      <c r="B448" s="5"/>
      <c r="C448" s="5"/>
    </row>
    <row r="449" ht="15.75" customHeight="1">
      <c r="B449" s="5"/>
      <c r="C449" s="5"/>
    </row>
    <row r="450" ht="15.75" customHeight="1">
      <c r="B450" s="5"/>
      <c r="C450" s="5"/>
    </row>
    <row r="451" ht="15.75" customHeight="1">
      <c r="B451" s="5"/>
      <c r="C451" s="5"/>
    </row>
    <row r="452" ht="15.75" customHeight="1">
      <c r="B452" s="5"/>
      <c r="C452" s="5"/>
    </row>
    <row r="453" ht="15.75" customHeight="1">
      <c r="B453" s="5"/>
      <c r="C453" s="5"/>
    </row>
    <row r="454" ht="15.75" customHeight="1">
      <c r="B454" s="5"/>
      <c r="C454" s="5"/>
    </row>
    <row r="455" ht="15.75" customHeight="1">
      <c r="B455" s="5"/>
      <c r="C455" s="5"/>
    </row>
    <row r="456" ht="15.75" customHeight="1">
      <c r="B456" s="5"/>
      <c r="C456" s="5"/>
    </row>
    <row r="457" ht="15.75" customHeight="1">
      <c r="B457" s="5"/>
      <c r="C457" s="5"/>
    </row>
    <row r="458" ht="15.75" customHeight="1">
      <c r="B458" s="5"/>
      <c r="C458" s="5"/>
    </row>
    <row r="459" ht="15.75" customHeight="1">
      <c r="B459" s="5"/>
      <c r="C459" s="5"/>
    </row>
    <row r="460" ht="15.75" customHeight="1">
      <c r="B460" s="5"/>
      <c r="C460" s="5"/>
    </row>
    <row r="461" ht="15.75" customHeight="1">
      <c r="B461" s="5"/>
      <c r="C461" s="5"/>
    </row>
    <row r="462" ht="15.75" customHeight="1">
      <c r="B462" s="5"/>
      <c r="C462" s="5"/>
    </row>
    <row r="463" ht="15.75" customHeight="1">
      <c r="B463" s="5"/>
      <c r="C463" s="5"/>
    </row>
    <row r="464" ht="15.75" customHeight="1">
      <c r="B464" s="5"/>
      <c r="C464" s="5"/>
    </row>
    <row r="465" ht="15.75" customHeight="1">
      <c r="B465" s="5"/>
      <c r="C465" s="5"/>
    </row>
    <row r="466" ht="15.75" customHeight="1">
      <c r="B466" s="5"/>
      <c r="C466" s="5"/>
    </row>
    <row r="467" ht="15.75" customHeight="1">
      <c r="B467" s="5"/>
      <c r="C467" s="5"/>
    </row>
    <row r="468" ht="15.75" customHeight="1">
      <c r="B468" s="5"/>
      <c r="C468" s="5"/>
    </row>
    <row r="469" ht="15.75" customHeight="1">
      <c r="B469" s="5"/>
      <c r="C469" s="5"/>
    </row>
    <row r="470" ht="15.75" customHeight="1">
      <c r="B470" s="5"/>
      <c r="C470" s="5"/>
    </row>
    <row r="471" ht="15.75" customHeight="1">
      <c r="B471" s="5"/>
      <c r="C471" s="5"/>
    </row>
    <row r="472" ht="15.75" customHeight="1">
      <c r="B472" s="5"/>
      <c r="C472" s="5"/>
    </row>
    <row r="473" ht="15.75" customHeight="1">
      <c r="B473" s="5"/>
      <c r="C473" s="5"/>
    </row>
    <row r="474" ht="15.75" customHeight="1">
      <c r="B474" s="5"/>
      <c r="C474" s="5"/>
    </row>
    <row r="475" ht="15.75" customHeight="1">
      <c r="B475" s="5"/>
      <c r="C475" s="5"/>
    </row>
    <row r="476" ht="15.75" customHeight="1">
      <c r="B476" s="5"/>
      <c r="C476" s="5"/>
    </row>
    <row r="477" ht="15.75" customHeight="1">
      <c r="B477" s="5"/>
      <c r="C477" s="5"/>
    </row>
    <row r="478" ht="15.75" customHeight="1">
      <c r="B478" s="5"/>
      <c r="C478" s="5"/>
    </row>
    <row r="479" ht="15.75" customHeight="1">
      <c r="B479" s="5"/>
      <c r="C479" s="5"/>
    </row>
    <row r="480" ht="15.75" customHeight="1">
      <c r="B480" s="5"/>
      <c r="C480" s="5"/>
    </row>
    <row r="481" ht="15.75" customHeight="1">
      <c r="B481" s="5"/>
      <c r="C481" s="5"/>
    </row>
    <row r="482" ht="15.75" customHeight="1">
      <c r="B482" s="5"/>
      <c r="C482" s="5"/>
    </row>
    <row r="483" ht="15.75" customHeight="1">
      <c r="B483" s="5"/>
      <c r="C483" s="5"/>
    </row>
    <row r="484" ht="15.75" customHeight="1">
      <c r="B484" s="5"/>
      <c r="C484" s="5"/>
    </row>
    <row r="485" ht="15.75" customHeight="1">
      <c r="B485" s="5"/>
      <c r="C485" s="5"/>
    </row>
    <row r="486" ht="15.75" customHeight="1">
      <c r="B486" s="5"/>
      <c r="C486" s="5"/>
    </row>
    <row r="487" ht="15.75" customHeight="1">
      <c r="B487" s="5"/>
      <c r="C487" s="5"/>
    </row>
    <row r="488" ht="15.75" customHeight="1">
      <c r="B488" s="5"/>
      <c r="C488" s="5"/>
    </row>
    <row r="489" ht="15.75" customHeight="1">
      <c r="B489" s="5"/>
      <c r="C489" s="5"/>
    </row>
    <row r="490" ht="15.75" customHeight="1">
      <c r="B490" s="5"/>
      <c r="C490" s="5"/>
    </row>
    <row r="491" ht="15.75" customHeight="1">
      <c r="B491" s="5"/>
      <c r="C491" s="5"/>
    </row>
    <row r="492" ht="15.75" customHeight="1">
      <c r="B492" s="5"/>
      <c r="C492" s="5"/>
    </row>
    <row r="493" ht="15.75" customHeight="1">
      <c r="B493" s="5"/>
      <c r="C493" s="5"/>
    </row>
    <row r="494" ht="15.75" customHeight="1">
      <c r="B494" s="5"/>
      <c r="C494" s="5"/>
    </row>
    <row r="495" ht="15.75" customHeight="1">
      <c r="B495" s="5"/>
      <c r="C495" s="5"/>
    </row>
    <row r="496" ht="15.75" customHeight="1">
      <c r="B496" s="5"/>
      <c r="C496" s="5"/>
    </row>
    <row r="497" ht="15.75" customHeight="1">
      <c r="B497" s="5"/>
      <c r="C497" s="5"/>
    </row>
    <row r="498" ht="15.75" customHeight="1">
      <c r="B498" s="5"/>
      <c r="C498" s="5"/>
    </row>
    <row r="499" ht="15.75" customHeight="1">
      <c r="B499" s="5"/>
      <c r="C499" s="5"/>
    </row>
    <row r="500" ht="15.75" customHeight="1">
      <c r="B500" s="5"/>
      <c r="C500" s="5"/>
    </row>
    <row r="501" ht="15.75" customHeight="1">
      <c r="B501" s="5"/>
      <c r="C501" s="5"/>
    </row>
    <row r="502" ht="15.75" customHeight="1">
      <c r="B502" s="5"/>
      <c r="C502" s="5"/>
    </row>
    <row r="503" ht="15.75" customHeight="1">
      <c r="B503" s="5"/>
      <c r="C503" s="5"/>
    </row>
    <row r="504" ht="15.75" customHeight="1">
      <c r="B504" s="5"/>
      <c r="C504" s="5"/>
    </row>
    <row r="505" ht="15.75" customHeight="1">
      <c r="B505" s="5"/>
      <c r="C505" s="5"/>
    </row>
    <row r="506" ht="15.75" customHeight="1">
      <c r="B506" s="5"/>
      <c r="C506" s="5"/>
    </row>
    <row r="507" ht="15.75" customHeight="1">
      <c r="B507" s="5"/>
      <c r="C507" s="5"/>
    </row>
    <row r="508" ht="15.75" customHeight="1">
      <c r="B508" s="5"/>
      <c r="C508" s="5"/>
    </row>
    <row r="509" ht="15.75" customHeight="1">
      <c r="B509" s="5"/>
      <c r="C509" s="5"/>
    </row>
    <row r="510" ht="15.75" customHeight="1">
      <c r="B510" s="5"/>
      <c r="C510" s="5"/>
    </row>
    <row r="511" ht="15.75" customHeight="1">
      <c r="B511" s="5"/>
      <c r="C511" s="5"/>
    </row>
    <row r="512" ht="15.75" customHeight="1">
      <c r="B512" s="5"/>
      <c r="C512" s="5"/>
    </row>
    <row r="513" ht="15.75" customHeight="1">
      <c r="B513" s="5"/>
      <c r="C513" s="5"/>
    </row>
    <row r="514" ht="15.75" customHeight="1">
      <c r="B514" s="5"/>
      <c r="C514" s="5"/>
    </row>
    <row r="515" ht="15.75" customHeight="1">
      <c r="B515" s="5"/>
      <c r="C515" s="5"/>
    </row>
    <row r="516" ht="15.75" customHeight="1">
      <c r="B516" s="5"/>
      <c r="C516" s="5"/>
    </row>
    <row r="517" ht="15.75" customHeight="1">
      <c r="B517" s="5"/>
      <c r="C517" s="5"/>
    </row>
    <row r="518" ht="15.75" customHeight="1">
      <c r="B518" s="5"/>
      <c r="C518" s="5"/>
    </row>
    <row r="519" ht="15.75" customHeight="1">
      <c r="B519" s="5"/>
      <c r="C519" s="5"/>
    </row>
    <row r="520" ht="15.75" customHeight="1">
      <c r="B520" s="5"/>
      <c r="C520" s="5"/>
    </row>
    <row r="521" ht="15.75" customHeight="1">
      <c r="B521" s="5"/>
      <c r="C521" s="5"/>
    </row>
    <row r="522" ht="15.75" customHeight="1">
      <c r="B522" s="5"/>
      <c r="C522" s="5"/>
    </row>
    <row r="523" ht="15.75" customHeight="1">
      <c r="B523" s="5"/>
      <c r="C523" s="5"/>
    </row>
    <row r="524" ht="15.75" customHeight="1">
      <c r="B524" s="5"/>
      <c r="C524" s="5"/>
    </row>
    <row r="525" ht="15.75" customHeight="1">
      <c r="B525" s="5"/>
      <c r="C525" s="5"/>
    </row>
    <row r="526" ht="15.75" customHeight="1">
      <c r="B526" s="5"/>
      <c r="C526" s="5"/>
    </row>
    <row r="527" ht="15.75" customHeight="1">
      <c r="B527" s="5"/>
      <c r="C527" s="5"/>
    </row>
    <row r="528" ht="15.75" customHeight="1">
      <c r="B528" s="5"/>
      <c r="C528" s="5"/>
    </row>
    <row r="529" ht="15.75" customHeight="1">
      <c r="B529" s="5"/>
      <c r="C529" s="5"/>
    </row>
    <row r="530" ht="15.75" customHeight="1">
      <c r="B530" s="5"/>
      <c r="C530" s="5"/>
    </row>
    <row r="531" ht="15.75" customHeight="1">
      <c r="B531" s="5"/>
      <c r="C531" s="5"/>
    </row>
    <row r="532" ht="15.75" customHeight="1">
      <c r="B532" s="5"/>
      <c r="C532" s="5"/>
    </row>
    <row r="533" ht="15.75" customHeight="1">
      <c r="B533" s="5"/>
      <c r="C533" s="5"/>
    </row>
    <row r="534" ht="15.75" customHeight="1">
      <c r="B534" s="5"/>
      <c r="C534" s="5"/>
    </row>
    <row r="535" ht="15.75" customHeight="1">
      <c r="B535" s="5"/>
      <c r="C535" s="5"/>
    </row>
    <row r="536" ht="15.75" customHeight="1">
      <c r="B536" s="5"/>
      <c r="C536" s="5"/>
    </row>
    <row r="537" ht="15.75" customHeight="1">
      <c r="B537" s="5"/>
      <c r="C537" s="5"/>
    </row>
    <row r="538" ht="15.75" customHeight="1">
      <c r="B538" s="5"/>
      <c r="C538" s="5"/>
    </row>
    <row r="539" ht="15.75" customHeight="1">
      <c r="B539" s="5"/>
      <c r="C539" s="5"/>
    </row>
    <row r="540" ht="15.75" customHeight="1">
      <c r="B540" s="5"/>
      <c r="C540" s="5"/>
    </row>
    <row r="541" ht="15.75" customHeight="1">
      <c r="B541" s="5"/>
      <c r="C541" s="5"/>
    </row>
    <row r="542" ht="15.75" customHeight="1">
      <c r="B542" s="5"/>
      <c r="C542" s="5"/>
    </row>
    <row r="543" ht="15.75" customHeight="1">
      <c r="B543" s="5"/>
      <c r="C543" s="5"/>
    </row>
    <row r="544" ht="15.75" customHeight="1">
      <c r="B544" s="5"/>
      <c r="C544" s="5"/>
    </row>
    <row r="545" ht="15.75" customHeight="1">
      <c r="B545" s="5"/>
      <c r="C545" s="5"/>
    </row>
    <row r="546" ht="15.75" customHeight="1">
      <c r="B546" s="5"/>
      <c r="C546" s="5"/>
    </row>
    <row r="547" ht="15.75" customHeight="1">
      <c r="B547" s="5"/>
      <c r="C547" s="5"/>
    </row>
    <row r="548" ht="15.75" customHeight="1">
      <c r="B548" s="5"/>
      <c r="C548" s="5"/>
    </row>
    <row r="549" ht="15.75" customHeight="1">
      <c r="B549" s="5"/>
      <c r="C549" s="5"/>
    </row>
    <row r="550" ht="15.75" customHeight="1">
      <c r="B550" s="5"/>
      <c r="C550" s="5"/>
    </row>
    <row r="551" ht="15.75" customHeight="1">
      <c r="B551" s="5"/>
      <c r="C551" s="5"/>
    </row>
    <row r="552" ht="15.75" customHeight="1">
      <c r="B552" s="5"/>
      <c r="C552" s="5"/>
    </row>
    <row r="553" ht="15.75" customHeight="1">
      <c r="B553" s="5"/>
      <c r="C553" s="5"/>
    </row>
    <row r="554" ht="15.75" customHeight="1">
      <c r="B554" s="5"/>
      <c r="C554" s="5"/>
    </row>
    <row r="555" ht="15.75" customHeight="1">
      <c r="B555" s="5"/>
      <c r="C555" s="5"/>
    </row>
    <row r="556" ht="15.75" customHeight="1">
      <c r="B556" s="5"/>
      <c r="C556" s="5"/>
    </row>
    <row r="557" ht="15.75" customHeight="1">
      <c r="B557" s="5"/>
      <c r="C557" s="5"/>
    </row>
    <row r="558" ht="15.75" customHeight="1">
      <c r="B558" s="5"/>
      <c r="C558" s="5"/>
    </row>
    <row r="559" ht="15.75" customHeight="1">
      <c r="B559" s="5"/>
      <c r="C559" s="5"/>
    </row>
    <row r="560" ht="15.75" customHeight="1">
      <c r="B560" s="5"/>
      <c r="C560" s="5"/>
    </row>
    <row r="561" ht="15.75" customHeight="1">
      <c r="B561" s="5"/>
      <c r="C561" s="5"/>
    </row>
    <row r="562" ht="15.75" customHeight="1">
      <c r="B562" s="5"/>
      <c r="C562" s="5"/>
    </row>
    <row r="563" ht="15.75" customHeight="1">
      <c r="B563" s="5"/>
      <c r="C563" s="5"/>
    </row>
    <row r="564" ht="15.75" customHeight="1">
      <c r="B564" s="5"/>
      <c r="C564" s="5"/>
    </row>
    <row r="565" ht="15.75" customHeight="1">
      <c r="B565" s="5"/>
      <c r="C565" s="5"/>
    </row>
    <row r="566" ht="15.75" customHeight="1">
      <c r="B566" s="5"/>
      <c r="C566" s="5"/>
    </row>
    <row r="567" ht="15.75" customHeight="1">
      <c r="B567" s="5"/>
      <c r="C567" s="5"/>
    </row>
    <row r="568" ht="15.75" customHeight="1">
      <c r="B568" s="5"/>
      <c r="C568" s="5"/>
    </row>
    <row r="569" ht="15.75" customHeight="1">
      <c r="B569" s="5"/>
      <c r="C569" s="5"/>
    </row>
    <row r="570" ht="15.75" customHeight="1">
      <c r="B570" s="5"/>
      <c r="C570" s="5"/>
    </row>
    <row r="571" ht="15.75" customHeight="1">
      <c r="B571" s="5"/>
      <c r="C571" s="5"/>
    </row>
    <row r="572" ht="15.75" customHeight="1">
      <c r="B572" s="5"/>
      <c r="C572" s="5"/>
    </row>
    <row r="573" ht="15.75" customHeight="1">
      <c r="B573" s="5"/>
      <c r="C573" s="5"/>
    </row>
    <row r="574" ht="15.75" customHeight="1">
      <c r="B574" s="5"/>
      <c r="C574" s="5"/>
    </row>
    <row r="575" ht="15.75" customHeight="1">
      <c r="B575" s="5"/>
      <c r="C575" s="5"/>
    </row>
    <row r="576" ht="15.75" customHeight="1">
      <c r="B576" s="5"/>
      <c r="C576" s="5"/>
    </row>
    <row r="577" ht="15.75" customHeight="1">
      <c r="B577" s="5"/>
      <c r="C577" s="5"/>
    </row>
    <row r="578" ht="15.75" customHeight="1">
      <c r="B578" s="5"/>
      <c r="C578" s="5"/>
    </row>
    <row r="579" ht="15.75" customHeight="1">
      <c r="B579" s="5"/>
      <c r="C579" s="5"/>
    </row>
    <row r="580" ht="15.75" customHeight="1">
      <c r="B580" s="5"/>
      <c r="C580" s="5"/>
    </row>
    <row r="581" ht="15.75" customHeight="1">
      <c r="B581" s="5"/>
      <c r="C581" s="5"/>
    </row>
    <row r="582" ht="15.75" customHeight="1">
      <c r="B582" s="5"/>
      <c r="C582" s="5"/>
    </row>
    <row r="583" ht="15.75" customHeight="1">
      <c r="B583" s="5"/>
      <c r="C583" s="5"/>
    </row>
    <row r="584" ht="15.75" customHeight="1">
      <c r="B584" s="5"/>
      <c r="C584" s="5"/>
    </row>
    <row r="585" ht="15.75" customHeight="1">
      <c r="B585" s="5"/>
      <c r="C585" s="5"/>
    </row>
    <row r="586" ht="15.75" customHeight="1">
      <c r="B586" s="5"/>
      <c r="C586" s="5"/>
    </row>
    <row r="587" ht="15.75" customHeight="1">
      <c r="B587" s="5"/>
      <c r="C587" s="5"/>
    </row>
    <row r="588" ht="15.75" customHeight="1">
      <c r="B588" s="5"/>
      <c r="C588" s="5"/>
    </row>
    <row r="589" ht="15.75" customHeight="1">
      <c r="B589" s="5"/>
      <c r="C589" s="5"/>
    </row>
    <row r="590" ht="15.75" customHeight="1">
      <c r="B590" s="5"/>
      <c r="C590" s="5"/>
    </row>
    <row r="591" ht="15.75" customHeight="1">
      <c r="B591" s="5"/>
      <c r="C591" s="5"/>
    </row>
    <row r="592" ht="15.75" customHeight="1">
      <c r="B592" s="5"/>
      <c r="C592" s="5"/>
    </row>
    <row r="593" ht="15.75" customHeight="1">
      <c r="B593" s="5"/>
      <c r="C593" s="5"/>
    </row>
    <row r="594" ht="15.75" customHeight="1">
      <c r="B594" s="5"/>
      <c r="C594" s="5"/>
    </row>
    <row r="595" ht="15.75" customHeight="1">
      <c r="B595" s="5"/>
      <c r="C595" s="5"/>
    </row>
    <row r="596" ht="15.75" customHeight="1">
      <c r="B596" s="5"/>
      <c r="C596" s="5"/>
    </row>
    <row r="597" ht="15.75" customHeight="1">
      <c r="B597" s="5"/>
      <c r="C597" s="5"/>
    </row>
    <row r="598" ht="15.75" customHeight="1">
      <c r="B598" s="5"/>
      <c r="C598" s="5"/>
    </row>
    <row r="599" ht="15.75" customHeight="1">
      <c r="B599" s="5"/>
      <c r="C599" s="5"/>
    </row>
    <row r="600" ht="15.75" customHeight="1">
      <c r="B600" s="5"/>
      <c r="C600" s="5"/>
    </row>
    <row r="601" ht="15.75" customHeight="1">
      <c r="B601" s="5"/>
      <c r="C601" s="5"/>
    </row>
    <row r="602" ht="15.75" customHeight="1">
      <c r="B602" s="5"/>
      <c r="C602" s="5"/>
    </row>
    <row r="603" ht="15.75" customHeight="1">
      <c r="B603" s="5"/>
      <c r="C603" s="5"/>
    </row>
    <row r="604" ht="15.75" customHeight="1">
      <c r="B604" s="5"/>
      <c r="C604" s="5"/>
    </row>
    <row r="605" ht="15.75" customHeight="1">
      <c r="B605" s="5"/>
      <c r="C605" s="5"/>
    </row>
    <row r="606" ht="15.75" customHeight="1">
      <c r="B606" s="5"/>
      <c r="C606" s="5"/>
    </row>
    <row r="607" ht="15.75" customHeight="1">
      <c r="B607" s="5"/>
      <c r="C607" s="5"/>
    </row>
    <row r="608" ht="15.75" customHeight="1">
      <c r="B608" s="5"/>
      <c r="C608" s="5"/>
    </row>
    <row r="609" ht="15.75" customHeight="1">
      <c r="B609" s="5"/>
      <c r="C609" s="5"/>
    </row>
    <row r="610" ht="15.75" customHeight="1">
      <c r="B610" s="5"/>
      <c r="C610" s="5"/>
    </row>
    <row r="611" ht="15.75" customHeight="1">
      <c r="B611" s="5"/>
      <c r="C611" s="5"/>
    </row>
    <row r="612" ht="15.75" customHeight="1">
      <c r="B612" s="5"/>
      <c r="C612" s="5"/>
    </row>
    <row r="613" ht="15.75" customHeight="1">
      <c r="B613" s="5"/>
      <c r="C613" s="5"/>
    </row>
    <row r="614" ht="15.75" customHeight="1">
      <c r="B614" s="5"/>
      <c r="C614" s="5"/>
    </row>
    <row r="615" ht="15.75" customHeight="1">
      <c r="B615" s="5"/>
      <c r="C615" s="5"/>
    </row>
    <row r="616" ht="15.75" customHeight="1">
      <c r="B616" s="5"/>
      <c r="C616" s="5"/>
    </row>
    <row r="617" ht="15.75" customHeight="1">
      <c r="B617" s="5"/>
      <c r="C617" s="5"/>
    </row>
    <row r="618" ht="15.75" customHeight="1">
      <c r="B618" s="5"/>
      <c r="C618" s="5"/>
    </row>
    <row r="619" ht="15.75" customHeight="1">
      <c r="B619" s="5"/>
      <c r="C619" s="5"/>
    </row>
    <row r="620" ht="15.75" customHeight="1">
      <c r="B620" s="5"/>
      <c r="C620" s="5"/>
    </row>
    <row r="621" ht="15.75" customHeight="1">
      <c r="B621" s="5"/>
      <c r="C621" s="5"/>
    </row>
    <row r="622" ht="15.75" customHeight="1">
      <c r="B622" s="5"/>
      <c r="C622" s="5"/>
    </row>
    <row r="623" ht="15.75" customHeight="1">
      <c r="B623" s="5"/>
      <c r="C623" s="5"/>
    </row>
    <row r="624" ht="15.75" customHeight="1">
      <c r="B624" s="5"/>
      <c r="C624" s="5"/>
    </row>
    <row r="625" ht="15.75" customHeight="1">
      <c r="B625" s="5"/>
      <c r="C625" s="5"/>
    </row>
    <row r="626" ht="15.75" customHeight="1">
      <c r="B626" s="5"/>
      <c r="C626" s="5"/>
    </row>
    <row r="627" ht="15.75" customHeight="1">
      <c r="B627" s="5"/>
      <c r="C627" s="5"/>
    </row>
    <row r="628" ht="15.75" customHeight="1">
      <c r="B628" s="5"/>
      <c r="C628" s="5"/>
    </row>
    <row r="629" ht="15.75" customHeight="1">
      <c r="B629" s="5"/>
      <c r="C629" s="5"/>
    </row>
    <row r="630" ht="15.75" customHeight="1">
      <c r="B630" s="5"/>
      <c r="C630" s="5"/>
    </row>
    <row r="631" ht="15.75" customHeight="1">
      <c r="B631" s="5"/>
      <c r="C631" s="5"/>
    </row>
    <row r="632" ht="15.75" customHeight="1">
      <c r="B632" s="5"/>
      <c r="C632" s="5"/>
    </row>
    <row r="633" ht="15.75" customHeight="1">
      <c r="B633" s="5"/>
      <c r="C633" s="5"/>
    </row>
    <row r="634" ht="15.75" customHeight="1">
      <c r="B634" s="5"/>
      <c r="C634" s="5"/>
    </row>
    <row r="635" ht="15.75" customHeight="1">
      <c r="B635" s="5"/>
      <c r="C635" s="5"/>
    </row>
    <row r="636" ht="15.75" customHeight="1">
      <c r="B636" s="5"/>
      <c r="C636" s="5"/>
    </row>
    <row r="637" ht="15.75" customHeight="1">
      <c r="B637" s="5"/>
      <c r="C637" s="5"/>
    </row>
    <row r="638" ht="15.75" customHeight="1">
      <c r="B638" s="5"/>
      <c r="C638" s="5"/>
    </row>
    <row r="639" ht="15.75" customHeight="1">
      <c r="B639" s="5"/>
      <c r="C639" s="5"/>
    </row>
    <row r="640" ht="15.75" customHeight="1">
      <c r="B640" s="5"/>
      <c r="C640" s="5"/>
    </row>
    <row r="641" ht="15.75" customHeight="1">
      <c r="B641" s="5"/>
      <c r="C641" s="5"/>
    </row>
    <row r="642" ht="15.75" customHeight="1">
      <c r="B642" s="5"/>
      <c r="C642" s="5"/>
    </row>
    <row r="643" ht="15.75" customHeight="1">
      <c r="B643" s="5"/>
      <c r="C643" s="5"/>
    </row>
    <row r="644" ht="15.75" customHeight="1">
      <c r="B644" s="5"/>
      <c r="C644" s="5"/>
    </row>
    <row r="645" ht="15.75" customHeight="1">
      <c r="B645" s="5"/>
      <c r="C645" s="5"/>
    </row>
    <row r="646" ht="15.75" customHeight="1">
      <c r="B646" s="5"/>
      <c r="C646" s="5"/>
    </row>
    <row r="647" ht="15.75" customHeight="1">
      <c r="B647" s="5"/>
      <c r="C647" s="5"/>
    </row>
    <row r="648" ht="15.75" customHeight="1">
      <c r="B648" s="5"/>
      <c r="C648" s="5"/>
    </row>
    <row r="649" ht="15.75" customHeight="1">
      <c r="B649" s="5"/>
      <c r="C649" s="5"/>
    </row>
    <row r="650" ht="15.75" customHeight="1">
      <c r="B650" s="5"/>
      <c r="C650" s="5"/>
    </row>
    <row r="651" ht="15.75" customHeight="1">
      <c r="B651" s="5"/>
      <c r="C651" s="5"/>
    </row>
    <row r="652" ht="15.75" customHeight="1">
      <c r="B652" s="5"/>
      <c r="C652" s="5"/>
    </row>
    <row r="653" ht="15.75" customHeight="1">
      <c r="B653" s="5"/>
      <c r="C653" s="5"/>
    </row>
    <row r="654" ht="15.75" customHeight="1">
      <c r="B654" s="5"/>
      <c r="C654" s="5"/>
    </row>
    <row r="655" ht="15.75" customHeight="1">
      <c r="B655" s="5"/>
      <c r="C655" s="5"/>
    </row>
    <row r="656" ht="15.75" customHeight="1">
      <c r="B656" s="5"/>
      <c r="C656" s="5"/>
    </row>
    <row r="657" ht="15.75" customHeight="1">
      <c r="B657" s="5"/>
      <c r="C657" s="5"/>
    </row>
    <row r="658" ht="15.75" customHeight="1">
      <c r="B658" s="5"/>
      <c r="C658" s="5"/>
    </row>
    <row r="659" ht="15.75" customHeight="1">
      <c r="B659" s="5"/>
      <c r="C659" s="5"/>
    </row>
    <row r="660" ht="15.75" customHeight="1">
      <c r="B660" s="5"/>
      <c r="C660" s="5"/>
    </row>
    <row r="661" ht="15.75" customHeight="1">
      <c r="B661" s="5"/>
      <c r="C661" s="5"/>
    </row>
    <row r="662" ht="15.75" customHeight="1">
      <c r="B662" s="5"/>
      <c r="C662" s="5"/>
    </row>
    <row r="663" ht="15.75" customHeight="1">
      <c r="B663" s="5"/>
      <c r="C663" s="5"/>
    </row>
    <row r="664" ht="15.75" customHeight="1">
      <c r="B664" s="5"/>
      <c r="C664" s="5"/>
    </row>
    <row r="665" ht="15.75" customHeight="1">
      <c r="B665" s="5"/>
      <c r="C665" s="5"/>
    </row>
    <row r="666" ht="15.75" customHeight="1">
      <c r="B666" s="5"/>
      <c r="C666" s="5"/>
    </row>
    <row r="667" ht="15.75" customHeight="1">
      <c r="B667" s="5"/>
      <c r="C667" s="5"/>
    </row>
    <row r="668" ht="15.75" customHeight="1">
      <c r="B668" s="5"/>
      <c r="C668" s="5"/>
    </row>
    <row r="669" ht="15.75" customHeight="1">
      <c r="B669" s="5"/>
      <c r="C669" s="5"/>
    </row>
    <row r="670" ht="15.75" customHeight="1">
      <c r="B670" s="5"/>
      <c r="C670" s="5"/>
    </row>
    <row r="671" ht="15.75" customHeight="1">
      <c r="B671" s="5"/>
      <c r="C671" s="5"/>
    </row>
    <row r="672" ht="15.75" customHeight="1">
      <c r="B672" s="5"/>
      <c r="C672" s="5"/>
    </row>
    <row r="673" ht="15.75" customHeight="1">
      <c r="B673" s="5"/>
      <c r="C673" s="5"/>
    </row>
    <row r="674" ht="15.75" customHeight="1">
      <c r="B674" s="5"/>
      <c r="C674" s="5"/>
    </row>
    <row r="675" ht="15.75" customHeight="1">
      <c r="B675" s="5"/>
      <c r="C675" s="5"/>
    </row>
    <row r="676" ht="15.75" customHeight="1">
      <c r="B676" s="5"/>
      <c r="C676" s="5"/>
    </row>
    <row r="677" ht="15.75" customHeight="1">
      <c r="B677" s="5"/>
      <c r="C677" s="5"/>
    </row>
    <row r="678" ht="15.75" customHeight="1">
      <c r="B678" s="5"/>
      <c r="C678" s="5"/>
    </row>
    <row r="679" ht="15.75" customHeight="1">
      <c r="B679" s="5"/>
      <c r="C679" s="5"/>
    </row>
    <row r="680" ht="15.75" customHeight="1">
      <c r="B680" s="5"/>
      <c r="C680" s="5"/>
    </row>
    <row r="681" ht="15.75" customHeight="1">
      <c r="B681" s="5"/>
      <c r="C681" s="5"/>
    </row>
    <row r="682" ht="15.75" customHeight="1">
      <c r="B682" s="5"/>
      <c r="C682" s="5"/>
    </row>
    <row r="683" ht="15.75" customHeight="1">
      <c r="B683" s="5"/>
      <c r="C683" s="5"/>
    </row>
    <row r="684" ht="15.75" customHeight="1">
      <c r="B684" s="5"/>
      <c r="C684" s="5"/>
    </row>
    <row r="685" ht="15.75" customHeight="1">
      <c r="B685" s="5"/>
      <c r="C685" s="5"/>
    </row>
    <row r="686" ht="15.75" customHeight="1">
      <c r="B686" s="5"/>
      <c r="C686" s="5"/>
    </row>
    <row r="687" ht="15.75" customHeight="1">
      <c r="B687" s="5"/>
      <c r="C687" s="5"/>
    </row>
    <row r="688" ht="15.75" customHeight="1">
      <c r="B688" s="5"/>
      <c r="C688" s="5"/>
    </row>
    <row r="689" ht="15.75" customHeight="1">
      <c r="B689" s="5"/>
      <c r="C689" s="5"/>
    </row>
    <row r="690" ht="15.75" customHeight="1">
      <c r="B690" s="5"/>
      <c r="C690" s="5"/>
    </row>
    <row r="691" ht="15.75" customHeight="1">
      <c r="B691" s="5"/>
      <c r="C691" s="5"/>
    </row>
    <row r="692" ht="15.75" customHeight="1">
      <c r="B692" s="5"/>
      <c r="C692" s="5"/>
    </row>
    <row r="693" ht="15.75" customHeight="1">
      <c r="B693" s="5"/>
      <c r="C693" s="5"/>
    </row>
    <row r="694" ht="15.75" customHeight="1">
      <c r="B694" s="5"/>
      <c r="C694" s="5"/>
    </row>
    <row r="695" ht="15.75" customHeight="1">
      <c r="B695" s="5"/>
      <c r="C695" s="5"/>
    </row>
    <row r="696" ht="15.75" customHeight="1">
      <c r="B696" s="5"/>
      <c r="C696" s="5"/>
    </row>
    <row r="697" ht="15.75" customHeight="1">
      <c r="B697" s="5"/>
      <c r="C697" s="5"/>
    </row>
    <row r="698" ht="15.75" customHeight="1">
      <c r="B698" s="5"/>
      <c r="C698" s="5"/>
    </row>
    <row r="699" ht="15.75" customHeight="1">
      <c r="B699" s="5"/>
      <c r="C699" s="5"/>
    </row>
    <row r="700" ht="15.75" customHeight="1">
      <c r="B700" s="5"/>
      <c r="C700" s="5"/>
    </row>
    <row r="701" ht="15.75" customHeight="1">
      <c r="B701" s="5"/>
      <c r="C701" s="5"/>
    </row>
    <row r="702" ht="15.75" customHeight="1">
      <c r="B702" s="5"/>
      <c r="C702" s="5"/>
    </row>
    <row r="703" ht="15.75" customHeight="1">
      <c r="B703" s="5"/>
      <c r="C703" s="5"/>
    </row>
    <row r="704" ht="15.75" customHeight="1">
      <c r="B704" s="5"/>
      <c r="C704" s="5"/>
    </row>
    <row r="705" ht="15.75" customHeight="1">
      <c r="B705" s="5"/>
      <c r="C705" s="5"/>
    </row>
    <row r="706" ht="15.75" customHeight="1">
      <c r="B706" s="5"/>
      <c r="C706" s="5"/>
    </row>
    <row r="707" ht="15.75" customHeight="1">
      <c r="B707" s="5"/>
      <c r="C707" s="5"/>
    </row>
    <row r="708" ht="15.75" customHeight="1">
      <c r="B708" s="5"/>
      <c r="C708" s="5"/>
    </row>
    <row r="709" ht="15.75" customHeight="1">
      <c r="B709" s="5"/>
      <c r="C709" s="5"/>
    </row>
    <row r="710" ht="15.75" customHeight="1">
      <c r="B710" s="5"/>
      <c r="C710" s="5"/>
    </row>
    <row r="711" ht="15.75" customHeight="1">
      <c r="B711" s="5"/>
      <c r="C711" s="5"/>
    </row>
    <row r="712" ht="15.75" customHeight="1">
      <c r="B712" s="5"/>
      <c r="C712" s="5"/>
    </row>
    <row r="713" ht="15.75" customHeight="1">
      <c r="B713" s="5"/>
      <c r="C713" s="5"/>
    </row>
    <row r="714" ht="15.75" customHeight="1">
      <c r="B714" s="5"/>
      <c r="C714" s="5"/>
    </row>
    <row r="715" ht="15.75" customHeight="1">
      <c r="B715" s="5"/>
      <c r="C715" s="5"/>
    </row>
    <row r="716" ht="15.75" customHeight="1">
      <c r="B716" s="5"/>
      <c r="C716" s="5"/>
    </row>
    <row r="717" ht="15.75" customHeight="1">
      <c r="B717" s="5"/>
      <c r="C717" s="5"/>
    </row>
    <row r="718" ht="15.75" customHeight="1">
      <c r="B718" s="5"/>
      <c r="C718" s="5"/>
    </row>
    <row r="719" ht="15.75" customHeight="1">
      <c r="B719" s="5"/>
      <c r="C719" s="5"/>
    </row>
    <row r="720" ht="15.75" customHeight="1">
      <c r="B720" s="5"/>
      <c r="C720" s="5"/>
    </row>
    <row r="721" ht="15.75" customHeight="1">
      <c r="B721" s="5"/>
      <c r="C721" s="5"/>
    </row>
    <row r="722" ht="15.75" customHeight="1">
      <c r="B722" s="5"/>
      <c r="C722" s="5"/>
    </row>
    <row r="723" ht="15.75" customHeight="1">
      <c r="B723" s="5"/>
      <c r="C723" s="5"/>
    </row>
    <row r="724" ht="15.75" customHeight="1">
      <c r="B724" s="5"/>
      <c r="C724" s="5"/>
    </row>
    <row r="725" ht="15.75" customHeight="1">
      <c r="B725" s="5"/>
      <c r="C725" s="5"/>
    </row>
    <row r="726" ht="15.75" customHeight="1">
      <c r="B726" s="5"/>
      <c r="C726" s="5"/>
    </row>
    <row r="727" ht="15.75" customHeight="1">
      <c r="B727" s="5"/>
      <c r="C727" s="5"/>
    </row>
    <row r="728" ht="15.75" customHeight="1">
      <c r="B728" s="5"/>
      <c r="C728" s="5"/>
    </row>
    <row r="729" ht="15.75" customHeight="1">
      <c r="B729" s="5"/>
      <c r="C729" s="5"/>
    </row>
    <row r="730" ht="15.75" customHeight="1">
      <c r="B730" s="5"/>
      <c r="C730" s="5"/>
    </row>
    <row r="731" ht="15.75" customHeight="1">
      <c r="B731" s="5"/>
      <c r="C731" s="5"/>
    </row>
    <row r="732" ht="15.75" customHeight="1">
      <c r="B732" s="5"/>
      <c r="C732" s="5"/>
    </row>
    <row r="733" ht="15.75" customHeight="1">
      <c r="B733" s="5"/>
      <c r="C733" s="5"/>
    </row>
    <row r="734" ht="15.75" customHeight="1">
      <c r="B734" s="5"/>
      <c r="C734" s="5"/>
    </row>
    <row r="735" ht="15.75" customHeight="1">
      <c r="B735" s="5"/>
      <c r="C735" s="5"/>
    </row>
    <row r="736" ht="15.75" customHeight="1">
      <c r="B736" s="5"/>
      <c r="C736" s="5"/>
    </row>
    <row r="737" ht="15.75" customHeight="1">
      <c r="B737" s="5"/>
      <c r="C737" s="5"/>
    </row>
    <row r="738" ht="15.75" customHeight="1">
      <c r="B738" s="5"/>
      <c r="C738" s="5"/>
    </row>
    <row r="739" ht="15.75" customHeight="1">
      <c r="B739" s="5"/>
      <c r="C739" s="5"/>
    </row>
    <row r="740" ht="15.75" customHeight="1">
      <c r="B740" s="5"/>
      <c r="C740" s="5"/>
    </row>
    <row r="741" ht="15.75" customHeight="1">
      <c r="B741" s="5"/>
      <c r="C741" s="5"/>
    </row>
    <row r="742" ht="15.75" customHeight="1">
      <c r="B742" s="5"/>
      <c r="C742" s="5"/>
    </row>
    <row r="743" ht="15.75" customHeight="1">
      <c r="B743" s="5"/>
      <c r="C743" s="5"/>
    </row>
    <row r="744" ht="15.75" customHeight="1">
      <c r="B744" s="5"/>
      <c r="C744" s="5"/>
    </row>
    <row r="745" ht="15.75" customHeight="1">
      <c r="B745" s="5"/>
      <c r="C745" s="5"/>
    </row>
    <row r="746" ht="15.75" customHeight="1">
      <c r="B746" s="5"/>
      <c r="C746" s="5"/>
    </row>
    <row r="747" ht="15.75" customHeight="1">
      <c r="B747" s="5"/>
      <c r="C747" s="5"/>
    </row>
    <row r="748" ht="15.75" customHeight="1">
      <c r="B748" s="5"/>
      <c r="C748" s="5"/>
    </row>
    <row r="749" ht="15.75" customHeight="1">
      <c r="B749" s="5"/>
      <c r="C749" s="5"/>
    </row>
    <row r="750" ht="15.75" customHeight="1">
      <c r="B750" s="5"/>
      <c r="C750" s="5"/>
    </row>
    <row r="751" ht="15.75" customHeight="1">
      <c r="B751" s="5"/>
      <c r="C751" s="5"/>
    </row>
    <row r="752" ht="15.75" customHeight="1">
      <c r="B752" s="5"/>
      <c r="C752" s="5"/>
    </row>
    <row r="753" ht="15.75" customHeight="1">
      <c r="B753" s="5"/>
      <c r="C753" s="5"/>
    </row>
    <row r="754" ht="15.75" customHeight="1">
      <c r="B754" s="5"/>
      <c r="C754" s="5"/>
    </row>
    <row r="755" ht="15.75" customHeight="1">
      <c r="B755" s="5"/>
      <c r="C755" s="5"/>
    </row>
    <row r="756" ht="15.75" customHeight="1">
      <c r="B756" s="5"/>
      <c r="C756" s="5"/>
    </row>
    <row r="757" ht="15.75" customHeight="1">
      <c r="B757" s="5"/>
      <c r="C757" s="5"/>
    </row>
    <row r="758" ht="15.75" customHeight="1">
      <c r="B758" s="5"/>
      <c r="C758" s="5"/>
    </row>
    <row r="759" ht="15.75" customHeight="1">
      <c r="B759" s="5"/>
      <c r="C759" s="5"/>
    </row>
    <row r="760" ht="15.75" customHeight="1">
      <c r="B760" s="5"/>
      <c r="C760" s="5"/>
    </row>
    <row r="761" ht="15.75" customHeight="1">
      <c r="B761" s="5"/>
      <c r="C761" s="5"/>
    </row>
    <row r="762" ht="15.75" customHeight="1">
      <c r="B762" s="5"/>
      <c r="C762" s="5"/>
    </row>
    <row r="763" ht="15.75" customHeight="1">
      <c r="B763" s="5"/>
      <c r="C763" s="5"/>
    </row>
    <row r="764" ht="15.75" customHeight="1">
      <c r="B764" s="5"/>
      <c r="C764" s="5"/>
    </row>
    <row r="765" ht="15.75" customHeight="1">
      <c r="B765" s="5"/>
      <c r="C765" s="5"/>
    </row>
    <row r="766" ht="15.75" customHeight="1">
      <c r="B766" s="5"/>
      <c r="C766" s="5"/>
    </row>
    <row r="767" ht="15.75" customHeight="1">
      <c r="B767" s="5"/>
      <c r="C767" s="5"/>
    </row>
    <row r="768" ht="15.75" customHeight="1">
      <c r="B768" s="5"/>
      <c r="C768" s="5"/>
    </row>
    <row r="769" ht="15.75" customHeight="1">
      <c r="B769" s="5"/>
      <c r="C769" s="5"/>
    </row>
    <row r="770" ht="15.75" customHeight="1">
      <c r="B770" s="5"/>
      <c r="C770" s="5"/>
    </row>
    <row r="771" ht="15.75" customHeight="1">
      <c r="B771" s="5"/>
      <c r="C771" s="5"/>
    </row>
    <row r="772" ht="15.75" customHeight="1">
      <c r="B772" s="5"/>
      <c r="C772" s="5"/>
    </row>
    <row r="773" ht="15.75" customHeight="1">
      <c r="B773" s="5"/>
      <c r="C773" s="5"/>
    </row>
    <row r="774" ht="15.75" customHeight="1">
      <c r="B774" s="5"/>
      <c r="C774" s="5"/>
    </row>
    <row r="775" ht="15.75" customHeight="1">
      <c r="B775" s="5"/>
      <c r="C775" s="5"/>
    </row>
    <row r="776" ht="15.75" customHeight="1">
      <c r="B776" s="5"/>
      <c r="C776" s="5"/>
    </row>
    <row r="777" ht="15.75" customHeight="1">
      <c r="B777" s="5"/>
      <c r="C777" s="5"/>
    </row>
    <row r="778" ht="15.75" customHeight="1">
      <c r="B778" s="5"/>
      <c r="C778" s="5"/>
    </row>
    <row r="779" ht="15.75" customHeight="1">
      <c r="B779" s="5"/>
      <c r="C779" s="5"/>
    </row>
    <row r="780" ht="15.75" customHeight="1">
      <c r="B780" s="5"/>
      <c r="C780" s="5"/>
    </row>
    <row r="781" ht="15.75" customHeight="1">
      <c r="B781" s="5"/>
      <c r="C781" s="5"/>
    </row>
    <row r="782" ht="15.75" customHeight="1">
      <c r="B782" s="5"/>
      <c r="C782" s="5"/>
    </row>
    <row r="783" ht="15.75" customHeight="1">
      <c r="B783" s="5"/>
      <c r="C783" s="5"/>
    </row>
    <row r="784" ht="15.75" customHeight="1">
      <c r="B784" s="5"/>
      <c r="C784" s="5"/>
    </row>
    <row r="785" ht="15.75" customHeight="1">
      <c r="B785" s="5"/>
      <c r="C785" s="5"/>
    </row>
    <row r="786" ht="15.75" customHeight="1">
      <c r="B786" s="5"/>
      <c r="C786" s="5"/>
    </row>
    <row r="787" ht="15.75" customHeight="1">
      <c r="B787" s="5"/>
      <c r="C787" s="5"/>
    </row>
    <row r="788" ht="15.75" customHeight="1">
      <c r="B788" s="5"/>
      <c r="C788" s="5"/>
    </row>
    <row r="789" ht="15.75" customHeight="1">
      <c r="B789" s="5"/>
      <c r="C789" s="5"/>
    </row>
    <row r="790" ht="15.75" customHeight="1">
      <c r="B790" s="5"/>
      <c r="C790" s="5"/>
    </row>
    <row r="791" ht="15.75" customHeight="1">
      <c r="B791" s="5"/>
      <c r="C791" s="5"/>
    </row>
    <row r="792" ht="15.75" customHeight="1">
      <c r="B792" s="5"/>
      <c r="C792" s="5"/>
    </row>
    <row r="793" ht="15.75" customHeight="1">
      <c r="B793" s="5"/>
      <c r="C793" s="5"/>
    </row>
    <row r="794" ht="15.75" customHeight="1">
      <c r="B794" s="5"/>
      <c r="C794" s="5"/>
    </row>
    <row r="795" ht="15.75" customHeight="1">
      <c r="B795" s="5"/>
      <c r="C795" s="5"/>
    </row>
    <row r="796" ht="15.75" customHeight="1">
      <c r="B796" s="5"/>
      <c r="C796" s="5"/>
    </row>
    <row r="797" ht="15.75" customHeight="1">
      <c r="B797" s="5"/>
      <c r="C797" s="5"/>
    </row>
    <row r="798" ht="15.75" customHeight="1">
      <c r="B798" s="5"/>
      <c r="C798" s="5"/>
    </row>
    <row r="799" ht="15.75" customHeight="1">
      <c r="B799" s="5"/>
      <c r="C799" s="5"/>
    </row>
    <row r="800" ht="15.75" customHeight="1">
      <c r="B800" s="5"/>
      <c r="C800" s="5"/>
    </row>
    <row r="801" ht="15.75" customHeight="1">
      <c r="B801" s="5"/>
      <c r="C801" s="5"/>
    </row>
    <row r="802" ht="15.75" customHeight="1">
      <c r="B802" s="5"/>
      <c r="C802" s="5"/>
    </row>
    <row r="803" ht="15.75" customHeight="1">
      <c r="B803" s="5"/>
      <c r="C803" s="5"/>
    </row>
    <row r="804" ht="15.75" customHeight="1">
      <c r="B804" s="5"/>
      <c r="C804" s="5"/>
    </row>
    <row r="805" ht="15.75" customHeight="1">
      <c r="B805" s="5"/>
      <c r="C805" s="5"/>
    </row>
    <row r="806" ht="15.75" customHeight="1">
      <c r="B806" s="5"/>
      <c r="C806" s="5"/>
    </row>
    <row r="807" ht="15.75" customHeight="1">
      <c r="B807" s="5"/>
      <c r="C807" s="5"/>
    </row>
    <row r="808" ht="15.75" customHeight="1">
      <c r="B808" s="5"/>
      <c r="C808" s="5"/>
    </row>
    <row r="809" ht="15.75" customHeight="1">
      <c r="B809" s="5"/>
      <c r="C809" s="5"/>
    </row>
    <row r="810" ht="15.75" customHeight="1">
      <c r="B810" s="5"/>
      <c r="C810" s="5"/>
    </row>
    <row r="811" ht="15.75" customHeight="1">
      <c r="B811" s="5"/>
      <c r="C811" s="5"/>
    </row>
    <row r="812" ht="15.75" customHeight="1">
      <c r="B812" s="5"/>
      <c r="C812" s="5"/>
    </row>
    <row r="813" ht="15.75" customHeight="1">
      <c r="B813" s="5"/>
      <c r="C813" s="5"/>
    </row>
    <row r="814" ht="15.75" customHeight="1">
      <c r="B814" s="5"/>
      <c r="C814" s="5"/>
    </row>
    <row r="815" ht="15.75" customHeight="1">
      <c r="B815" s="5"/>
      <c r="C815" s="5"/>
    </row>
    <row r="816" ht="15.75" customHeight="1">
      <c r="B816" s="5"/>
      <c r="C816" s="5"/>
    </row>
    <row r="817" ht="15.75" customHeight="1">
      <c r="B817" s="5"/>
      <c r="C817" s="5"/>
    </row>
    <row r="818" ht="15.75" customHeight="1">
      <c r="B818" s="5"/>
      <c r="C818" s="5"/>
    </row>
    <row r="819" ht="15.75" customHeight="1">
      <c r="B819" s="5"/>
      <c r="C819" s="5"/>
    </row>
    <row r="820" ht="15.75" customHeight="1">
      <c r="B820" s="5"/>
      <c r="C820" s="5"/>
    </row>
    <row r="821" ht="15.75" customHeight="1">
      <c r="B821" s="5"/>
      <c r="C821" s="5"/>
    </row>
    <row r="822" ht="15.75" customHeight="1">
      <c r="B822" s="5"/>
      <c r="C822" s="5"/>
    </row>
    <row r="823" ht="15.75" customHeight="1">
      <c r="B823" s="5"/>
      <c r="C823" s="5"/>
    </row>
    <row r="824" ht="15.75" customHeight="1">
      <c r="B824" s="5"/>
      <c r="C824" s="5"/>
    </row>
    <row r="825" ht="15.75" customHeight="1">
      <c r="B825" s="5"/>
      <c r="C825" s="5"/>
    </row>
    <row r="826" ht="15.75" customHeight="1">
      <c r="B826" s="5"/>
      <c r="C826" s="5"/>
    </row>
    <row r="827" ht="15.75" customHeight="1">
      <c r="B827" s="5"/>
      <c r="C827" s="5"/>
    </row>
    <row r="828" ht="15.75" customHeight="1">
      <c r="B828" s="5"/>
      <c r="C828" s="5"/>
    </row>
    <row r="829" ht="15.75" customHeight="1">
      <c r="B829" s="5"/>
      <c r="C829" s="5"/>
    </row>
    <row r="830" ht="15.75" customHeight="1">
      <c r="B830" s="5"/>
      <c r="C830" s="5"/>
    </row>
    <row r="831" ht="15.75" customHeight="1">
      <c r="B831" s="5"/>
      <c r="C831" s="5"/>
    </row>
    <row r="832" ht="15.75" customHeight="1">
      <c r="B832" s="5"/>
      <c r="C832" s="5"/>
    </row>
    <row r="833" ht="15.75" customHeight="1">
      <c r="B833" s="5"/>
      <c r="C833" s="5"/>
    </row>
    <row r="834" ht="15.75" customHeight="1">
      <c r="B834" s="5"/>
      <c r="C834" s="5"/>
    </row>
    <row r="835" ht="15.75" customHeight="1">
      <c r="B835" s="5"/>
      <c r="C835" s="5"/>
    </row>
    <row r="836" ht="15.75" customHeight="1">
      <c r="B836" s="5"/>
      <c r="C836" s="5"/>
    </row>
    <row r="837" ht="15.75" customHeight="1">
      <c r="B837" s="5"/>
      <c r="C837" s="5"/>
    </row>
    <row r="838" ht="15.75" customHeight="1">
      <c r="B838" s="5"/>
      <c r="C838" s="5"/>
    </row>
    <row r="839" ht="15.75" customHeight="1">
      <c r="B839" s="5"/>
      <c r="C839" s="5"/>
    </row>
    <row r="840" ht="15.75" customHeight="1">
      <c r="B840" s="5"/>
      <c r="C840" s="5"/>
    </row>
    <row r="841" ht="15.75" customHeight="1">
      <c r="B841" s="5"/>
      <c r="C841" s="5"/>
    </row>
    <row r="842" ht="15.75" customHeight="1">
      <c r="B842" s="5"/>
      <c r="C842" s="5"/>
    </row>
    <row r="843" ht="15.75" customHeight="1">
      <c r="B843" s="5"/>
      <c r="C843" s="5"/>
    </row>
    <row r="844" ht="15.75" customHeight="1">
      <c r="B844" s="5"/>
      <c r="C844" s="5"/>
    </row>
    <row r="845" ht="15.75" customHeight="1">
      <c r="B845" s="5"/>
      <c r="C845" s="5"/>
    </row>
    <row r="846" ht="15.75" customHeight="1">
      <c r="B846" s="5"/>
      <c r="C846" s="5"/>
    </row>
    <row r="847" ht="15.75" customHeight="1">
      <c r="B847" s="5"/>
      <c r="C847" s="5"/>
    </row>
    <row r="848" ht="15.75" customHeight="1">
      <c r="B848" s="5"/>
      <c r="C848" s="5"/>
    </row>
    <row r="849" ht="15.75" customHeight="1">
      <c r="B849" s="5"/>
      <c r="C849" s="5"/>
    </row>
    <row r="850" ht="15.75" customHeight="1">
      <c r="B850" s="5"/>
      <c r="C850" s="5"/>
    </row>
    <row r="851" ht="15.75" customHeight="1">
      <c r="B851" s="5"/>
      <c r="C851" s="5"/>
    </row>
    <row r="852" ht="15.75" customHeight="1">
      <c r="B852" s="5"/>
      <c r="C852" s="5"/>
    </row>
    <row r="853" ht="15.75" customHeight="1">
      <c r="B853" s="5"/>
      <c r="C853" s="5"/>
    </row>
    <row r="854" ht="15.75" customHeight="1">
      <c r="B854" s="5"/>
      <c r="C854" s="5"/>
    </row>
    <row r="855" ht="15.75" customHeight="1">
      <c r="B855" s="5"/>
      <c r="C855" s="5"/>
    </row>
    <row r="856" ht="15.75" customHeight="1">
      <c r="B856" s="5"/>
      <c r="C856" s="5"/>
    </row>
    <row r="857" ht="15.75" customHeight="1">
      <c r="B857" s="5"/>
      <c r="C857" s="5"/>
    </row>
    <row r="858" ht="15.75" customHeight="1">
      <c r="B858" s="5"/>
      <c r="C858" s="5"/>
    </row>
    <row r="859" ht="15.75" customHeight="1">
      <c r="B859" s="5"/>
      <c r="C859" s="5"/>
    </row>
    <row r="860" ht="15.75" customHeight="1">
      <c r="B860" s="5"/>
      <c r="C860" s="5"/>
    </row>
    <row r="861" ht="15.75" customHeight="1">
      <c r="B861" s="5"/>
      <c r="C861" s="5"/>
    </row>
    <row r="862" ht="15.75" customHeight="1">
      <c r="B862" s="5"/>
      <c r="C862" s="5"/>
    </row>
    <row r="863" ht="15.75" customHeight="1">
      <c r="B863" s="5"/>
      <c r="C863" s="5"/>
    </row>
    <row r="864" ht="15.75" customHeight="1">
      <c r="B864" s="5"/>
      <c r="C864" s="5"/>
    </row>
    <row r="865" ht="15.75" customHeight="1">
      <c r="B865" s="5"/>
      <c r="C865" s="5"/>
    </row>
    <row r="866" ht="15.75" customHeight="1">
      <c r="B866" s="5"/>
      <c r="C866" s="5"/>
    </row>
    <row r="867" ht="15.75" customHeight="1">
      <c r="B867" s="5"/>
      <c r="C867" s="5"/>
    </row>
    <row r="868" ht="15.75" customHeight="1">
      <c r="B868" s="5"/>
      <c r="C868" s="5"/>
    </row>
    <row r="869" ht="15.75" customHeight="1">
      <c r="B869" s="5"/>
      <c r="C869" s="5"/>
    </row>
    <row r="870" ht="15.75" customHeight="1">
      <c r="B870" s="5"/>
      <c r="C870" s="5"/>
    </row>
    <row r="871" ht="15.75" customHeight="1">
      <c r="B871" s="5"/>
      <c r="C871" s="5"/>
    </row>
    <row r="872" ht="15.75" customHeight="1">
      <c r="B872" s="5"/>
      <c r="C872" s="5"/>
    </row>
    <row r="873" ht="15.75" customHeight="1">
      <c r="B873" s="5"/>
      <c r="C873" s="5"/>
    </row>
    <row r="874" ht="15.75" customHeight="1">
      <c r="B874" s="5"/>
      <c r="C874" s="5"/>
    </row>
    <row r="875" ht="15.75" customHeight="1">
      <c r="B875" s="5"/>
      <c r="C875" s="5"/>
    </row>
    <row r="876" ht="15.75" customHeight="1">
      <c r="B876" s="5"/>
      <c r="C876" s="5"/>
    </row>
    <row r="877" ht="15.75" customHeight="1">
      <c r="B877" s="5"/>
      <c r="C877" s="5"/>
    </row>
    <row r="878" ht="15.75" customHeight="1">
      <c r="B878" s="5"/>
      <c r="C878" s="5"/>
    </row>
    <row r="879" ht="15.75" customHeight="1">
      <c r="B879" s="5"/>
      <c r="C879" s="5"/>
    </row>
    <row r="880" ht="15.75" customHeight="1">
      <c r="B880" s="5"/>
      <c r="C880" s="5"/>
    </row>
    <row r="881" ht="15.75" customHeight="1">
      <c r="B881" s="5"/>
      <c r="C881" s="5"/>
    </row>
    <row r="882" ht="15.75" customHeight="1">
      <c r="B882" s="5"/>
      <c r="C882" s="5"/>
    </row>
    <row r="883" ht="15.75" customHeight="1">
      <c r="B883" s="5"/>
      <c r="C883" s="5"/>
    </row>
    <row r="884" ht="15.75" customHeight="1">
      <c r="B884" s="5"/>
      <c r="C884" s="5"/>
    </row>
    <row r="885" ht="15.75" customHeight="1">
      <c r="B885" s="5"/>
      <c r="C885" s="5"/>
    </row>
    <row r="886" ht="15.75" customHeight="1">
      <c r="B886" s="5"/>
      <c r="C886" s="5"/>
    </row>
    <row r="887" ht="15.75" customHeight="1">
      <c r="B887" s="5"/>
      <c r="C887" s="5"/>
    </row>
    <row r="888" ht="15.75" customHeight="1">
      <c r="B888" s="5"/>
      <c r="C888" s="5"/>
    </row>
    <row r="889" ht="15.75" customHeight="1">
      <c r="B889" s="5"/>
      <c r="C889" s="5"/>
    </row>
    <row r="890" ht="15.75" customHeight="1">
      <c r="B890" s="5"/>
      <c r="C890" s="5"/>
    </row>
    <row r="891" ht="15.75" customHeight="1">
      <c r="B891" s="5"/>
      <c r="C891" s="5"/>
    </row>
    <row r="892" ht="15.75" customHeight="1">
      <c r="B892" s="5"/>
      <c r="C892" s="5"/>
    </row>
    <row r="893" ht="15.75" customHeight="1">
      <c r="B893" s="5"/>
      <c r="C893" s="5"/>
    </row>
    <row r="894" ht="15.75" customHeight="1">
      <c r="B894" s="5"/>
      <c r="C894" s="5"/>
    </row>
    <row r="895" ht="15.75" customHeight="1">
      <c r="B895" s="5"/>
      <c r="C895" s="5"/>
    </row>
    <row r="896" ht="15.75" customHeight="1">
      <c r="B896" s="5"/>
      <c r="C896" s="5"/>
    </row>
    <row r="897" ht="15.75" customHeight="1">
      <c r="B897" s="5"/>
      <c r="C897" s="5"/>
    </row>
    <row r="898" ht="15.75" customHeight="1">
      <c r="B898" s="5"/>
      <c r="C898" s="5"/>
    </row>
    <row r="899" ht="15.75" customHeight="1">
      <c r="B899" s="5"/>
      <c r="C899" s="5"/>
    </row>
    <row r="900" ht="15.75" customHeight="1">
      <c r="B900" s="5"/>
      <c r="C900" s="5"/>
    </row>
    <row r="901" ht="15.75" customHeight="1">
      <c r="B901" s="5"/>
      <c r="C901" s="5"/>
    </row>
    <row r="902" ht="15.75" customHeight="1">
      <c r="B902" s="5"/>
      <c r="C902" s="5"/>
    </row>
    <row r="903" ht="15.75" customHeight="1">
      <c r="B903" s="5"/>
      <c r="C903" s="5"/>
    </row>
    <row r="904" ht="15.75" customHeight="1">
      <c r="B904" s="5"/>
      <c r="C904" s="5"/>
    </row>
    <row r="905" ht="15.75" customHeight="1">
      <c r="B905" s="5"/>
      <c r="C905" s="5"/>
    </row>
    <row r="906" ht="15.75" customHeight="1">
      <c r="B906" s="5"/>
      <c r="C906" s="5"/>
    </row>
    <row r="907" ht="15.75" customHeight="1">
      <c r="B907" s="5"/>
      <c r="C907" s="5"/>
    </row>
    <row r="908" ht="15.75" customHeight="1">
      <c r="B908" s="5"/>
      <c r="C908" s="5"/>
    </row>
    <row r="909" ht="15.75" customHeight="1">
      <c r="B909" s="5"/>
      <c r="C909" s="5"/>
    </row>
    <row r="910" ht="15.75" customHeight="1">
      <c r="B910" s="5"/>
      <c r="C910" s="5"/>
    </row>
    <row r="911" ht="15.75" customHeight="1">
      <c r="B911" s="5"/>
      <c r="C911" s="5"/>
    </row>
    <row r="912" ht="15.75" customHeight="1">
      <c r="B912" s="5"/>
      <c r="C912" s="5"/>
    </row>
    <row r="913" ht="15.75" customHeight="1">
      <c r="B913" s="5"/>
      <c r="C913" s="5"/>
    </row>
    <row r="914" ht="15.75" customHeight="1">
      <c r="B914" s="5"/>
      <c r="C914" s="5"/>
    </row>
    <row r="915" ht="15.75" customHeight="1">
      <c r="B915" s="5"/>
      <c r="C915" s="5"/>
    </row>
    <row r="916" ht="15.75" customHeight="1">
      <c r="B916" s="5"/>
      <c r="C916" s="5"/>
    </row>
    <row r="917" ht="15.75" customHeight="1">
      <c r="B917" s="5"/>
      <c r="C917" s="5"/>
    </row>
    <row r="918" ht="15.75" customHeight="1">
      <c r="B918" s="5"/>
      <c r="C918" s="5"/>
    </row>
    <row r="919" ht="15.75" customHeight="1">
      <c r="B919" s="5"/>
      <c r="C919" s="5"/>
    </row>
    <row r="920" ht="15.75" customHeight="1">
      <c r="B920" s="5"/>
      <c r="C920" s="5"/>
    </row>
    <row r="921" ht="15.75" customHeight="1">
      <c r="B921" s="5"/>
      <c r="C921" s="5"/>
    </row>
    <row r="922" ht="15.75" customHeight="1">
      <c r="B922" s="5"/>
      <c r="C922" s="5"/>
    </row>
    <row r="923" ht="15.75" customHeight="1">
      <c r="B923" s="5"/>
      <c r="C923" s="5"/>
    </row>
    <row r="924" ht="15.75" customHeight="1">
      <c r="B924" s="5"/>
      <c r="C924" s="5"/>
    </row>
    <row r="925" ht="15.75" customHeight="1">
      <c r="B925" s="5"/>
      <c r="C925" s="5"/>
    </row>
    <row r="926" ht="15.75" customHeight="1">
      <c r="B926" s="5"/>
      <c r="C926" s="5"/>
    </row>
    <row r="927" ht="15.75" customHeight="1">
      <c r="B927" s="5"/>
      <c r="C927" s="5"/>
    </row>
    <row r="928" ht="15.75" customHeight="1">
      <c r="B928" s="5"/>
      <c r="C928" s="5"/>
    </row>
    <row r="929" ht="15.75" customHeight="1">
      <c r="B929" s="5"/>
      <c r="C929" s="5"/>
    </row>
    <row r="930" ht="15.75" customHeight="1">
      <c r="B930" s="5"/>
      <c r="C930" s="5"/>
    </row>
    <row r="931" ht="15.75" customHeight="1">
      <c r="B931" s="5"/>
      <c r="C931" s="5"/>
    </row>
    <row r="932" ht="15.75" customHeight="1">
      <c r="B932" s="5"/>
      <c r="C932" s="5"/>
    </row>
    <row r="933" ht="15.75" customHeight="1">
      <c r="B933" s="5"/>
      <c r="C933" s="5"/>
    </row>
    <row r="934" ht="15.75" customHeight="1">
      <c r="B934" s="5"/>
      <c r="C934" s="5"/>
    </row>
    <row r="935" ht="15.75" customHeight="1">
      <c r="B935" s="5"/>
      <c r="C935" s="5"/>
    </row>
    <row r="936" ht="15.75" customHeight="1">
      <c r="B936" s="5"/>
      <c r="C936" s="5"/>
    </row>
    <row r="937" ht="15.75" customHeight="1">
      <c r="B937" s="5"/>
      <c r="C937" s="5"/>
    </row>
    <row r="938" ht="15.75" customHeight="1">
      <c r="B938" s="5"/>
      <c r="C938" s="5"/>
    </row>
    <row r="939" ht="15.75" customHeight="1">
      <c r="B939" s="5"/>
      <c r="C939" s="5"/>
    </row>
    <row r="940" ht="15.75" customHeight="1">
      <c r="B940" s="5"/>
      <c r="C940" s="5"/>
    </row>
    <row r="941" ht="15.75" customHeight="1">
      <c r="B941" s="5"/>
      <c r="C941" s="5"/>
    </row>
    <row r="942" ht="15.75" customHeight="1">
      <c r="B942" s="5"/>
      <c r="C942" s="5"/>
    </row>
    <row r="943" ht="15.75" customHeight="1">
      <c r="B943" s="5"/>
      <c r="C943" s="5"/>
    </row>
    <row r="944" ht="15.75" customHeight="1">
      <c r="B944" s="5"/>
      <c r="C944" s="5"/>
    </row>
    <row r="945" ht="15.75" customHeight="1">
      <c r="B945" s="5"/>
      <c r="C945" s="5"/>
    </row>
    <row r="946" ht="15.75" customHeight="1">
      <c r="B946" s="5"/>
      <c r="C946" s="5"/>
    </row>
    <row r="947" ht="15.75" customHeight="1">
      <c r="B947" s="5"/>
      <c r="C947" s="5"/>
    </row>
    <row r="948" ht="15.75" customHeight="1">
      <c r="B948" s="5"/>
      <c r="C948" s="5"/>
    </row>
    <row r="949" ht="15.75" customHeight="1">
      <c r="B949" s="5"/>
      <c r="C949" s="5"/>
    </row>
    <row r="950" ht="15.75" customHeight="1">
      <c r="B950" s="5"/>
      <c r="C950" s="5"/>
    </row>
    <row r="951" ht="15.75" customHeight="1">
      <c r="B951" s="5"/>
      <c r="C951" s="5"/>
    </row>
    <row r="952" ht="15.75" customHeight="1">
      <c r="B952" s="5"/>
      <c r="C952" s="5"/>
    </row>
    <row r="953" ht="15.75" customHeight="1">
      <c r="B953" s="5"/>
      <c r="C953" s="5"/>
    </row>
    <row r="954" ht="15.75" customHeight="1">
      <c r="B954" s="5"/>
      <c r="C954" s="5"/>
    </row>
    <row r="955" ht="15.75" customHeight="1">
      <c r="B955" s="5"/>
      <c r="C955" s="5"/>
    </row>
    <row r="956" ht="15.75" customHeight="1">
      <c r="B956" s="5"/>
      <c r="C956" s="5"/>
    </row>
    <row r="957" ht="15.75" customHeight="1">
      <c r="B957" s="5"/>
      <c r="C957" s="5"/>
    </row>
    <row r="958" ht="15.75" customHeight="1">
      <c r="B958" s="5"/>
      <c r="C958" s="5"/>
    </row>
    <row r="959" ht="15.75" customHeight="1">
      <c r="B959" s="5"/>
      <c r="C959" s="5"/>
    </row>
    <row r="960" ht="15.75" customHeight="1">
      <c r="B960" s="5"/>
      <c r="C960" s="5"/>
    </row>
    <row r="961" ht="15.75" customHeight="1">
      <c r="B961" s="5"/>
      <c r="C961" s="5"/>
    </row>
    <row r="962" ht="15.75" customHeight="1">
      <c r="B962" s="5"/>
      <c r="C962" s="5"/>
    </row>
    <row r="963" ht="15.75" customHeight="1">
      <c r="B963" s="5"/>
      <c r="C963" s="5"/>
    </row>
    <row r="964" ht="15.75" customHeight="1">
      <c r="B964" s="5"/>
      <c r="C964" s="5"/>
    </row>
    <row r="965" ht="15.75" customHeight="1">
      <c r="B965" s="5"/>
      <c r="C965" s="5"/>
    </row>
    <row r="966" ht="15.75" customHeight="1">
      <c r="B966" s="5"/>
      <c r="C966" s="5"/>
    </row>
    <row r="967" ht="15.75" customHeight="1">
      <c r="B967" s="5"/>
      <c r="C967" s="5"/>
    </row>
    <row r="968" ht="15.75" customHeight="1">
      <c r="B968" s="5"/>
      <c r="C968" s="5"/>
    </row>
    <row r="969" ht="15.75" customHeight="1">
      <c r="B969" s="5"/>
      <c r="C969" s="5"/>
    </row>
    <row r="970" ht="15.75" customHeight="1">
      <c r="B970" s="5"/>
      <c r="C970" s="5"/>
    </row>
    <row r="971" ht="15.75" customHeight="1">
      <c r="B971" s="5"/>
      <c r="C971" s="5"/>
    </row>
    <row r="972" ht="15.75" customHeight="1">
      <c r="B972" s="5"/>
      <c r="C972" s="5"/>
    </row>
    <row r="973" ht="15.75" customHeight="1">
      <c r="B973" s="5"/>
      <c r="C973" s="5"/>
    </row>
    <row r="974" ht="15.75" customHeight="1">
      <c r="B974" s="5"/>
      <c r="C974" s="5"/>
    </row>
    <row r="975" ht="15.75" customHeight="1">
      <c r="B975" s="5"/>
      <c r="C975" s="5"/>
    </row>
    <row r="976" ht="15.75" customHeight="1">
      <c r="B976" s="5"/>
      <c r="C976" s="5"/>
    </row>
    <row r="977" ht="15.75" customHeight="1">
      <c r="B977" s="5"/>
      <c r="C977" s="5"/>
    </row>
    <row r="978" ht="15.75" customHeight="1">
      <c r="B978" s="5"/>
      <c r="C978" s="5"/>
    </row>
    <row r="979" ht="15.75" customHeight="1">
      <c r="B979" s="5"/>
      <c r="C979" s="5"/>
    </row>
    <row r="980" ht="15.75" customHeight="1">
      <c r="B980" s="5"/>
      <c r="C980" s="5"/>
    </row>
    <row r="981" ht="15.75" customHeight="1">
      <c r="B981" s="5"/>
      <c r="C981" s="5"/>
    </row>
    <row r="982" ht="15.75" customHeight="1">
      <c r="B982" s="5"/>
      <c r="C982" s="5"/>
    </row>
    <row r="983" ht="15.75" customHeight="1">
      <c r="B983" s="5"/>
      <c r="C983" s="5"/>
    </row>
    <row r="984" ht="15.75" customHeight="1">
      <c r="B984" s="5"/>
      <c r="C984" s="5"/>
    </row>
    <row r="985" ht="15.75" customHeight="1">
      <c r="B985" s="5"/>
      <c r="C985" s="5"/>
    </row>
    <row r="986" ht="15.75" customHeight="1">
      <c r="B986" s="5"/>
      <c r="C986" s="5"/>
    </row>
    <row r="987" ht="15.75" customHeight="1">
      <c r="B987" s="5"/>
      <c r="C987" s="5"/>
    </row>
    <row r="988" ht="15.75" customHeight="1">
      <c r="B988" s="5"/>
      <c r="C988" s="5"/>
    </row>
    <row r="989" ht="15.75" customHeight="1">
      <c r="B989" s="5"/>
      <c r="C989" s="5"/>
    </row>
    <row r="990" ht="15.75" customHeight="1">
      <c r="B990" s="5"/>
      <c r="C990" s="5"/>
    </row>
    <row r="991" ht="15.75" customHeight="1">
      <c r="B991" s="5"/>
      <c r="C991" s="5"/>
    </row>
    <row r="992" ht="15.75" customHeight="1">
      <c r="B992" s="5"/>
      <c r="C992" s="5"/>
    </row>
    <row r="993" ht="15.75" customHeight="1">
      <c r="B993" s="5"/>
      <c r="C993" s="5"/>
    </row>
    <row r="994" ht="15.75" customHeight="1">
      <c r="B994" s="5"/>
      <c r="C994" s="5"/>
    </row>
    <row r="995" ht="15.75" customHeight="1">
      <c r="B995" s="5"/>
      <c r="C995" s="5"/>
    </row>
    <row r="996" ht="15.75" customHeight="1">
      <c r="B996" s="5"/>
      <c r="C996" s="5"/>
    </row>
    <row r="997" ht="15.75" customHeight="1">
      <c r="B997" s="5"/>
      <c r="C997" s="5"/>
    </row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3.0"/>
    <col customWidth="1" min="3" max="26" width="10.56"/>
  </cols>
  <sheetData>
    <row r="1" ht="15.75" customHeight="1">
      <c r="A1" s="7">
        <v>45299.0</v>
      </c>
      <c r="B1" s="2" t="s">
        <v>131</v>
      </c>
      <c r="D1" s="2">
        <v>40.0</v>
      </c>
      <c r="E1" s="2">
        <v>57.0</v>
      </c>
    </row>
    <row r="2" ht="15.75" customHeight="1">
      <c r="A2" s="1">
        <v>45345.0</v>
      </c>
      <c r="B2" s="2" t="s">
        <v>131</v>
      </c>
      <c r="C2" s="2">
        <v>26.0</v>
      </c>
    </row>
    <row r="3" ht="15.75" customHeight="1">
      <c r="A3" s="1">
        <v>45355.0</v>
      </c>
      <c r="B3" s="2" t="s">
        <v>131</v>
      </c>
      <c r="C3" s="2">
        <v>5.0</v>
      </c>
    </row>
    <row r="4" ht="15.75" customHeight="1">
      <c r="A4" s="1">
        <v>45359.0</v>
      </c>
      <c r="B4" s="2" t="s">
        <v>131</v>
      </c>
      <c r="C4" s="2">
        <v>8.0</v>
      </c>
    </row>
    <row r="5" ht="15.75" customHeight="1">
      <c r="B5" s="5"/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4.0"/>
    <col customWidth="1" min="3" max="26" width="10.56"/>
  </cols>
  <sheetData>
    <row r="1" ht="15.75" customHeight="1">
      <c r="A1" s="3">
        <v>45322.0</v>
      </c>
      <c r="B1" s="4" t="s">
        <v>132</v>
      </c>
      <c r="C1" s="2">
        <v>29.0</v>
      </c>
    </row>
    <row r="2" ht="15.75" customHeight="1">
      <c r="A2" s="1">
        <v>45359.0</v>
      </c>
      <c r="B2" s="2" t="s">
        <v>2</v>
      </c>
      <c r="D2" s="2">
        <v>20.0</v>
      </c>
    </row>
    <row r="3" ht="15.75" customHeight="1">
      <c r="B3" s="5"/>
    </row>
    <row r="4" ht="15.75" customHeight="1">
      <c r="B4" s="5"/>
    </row>
    <row r="5" ht="15.75" customHeight="1">
      <c r="B5" s="5"/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3.33"/>
    <col customWidth="1" min="3" max="26" width="10.56"/>
  </cols>
  <sheetData>
    <row r="1" ht="15.75" customHeight="1">
      <c r="A1" s="7">
        <v>45294.0</v>
      </c>
      <c r="B1" s="2" t="s">
        <v>82</v>
      </c>
      <c r="D1" s="2">
        <v>60.0</v>
      </c>
      <c r="E1" s="2" t="str">
        <f>#REF!+C1-D1</f>
        <v>#REF!</v>
      </c>
    </row>
    <row r="2" ht="15.75" customHeight="1">
      <c r="A2" s="1">
        <v>45295.0</v>
      </c>
      <c r="B2" s="2" t="s">
        <v>33</v>
      </c>
      <c r="D2" s="2">
        <v>33.0</v>
      </c>
      <c r="E2" s="2" t="str">
        <f t="shared" ref="E2:E21" si="1">E1+C2-D2</f>
        <v>#REF!</v>
      </c>
    </row>
    <row r="3" ht="15.75" customHeight="1">
      <c r="A3" s="1">
        <v>45296.0</v>
      </c>
      <c r="B3" s="2" t="s">
        <v>34</v>
      </c>
      <c r="C3" s="2">
        <v>10.0</v>
      </c>
      <c r="E3" s="2" t="str">
        <f t="shared" si="1"/>
        <v>#REF!</v>
      </c>
    </row>
    <row r="4" ht="15.75" customHeight="1">
      <c r="A4" s="3">
        <v>45301.0</v>
      </c>
      <c r="B4" s="4" t="s">
        <v>61</v>
      </c>
      <c r="D4" s="2">
        <v>10.0</v>
      </c>
      <c r="E4" s="2" t="str">
        <f t="shared" si="1"/>
        <v>#REF!</v>
      </c>
    </row>
    <row r="5" ht="15.75" customHeight="1">
      <c r="A5" s="1">
        <v>45308.0</v>
      </c>
      <c r="B5" s="2" t="s">
        <v>9</v>
      </c>
      <c r="C5" s="2">
        <v>16.0</v>
      </c>
      <c r="E5" s="2" t="str">
        <f t="shared" si="1"/>
        <v>#REF!</v>
      </c>
    </row>
    <row r="6" ht="15.75" customHeight="1">
      <c r="A6" s="1">
        <v>45311.0</v>
      </c>
      <c r="B6" s="2" t="s">
        <v>19</v>
      </c>
      <c r="C6" s="2">
        <v>1.0</v>
      </c>
      <c r="E6" s="2" t="str">
        <f t="shared" si="1"/>
        <v>#REF!</v>
      </c>
    </row>
    <row r="7" ht="15.75" customHeight="1">
      <c r="A7" s="1">
        <v>45323.0</v>
      </c>
      <c r="B7" s="2" t="s">
        <v>9</v>
      </c>
      <c r="C7" s="2">
        <v>23.0</v>
      </c>
      <c r="E7" s="2" t="str">
        <f t="shared" si="1"/>
        <v>#REF!</v>
      </c>
    </row>
    <row r="8" ht="15.75" customHeight="1">
      <c r="A8" s="3">
        <v>45328.0</v>
      </c>
      <c r="B8" s="4" t="s">
        <v>34</v>
      </c>
      <c r="C8" s="2">
        <v>4.0</v>
      </c>
      <c r="E8" s="2" t="str">
        <f t="shared" si="1"/>
        <v>#REF!</v>
      </c>
    </row>
    <row r="9" ht="15.75" customHeight="1">
      <c r="A9" s="1">
        <v>45335.0</v>
      </c>
      <c r="B9" s="2" t="s">
        <v>33</v>
      </c>
      <c r="C9" s="2">
        <v>35.0</v>
      </c>
      <c r="E9" s="2" t="str">
        <f t="shared" si="1"/>
        <v>#REF!</v>
      </c>
    </row>
    <row r="10" ht="15.75" customHeight="1">
      <c r="A10" s="1">
        <v>45335.0</v>
      </c>
      <c r="B10" s="2" t="s">
        <v>33</v>
      </c>
      <c r="C10" s="2">
        <v>1.0</v>
      </c>
      <c r="E10" s="2" t="str">
        <f t="shared" si="1"/>
        <v>#REF!</v>
      </c>
    </row>
    <row r="11" ht="15.75" customHeight="1">
      <c r="A11" s="1">
        <v>45335.0</v>
      </c>
      <c r="B11" s="2" t="s">
        <v>156</v>
      </c>
      <c r="C11" s="2">
        <v>6.0</v>
      </c>
      <c r="E11" s="2" t="str">
        <f t="shared" si="1"/>
        <v>#REF!</v>
      </c>
    </row>
    <row r="12" ht="15.75" customHeight="1">
      <c r="A12" s="1">
        <v>45337.0</v>
      </c>
      <c r="B12" s="2" t="s">
        <v>33</v>
      </c>
      <c r="C12" s="2">
        <v>40.0</v>
      </c>
      <c r="E12" s="2" t="str">
        <f t="shared" si="1"/>
        <v>#REF!</v>
      </c>
    </row>
    <row r="13" ht="15.75" customHeight="1">
      <c r="A13" s="1">
        <v>45339.0</v>
      </c>
      <c r="B13" s="2" t="s">
        <v>70</v>
      </c>
      <c r="C13" s="2">
        <v>18.0</v>
      </c>
      <c r="E13" s="2" t="str">
        <f t="shared" si="1"/>
        <v>#REF!</v>
      </c>
    </row>
    <row r="14" ht="15.75" customHeight="1">
      <c r="A14" s="1">
        <v>45342.0</v>
      </c>
      <c r="B14" s="2" t="s">
        <v>12</v>
      </c>
      <c r="C14" s="2">
        <v>1.0</v>
      </c>
      <c r="E14" s="2" t="str">
        <f t="shared" si="1"/>
        <v>#REF!</v>
      </c>
    </row>
    <row r="15" ht="15.75" customHeight="1">
      <c r="A15" s="1">
        <v>45342.0</v>
      </c>
      <c r="B15" s="2" t="s">
        <v>33</v>
      </c>
      <c r="C15" s="2">
        <v>7.0</v>
      </c>
      <c r="E15" s="2" t="str">
        <f t="shared" si="1"/>
        <v>#REF!</v>
      </c>
    </row>
    <row r="16" ht="15.75" customHeight="1">
      <c r="A16" s="1">
        <v>45348.0</v>
      </c>
      <c r="B16" s="2" t="s">
        <v>9</v>
      </c>
      <c r="C16" s="2">
        <v>5.0</v>
      </c>
      <c r="E16" s="2" t="str">
        <f t="shared" si="1"/>
        <v>#REF!</v>
      </c>
    </row>
    <row r="17" ht="15.75" customHeight="1">
      <c r="A17" s="1">
        <v>45349.0</v>
      </c>
      <c r="B17" s="2" t="s">
        <v>33</v>
      </c>
      <c r="C17" s="2">
        <v>6.0</v>
      </c>
      <c r="E17" s="2" t="str">
        <f t="shared" si="1"/>
        <v>#REF!</v>
      </c>
    </row>
    <row r="18" ht="15.75" customHeight="1">
      <c r="A18" s="1">
        <v>45350.0</v>
      </c>
      <c r="B18" s="2" t="s">
        <v>157</v>
      </c>
      <c r="C18" s="2">
        <v>9.0</v>
      </c>
      <c r="E18" s="2" t="str">
        <f t="shared" si="1"/>
        <v>#REF!</v>
      </c>
    </row>
    <row r="19" ht="15.75" customHeight="1">
      <c r="A19" s="1">
        <v>45352.0</v>
      </c>
      <c r="B19" s="2" t="s">
        <v>156</v>
      </c>
      <c r="D19" s="2">
        <v>6.0</v>
      </c>
      <c r="E19" s="2" t="str">
        <f t="shared" si="1"/>
        <v>#REF!</v>
      </c>
    </row>
    <row r="20" ht="15.75" customHeight="1">
      <c r="A20" s="3">
        <v>45352.0</v>
      </c>
      <c r="B20" s="4" t="s">
        <v>73</v>
      </c>
      <c r="C20" s="2">
        <v>8.0</v>
      </c>
      <c r="E20" s="2" t="str">
        <f t="shared" si="1"/>
        <v>#REF!</v>
      </c>
    </row>
    <row r="21" ht="15.75" customHeight="1">
      <c r="A21" s="1">
        <v>45355.0</v>
      </c>
      <c r="B21" s="2" t="s">
        <v>5</v>
      </c>
      <c r="D21" s="2">
        <v>24.0</v>
      </c>
      <c r="E21" s="2" t="str">
        <f t="shared" si="1"/>
        <v>#REF!</v>
      </c>
    </row>
    <row r="22" ht="15.75" customHeight="1">
      <c r="A22" s="1">
        <v>45356.0</v>
      </c>
      <c r="B22" s="2" t="s">
        <v>5</v>
      </c>
      <c r="D22" s="2">
        <v>50.0</v>
      </c>
    </row>
    <row r="23" ht="15.75" customHeight="1">
      <c r="A23" s="1">
        <v>45357.0</v>
      </c>
      <c r="B23" s="2" t="s">
        <v>12</v>
      </c>
      <c r="C23" s="2">
        <v>1.0</v>
      </c>
    </row>
    <row r="24" ht="15.75" customHeight="1">
      <c r="A24" s="1">
        <v>45358.0</v>
      </c>
      <c r="B24" s="2" t="s">
        <v>33</v>
      </c>
      <c r="C24" s="2">
        <v>7.0</v>
      </c>
    </row>
    <row r="25" ht="15.75" customHeight="1">
      <c r="A25" s="3">
        <v>45365.0</v>
      </c>
      <c r="B25" s="4" t="s">
        <v>36</v>
      </c>
      <c r="C25" s="2">
        <v>6.0</v>
      </c>
    </row>
    <row r="26" ht="15.75" customHeight="1">
      <c r="A26" s="3">
        <v>45365.0</v>
      </c>
      <c r="B26" s="4" t="s">
        <v>33</v>
      </c>
      <c r="C26" s="2">
        <v>21.0</v>
      </c>
    </row>
    <row r="27" ht="15.75" customHeight="1">
      <c r="A27" s="1">
        <v>45366.0</v>
      </c>
      <c r="B27" s="2" t="s">
        <v>9</v>
      </c>
      <c r="C27" s="2">
        <v>7.0</v>
      </c>
    </row>
    <row r="28" ht="15.75" customHeight="1">
      <c r="A28" s="1">
        <v>45366.0</v>
      </c>
      <c r="B28" s="2" t="s">
        <v>27</v>
      </c>
      <c r="C28" s="2">
        <v>1.0</v>
      </c>
    </row>
    <row r="29" ht="15.75" customHeight="1">
      <c r="A29" s="1">
        <v>45367.0</v>
      </c>
      <c r="B29" s="2" t="s">
        <v>5</v>
      </c>
      <c r="C29" s="2">
        <v>60.0</v>
      </c>
    </row>
    <row r="30" ht="15.75" customHeight="1">
      <c r="A30" s="1">
        <v>45369.0</v>
      </c>
      <c r="B30" s="2" t="s">
        <v>73</v>
      </c>
      <c r="C30" s="2">
        <v>13.0</v>
      </c>
    </row>
    <row r="31" ht="15.75" customHeight="1">
      <c r="A31" s="3">
        <v>45370.0</v>
      </c>
      <c r="B31" s="4" t="s">
        <v>33</v>
      </c>
      <c r="C31" s="2">
        <v>12.0</v>
      </c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8.33"/>
    <col customWidth="1" min="3" max="26" width="10.56"/>
  </cols>
  <sheetData>
    <row r="1" ht="15.75" customHeight="1">
      <c r="A1" s="1">
        <v>45296.0</v>
      </c>
      <c r="B1" s="2" t="s">
        <v>84</v>
      </c>
      <c r="C1" s="2">
        <v>35.0</v>
      </c>
      <c r="E1" s="2" t="str">
        <f>#REF!+C1-D1</f>
        <v>#REF!</v>
      </c>
    </row>
    <row r="2" ht="15.75" customHeight="1">
      <c r="A2" s="1">
        <v>45296.0</v>
      </c>
      <c r="B2" s="2" t="s">
        <v>27</v>
      </c>
      <c r="D2" s="2">
        <v>33.0</v>
      </c>
      <c r="E2" s="2" t="str">
        <f t="shared" ref="E2:E7" si="1">E1+C2-D2</f>
        <v>#REF!</v>
      </c>
      <c r="F2" s="2" t="s">
        <v>158</v>
      </c>
    </row>
    <row r="3" ht="15.75" customHeight="1">
      <c r="A3" s="1">
        <v>45300.0</v>
      </c>
      <c r="B3" s="2" t="s">
        <v>5</v>
      </c>
      <c r="C3" s="2">
        <v>43.0</v>
      </c>
      <c r="E3" s="2" t="str">
        <f t="shared" si="1"/>
        <v>#REF!</v>
      </c>
    </row>
    <row r="4" ht="15.75" customHeight="1">
      <c r="A4" s="1">
        <v>45301.0</v>
      </c>
      <c r="B4" s="2" t="s">
        <v>86</v>
      </c>
      <c r="D4" s="2">
        <v>4.0</v>
      </c>
      <c r="E4" s="2" t="str">
        <f t="shared" si="1"/>
        <v>#REF!</v>
      </c>
    </row>
    <row r="5" ht="15.75" customHeight="1">
      <c r="A5" s="1">
        <v>45301.0</v>
      </c>
      <c r="B5" s="2" t="s">
        <v>3</v>
      </c>
      <c r="C5" s="2">
        <v>11.0</v>
      </c>
      <c r="E5" s="2" t="str">
        <f t="shared" si="1"/>
        <v>#REF!</v>
      </c>
    </row>
    <row r="6" ht="15.75" customHeight="1">
      <c r="A6" s="1">
        <v>45302.0</v>
      </c>
      <c r="B6" s="2" t="s">
        <v>159</v>
      </c>
      <c r="D6" s="2">
        <v>45.0</v>
      </c>
      <c r="E6" s="2" t="str">
        <f t="shared" si="1"/>
        <v>#REF!</v>
      </c>
    </row>
    <row r="7" ht="15.75" customHeight="1">
      <c r="A7" s="1">
        <v>45302.0</v>
      </c>
      <c r="B7" s="2" t="s">
        <v>6</v>
      </c>
      <c r="D7" s="2">
        <v>9.0</v>
      </c>
      <c r="E7" s="2" t="str">
        <f t="shared" si="1"/>
        <v>#REF!</v>
      </c>
    </row>
    <row r="8" ht="15.75" customHeight="1">
      <c r="A8" s="1">
        <v>45307.0</v>
      </c>
      <c r="B8" s="2" t="s">
        <v>12</v>
      </c>
      <c r="C8" s="2">
        <v>14.0</v>
      </c>
      <c r="E8" s="2">
        <v>14.0</v>
      </c>
    </row>
    <row r="9" ht="15.75" customHeight="1">
      <c r="A9" s="1">
        <v>45308.0</v>
      </c>
      <c r="B9" s="2" t="s">
        <v>9</v>
      </c>
      <c r="C9" s="2">
        <v>17.0</v>
      </c>
      <c r="E9" s="2">
        <v>31.0</v>
      </c>
    </row>
    <row r="10" ht="15.75" customHeight="1">
      <c r="A10" s="1">
        <v>45309.0</v>
      </c>
      <c r="B10" s="2" t="s">
        <v>16</v>
      </c>
      <c r="D10" s="2">
        <v>10.0</v>
      </c>
      <c r="E10" s="2">
        <f t="shared" ref="E10:E54" si="2">E9+C10-D10</f>
        <v>21</v>
      </c>
    </row>
    <row r="11" ht="15.75" customHeight="1">
      <c r="A11" s="3">
        <v>45310.0</v>
      </c>
      <c r="B11" s="4" t="s">
        <v>12</v>
      </c>
      <c r="C11" s="2">
        <v>3.0</v>
      </c>
      <c r="E11" s="2">
        <f t="shared" si="2"/>
        <v>24</v>
      </c>
    </row>
    <row r="12" ht="15.75" customHeight="1">
      <c r="A12" s="1">
        <v>45311.0</v>
      </c>
      <c r="B12" s="2" t="s">
        <v>19</v>
      </c>
      <c r="C12" s="2">
        <v>3.0</v>
      </c>
      <c r="E12" s="2">
        <f t="shared" si="2"/>
        <v>27</v>
      </c>
    </row>
    <row r="13" ht="15.75" customHeight="1">
      <c r="A13" s="1">
        <v>45315.0</v>
      </c>
      <c r="B13" s="2" t="s">
        <v>147</v>
      </c>
      <c r="C13" s="2">
        <v>2.0</v>
      </c>
      <c r="E13" s="2">
        <f t="shared" si="2"/>
        <v>29</v>
      </c>
    </row>
    <row r="14" ht="15.75" customHeight="1">
      <c r="A14" s="1">
        <v>45316.0</v>
      </c>
      <c r="B14" s="2" t="s">
        <v>16</v>
      </c>
      <c r="D14" s="2">
        <v>16.0</v>
      </c>
      <c r="E14" s="2">
        <f t="shared" si="2"/>
        <v>13</v>
      </c>
    </row>
    <row r="15" ht="15.75" customHeight="1">
      <c r="A15" s="1">
        <v>45317.0</v>
      </c>
      <c r="B15" s="4" t="s">
        <v>24</v>
      </c>
      <c r="D15" s="2">
        <v>2.0</v>
      </c>
      <c r="E15" s="2">
        <f t="shared" si="2"/>
        <v>11</v>
      </c>
    </row>
    <row r="16" ht="15.75" customHeight="1">
      <c r="A16" s="1">
        <v>45320.0</v>
      </c>
      <c r="B16" s="2" t="s">
        <v>5</v>
      </c>
      <c r="C16" s="2">
        <v>6.0</v>
      </c>
      <c r="E16" s="2">
        <f t="shared" si="2"/>
        <v>17</v>
      </c>
    </row>
    <row r="17" ht="15.75" customHeight="1">
      <c r="A17" s="1">
        <v>45321.0</v>
      </c>
      <c r="B17" s="2" t="s">
        <v>92</v>
      </c>
      <c r="D17" s="2">
        <v>15.0</v>
      </c>
      <c r="E17" s="2">
        <f t="shared" si="2"/>
        <v>2</v>
      </c>
    </row>
    <row r="18" ht="15.75" customHeight="1">
      <c r="A18" s="3">
        <v>45321.0</v>
      </c>
      <c r="B18" s="4" t="s">
        <v>26</v>
      </c>
      <c r="C18" s="2">
        <v>20.0</v>
      </c>
      <c r="E18" s="2">
        <f t="shared" si="2"/>
        <v>22</v>
      </c>
    </row>
    <row r="19" ht="15.75" customHeight="1">
      <c r="A19" s="1">
        <v>45323.0</v>
      </c>
      <c r="B19" s="2" t="s">
        <v>86</v>
      </c>
      <c r="D19" s="2">
        <v>14.0</v>
      </c>
      <c r="E19" s="2">
        <f t="shared" si="2"/>
        <v>8</v>
      </c>
    </row>
    <row r="20" ht="15.75" customHeight="1">
      <c r="A20" s="1">
        <v>45323.0</v>
      </c>
      <c r="B20" s="2" t="s">
        <v>9</v>
      </c>
      <c r="C20" s="2">
        <v>20.0</v>
      </c>
      <c r="E20" s="2">
        <f t="shared" si="2"/>
        <v>28</v>
      </c>
    </row>
    <row r="21" ht="15.75" customHeight="1">
      <c r="A21" s="1">
        <v>45323.0</v>
      </c>
      <c r="B21" s="2" t="s">
        <v>84</v>
      </c>
      <c r="C21" s="2">
        <v>12.0</v>
      </c>
      <c r="E21" s="2">
        <f t="shared" si="2"/>
        <v>40</v>
      </c>
    </row>
    <row r="22" ht="15.75" customHeight="1">
      <c r="A22" s="3">
        <v>45323.0</v>
      </c>
      <c r="B22" s="4" t="s">
        <v>12</v>
      </c>
      <c r="C22" s="2">
        <v>8.0</v>
      </c>
      <c r="E22" s="2">
        <f t="shared" si="2"/>
        <v>48</v>
      </c>
    </row>
    <row r="23" ht="15.75" customHeight="1">
      <c r="A23" s="7">
        <v>45324.0</v>
      </c>
      <c r="B23" s="2" t="s">
        <v>1</v>
      </c>
      <c r="D23" s="2">
        <v>14.0</v>
      </c>
      <c r="E23" s="2">
        <f t="shared" si="2"/>
        <v>34</v>
      </c>
    </row>
    <row r="24" ht="15.75" customHeight="1">
      <c r="A24" s="7">
        <v>45324.0</v>
      </c>
      <c r="B24" s="2" t="s">
        <v>86</v>
      </c>
      <c r="D24" s="2">
        <v>10.0</v>
      </c>
      <c r="E24" s="2">
        <f t="shared" si="2"/>
        <v>24</v>
      </c>
    </row>
    <row r="25" ht="15.75" customHeight="1">
      <c r="A25" s="1">
        <v>45327.0</v>
      </c>
      <c r="B25" s="2" t="s">
        <v>1</v>
      </c>
      <c r="D25" s="2">
        <v>5.0</v>
      </c>
      <c r="E25" s="2">
        <f t="shared" si="2"/>
        <v>19</v>
      </c>
    </row>
    <row r="26" ht="15.75" customHeight="1">
      <c r="A26" s="1">
        <v>45328.0</v>
      </c>
      <c r="B26" s="2" t="s">
        <v>32</v>
      </c>
      <c r="D26" s="2">
        <v>16.0</v>
      </c>
      <c r="E26" s="2">
        <f t="shared" si="2"/>
        <v>3</v>
      </c>
    </row>
    <row r="27" ht="15.75" customHeight="1">
      <c r="A27" s="3">
        <v>45328.0</v>
      </c>
      <c r="B27" s="4" t="s">
        <v>34</v>
      </c>
      <c r="C27" s="2">
        <v>2.0</v>
      </c>
      <c r="E27" s="2">
        <f t="shared" si="2"/>
        <v>5</v>
      </c>
    </row>
    <row r="28" ht="15.75" customHeight="1">
      <c r="A28" s="1">
        <v>45329.0</v>
      </c>
      <c r="B28" s="2" t="s">
        <v>16</v>
      </c>
      <c r="C28" s="2">
        <v>11.0</v>
      </c>
      <c r="E28" s="2">
        <f t="shared" si="2"/>
        <v>16</v>
      </c>
    </row>
    <row r="29" ht="15.75" customHeight="1">
      <c r="A29" s="1">
        <v>45329.0</v>
      </c>
      <c r="B29" s="2" t="s">
        <v>159</v>
      </c>
      <c r="D29" s="2">
        <v>11.0</v>
      </c>
      <c r="E29" s="2">
        <f t="shared" si="2"/>
        <v>5</v>
      </c>
    </row>
    <row r="30" ht="15.75" customHeight="1">
      <c r="A30" s="1">
        <v>45331.0</v>
      </c>
      <c r="B30" s="2" t="s">
        <v>16</v>
      </c>
      <c r="C30" s="2">
        <v>29.0</v>
      </c>
      <c r="E30" s="2">
        <f t="shared" si="2"/>
        <v>34</v>
      </c>
    </row>
    <row r="31" ht="15.75" customHeight="1">
      <c r="A31" s="1">
        <v>45335.0</v>
      </c>
      <c r="B31" s="2" t="s">
        <v>33</v>
      </c>
      <c r="C31" s="2">
        <v>29.0</v>
      </c>
      <c r="E31" s="2">
        <f t="shared" si="2"/>
        <v>63</v>
      </c>
    </row>
    <row r="32" ht="15.75" customHeight="1">
      <c r="A32" s="1">
        <v>45335.0</v>
      </c>
      <c r="B32" s="2" t="s">
        <v>33</v>
      </c>
      <c r="C32" s="2">
        <v>7.0</v>
      </c>
      <c r="E32" s="2">
        <f t="shared" si="2"/>
        <v>70</v>
      </c>
    </row>
    <row r="33" ht="15.75" customHeight="1">
      <c r="A33" s="1">
        <v>45335.0</v>
      </c>
      <c r="B33" s="2" t="s">
        <v>26</v>
      </c>
      <c r="C33" s="2">
        <v>26.0</v>
      </c>
      <c r="E33" s="2">
        <f t="shared" si="2"/>
        <v>96</v>
      </c>
    </row>
    <row r="34" ht="15.75" customHeight="1">
      <c r="A34" s="1">
        <v>45335.0</v>
      </c>
      <c r="B34" s="2" t="s">
        <v>12</v>
      </c>
      <c r="C34" s="2">
        <v>7.0</v>
      </c>
      <c r="E34" s="2">
        <f t="shared" si="2"/>
        <v>103</v>
      </c>
    </row>
    <row r="35" ht="15.75" customHeight="1">
      <c r="A35" s="1">
        <v>45337.0</v>
      </c>
      <c r="B35" s="2" t="s">
        <v>33</v>
      </c>
      <c r="C35" s="2">
        <v>20.0</v>
      </c>
      <c r="E35" s="2">
        <f t="shared" si="2"/>
        <v>123</v>
      </c>
    </row>
    <row r="36" ht="15.75" customHeight="1">
      <c r="A36" s="1">
        <v>45339.0</v>
      </c>
      <c r="B36" s="2" t="s">
        <v>70</v>
      </c>
      <c r="C36" s="2">
        <v>6.0</v>
      </c>
      <c r="E36" s="2">
        <f t="shared" si="2"/>
        <v>129</v>
      </c>
    </row>
    <row r="37" ht="15.75" customHeight="1">
      <c r="A37" s="1">
        <v>45341.0</v>
      </c>
      <c r="B37" s="2" t="s">
        <v>37</v>
      </c>
      <c r="D37" s="2">
        <v>50.0</v>
      </c>
      <c r="E37" s="2">
        <f t="shared" si="2"/>
        <v>79</v>
      </c>
    </row>
    <row r="38" ht="15.75" customHeight="1">
      <c r="A38" s="1">
        <v>45341.0</v>
      </c>
      <c r="B38" s="2" t="s">
        <v>84</v>
      </c>
      <c r="C38" s="2">
        <v>20.0</v>
      </c>
      <c r="E38" s="2">
        <f t="shared" si="2"/>
        <v>99</v>
      </c>
    </row>
    <row r="39" ht="15.75" customHeight="1">
      <c r="A39" s="1">
        <v>45342.0</v>
      </c>
      <c r="B39" s="2" t="s">
        <v>12</v>
      </c>
      <c r="C39" s="2">
        <v>2.0</v>
      </c>
      <c r="E39" s="2">
        <f t="shared" si="2"/>
        <v>101</v>
      </c>
    </row>
    <row r="40" ht="15.75" customHeight="1">
      <c r="A40" s="1">
        <v>45342.0</v>
      </c>
      <c r="B40" s="2" t="s">
        <v>33</v>
      </c>
      <c r="C40" s="2">
        <v>2.0</v>
      </c>
      <c r="E40" s="2">
        <f t="shared" si="2"/>
        <v>103</v>
      </c>
    </row>
    <row r="41" ht="15.75" customHeight="1">
      <c r="A41" s="3">
        <v>45343.0</v>
      </c>
      <c r="B41" s="4" t="s">
        <v>25</v>
      </c>
      <c r="D41" s="2">
        <v>20.0</v>
      </c>
      <c r="E41" s="2">
        <f t="shared" si="2"/>
        <v>83</v>
      </c>
    </row>
    <row r="42" ht="15.75" customHeight="1">
      <c r="A42" s="1">
        <v>45343.0</v>
      </c>
      <c r="B42" s="2" t="s">
        <v>37</v>
      </c>
      <c r="D42" s="2">
        <v>30.0</v>
      </c>
      <c r="E42" s="2">
        <f t="shared" si="2"/>
        <v>53</v>
      </c>
    </row>
    <row r="43" ht="15.75" customHeight="1">
      <c r="A43" s="3">
        <v>45343.0</v>
      </c>
      <c r="B43" s="4" t="s">
        <v>26</v>
      </c>
      <c r="C43" s="2">
        <v>8.0</v>
      </c>
      <c r="E43" s="2">
        <f t="shared" si="2"/>
        <v>61</v>
      </c>
    </row>
    <row r="44" ht="15.75" customHeight="1">
      <c r="A44" s="1">
        <v>45346.0</v>
      </c>
      <c r="B44" s="2" t="s">
        <v>12</v>
      </c>
      <c r="C44" s="2">
        <v>11.0</v>
      </c>
      <c r="E44" s="2">
        <f t="shared" si="2"/>
        <v>72</v>
      </c>
    </row>
    <row r="45" ht="15.75" customHeight="1">
      <c r="A45" s="1">
        <v>45348.0</v>
      </c>
      <c r="B45" s="4" t="s">
        <v>32</v>
      </c>
      <c r="D45" s="2">
        <v>50.0</v>
      </c>
      <c r="E45" s="2">
        <f t="shared" si="2"/>
        <v>22</v>
      </c>
    </row>
    <row r="46" ht="15.75" customHeight="1">
      <c r="A46" s="1">
        <v>45348.0</v>
      </c>
      <c r="B46" s="2" t="s">
        <v>45</v>
      </c>
      <c r="C46" s="2">
        <v>6.0</v>
      </c>
      <c r="E46" s="2">
        <f t="shared" si="2"/>
        <v>28</v>
      </c>
    </row>
    <row r="47" ht="15.75" customHeight="1">
      <c r="A47" s="1">
        <v>45348.0</v>
      </c>
      <c r="B47" s="4" t="s">
        <v>9</v>
      </c>
      <c r="C47" s="2">
        <v>10.0</v>
      </c>
      <c r="E47" s="2">
        <f t="shared" si="2"/>
        <v>38</v>
      </c>
    </row>
    <row r="48" ht="15.75" customHeight="1">
      <c r="A48" s="3">
        <v>45349.0</v>
      </c>
      <c r="B48" s="4" t="s">
        <v>46</v>
      </c>
      <c r="D48" s="2">
        <v>10.0</v>
      </c>
      <c r="E48" s="2">
        <f t="shared" si="2"/>
        <v>28</v>
      </c>
    </row>
    <row r="49" ht="15.75" customHeight="1">
      <c r="A49" s="1">
        <v>45349.0</v>
      </c>
      <c r="B49" s="4" t="s">
        <v>33</v>
      </c>
      <c r="C49" s="2">
        <v>4.0</v>
      </c>
      <c r="E49" s="2">
        <f t="shared" si="2"/>
        <v>32</v>
      </c>
    </row>
    <row r="50" ht="15.75" customHeight="1">
      <c r="A50" s="1">
        <v>45349.0</v>
      </c>
      <c r="B50" s="4" t="s">
        <v>26</v>
      </c>
      <c r="C50" s="2">
        <v>2.0</v>
      </c>
      <c r="E50" s="2">
        <f t="shared" si="2"/>
        <v>34</v>
      </c>
    </row>
    <row r="51" ht="15.75" customHeight="1">
      <c r="A51" s="1">
        <v>45350.0</v>
      </c>
      <c r="B51" s="4" t="s">
        <v>47</v>
      </c>
      <c r="D51" s="2">
        <v>10.0</v>
      </c>
      <c r="E51" s="2">
        <f t="shared" si="2"/>
        <v>24</v>
      </c>
    </row>
    <row r="52" ht="15.75" customHeight="1">
      <c r="A52" s="1">
        <v>45350.0</v>
      </c>
      <c r="B52" s="4" t="s">
        <v>27</v>
      </c>
      <c r="C52" s="2">
        <v>24.0</v>
      </c>
      <c r="E52" s="2">
        <f t="shared" si="2"/>
        <v>48</v>
      </c>
    </row>
    <row r="53" ht="15.75" customHeight="1">
      <c r="A53" s="1">
        <v>45350.0</v>
      </c>
      <c r="B53" s="4" t="s">
        <v>27</v>
      </c>
      <c r="C53" s="2">
        <v>20.0</v>
      </c>
      <c r="E53" s="2">
        <f t="shared" si="2"/>
        <v>68</v>
      </c>
    </row>
    <row r="54" ht="15.75" customHeight="1">
      <c r="A54" s="1">
        <v>45350.0</v>
      </c>
      <c r="B54" s="4" t="s">
        <v>36</v>
      </c>
      <c r="C54" s="2">
        <v>11.0</v>
      </c>
      <c r="E54" s="2">
        <f t="shared" si="2"/>
        <v>79</v>
      </c>
    </row>
    <row r="55" ht="15.75" customHeight="1">
      <c r="A55" s="3">
        <v>45352.0</v>
      </c>
      <c r="B55" s="4" t="s">
        <v>27</v>
      </c>
      <c r="C55" s="2">
        <v>29.0</v>
      </c>
      <c r="E55" s="2">
        <f>E54+C55</f>
        <v>108</v>
      </c>
    </row>
    <row r="56" ht="15.75" customHeight="1">
      <c r="A56" s="1">
        <v>45353.0</v>
      </c>
      <c r="B56" s="4" t="s">
        <v>160</v>
      </c>
      <c r="D56" s="2">
        <v>30.0</v>
      </c>
    </row>
    <row r="57" ht="15.75" customHeight="1">
      <c r="A57" s="1">
        <v>45353.0</v>
      </c>
      <c r="B57" s="4" t="s">
        <v>27</v>
      </c>
      <c r="C57" s="2">
        <v>11.0</v>
      </c>
    </row>
    <row r="58" ht="15.75" customHeight="1">
      <c r="A58" s="1">
        <v>45357.0</v>
      </c>
      <c r="B58" s="4" t="s">
        <v>12</v>
      </c>
      <c r="C58" s="2">
        <v>8.0</v>
      </c>
    </row>
    <row r="59" ht="15.75" customHeight="1">
      <c r="A59" s="1">
        <v>45358.0</v>
      </c>
      <c r="B59" s="4" t="s">
        <v>33</v>
      </c>
      <c r="C59" s="2">
        <v>16.0</v>
      </c>
    </row>
    <row r="60" ht="15.75" customHeight="1">
      <c r="A60" s="1">
        <v>45358.0</v>
      </c>
      <c r="B60" s="4" t="s">
        <v>27</v>
      </c>
      <c r="C60" s="2">
        <v>15.0</v>
      </c>
    </row>
    <row r="61" ht="15.75" customHeight="1">
      <c r="A61" s="1">
        <v>45364.0</v>
      </c>
      <c r="B61" s="4" t="s">
        <v>99</v>
      </c>
      <c r="D61" s="2">
        <v>30.0</v>
      </c>
    </row>
    <row r="62" ht="15.75" customHeight="1">
      <c r="A62" s="3">
        <v>45365.0</v>
      </c>
      <c r="B62" s="4" t="s">
        <v>36</v>
      </c>
      <c r="C62" s="2">
        <v>6.0</v>
      </c>
    </row>
    <row r="63" ht="15.75" customHeight="1">
      <c r="A63" s="3">
        <v>45365.0</v>
      </c>
      <c r="B63" s="4" t="s">
        <v>33</v>
      </c>
      <c r="C63" s="2">
        <v>16.0</v>
      </c>
    </row>
    <row r="64" ht="15.75" customHeight="1">
      <c r="A64" s="1">
        <v>45366.0</v>
      </c>
      <c r="B64" s="4" t="s">
        <v>9</v>
      </c>
      <c r="C64" s="2">
        <v>13.0</v>
      </c>
    </row>
    <row r="65" ht="15.75" customHeight="1">
      <c r="A65" s="1">
        <v>45366.0</v>
      </c>
      <c r="B65" s="4" t="s">
        <v>27</v>
      </c>
      <c r="C65" s="2">
        <v>29.0</v>
      </c>
    </row>
    <row r="66" ht="15.75" customHeight="1">
      <c r="A66" s="1">
        <v>45366.0</v>
      </c>
      <c r="B66" s="4" t="s">
        <v>12</v>
      </c>
      <c r="C66" s="2">
        <v>1.0</v>
      </c>
    </row>
    <row r="67" ht="15.75" customHeight="1">
      <c r="A67" s="1">
        <v>45367.0</v>
      </c>
      <c r="B67" s="4" t="s">
        <v>5</v>
      </c>
      <c r="C67" s="2">
        <v>1.0</v>
      </c>
    </row>
    <row r="68" ht="15.75" customHeight="1">
      <c r="A68" s="1">
        <v>45369.0</v>
      </c>
      <c r="B68" s="4" t="s">
        <v>18</v>
      </c>
      <c r="C68" s="2">
        <v>1.0</v>
      </c>
    </row>
    <row r="69" ht="15.75" customHeight="1">
      <c r="A69" s="1">
        <v>45370.0</v>
      </c>
      <c r="B69" s="4" t="s">
        <v>10</v>
      </c>
      <c r="D69" s="2">
        <v>7.0</v>
      </c>
    </row>
    <row r="70" ht="15.75" customHeight="1">
      <c r="A70" s="1">
        <v>45370.0</v>
      </c>
      <c r="B70" s="4" t="s">
        <v>99</v>
      </c>
      <c r="D70" s="2">
        <v>20.0</v>
      </c>
    </row>
    <row r="71" ht="15.75" customHeight="1">
      <c r="A71" s="3">
        <v>45370.0</v>
      </c>
      <c r="B71" s="4" t="s">
        <v>33</v>
      </c>
      <c r="C71" s="2">
        <v>9.0</v>
      </c>
    </row>
    <row r="72" ht="15.75" customHeight="1">
      <c r="A72" s="1">
        <v>45370.0</v>
      </c>
      <c r="B72" s="4" t="s">
        <v>5</v>
      </c>
      <c r="C72" s="2">
        <v>7.0</v>
      </c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6.33"/>
    <col customWidth="1" min="3" max="26" width="10.56"/>
  </cols>
  <sheetData>
    <row r="1" ht="15.75" customHeight="1">
      <c r="A1" s="1">
        <v>45296.0</v>
      </c>
      <c r="B1" s="2" t="s">
        <v>34</v>
      </c>
      <c r="C1" s="2">
        <v>15.0</v>
      </c>
      <c r="E1" s="2" t="str">
        <f>#REF!+C1-D1</f>
        <v>#REF!</v>
      </c>
    </row>
    <row r="2" ht="15.75" customHeight="1">
      <c r="A2" s="1">
        <v>45296.0</v>
      </c>
      <c r="B2" s="2" t="s">
        <v>5</v>
      </c>
      <c r="D2" s="2">
        <v>65.0</v>
      </c>
      <c r="E2" s="2" t="str">
        <f t="shared" ref="E2:E40" si="1">E1+C2-D2</f>
        <v>#REF!</v>
      </c>
    </row>
    <row r="3" ht="15.75" customHeight="1">
      <c r="A3" s="3">
        <v>45298.0</v>
      </c>
      <c r="B3" s="4" t="s">
        <v>2</v>
      </c>
      <c r="D3" s="2">
        <v>107.0</v>
      </c>
      <c r="E3" s="2" t="str">
        <f t="shared" si="1"/>
        <v>#REF!</v>
      </c>
      <c r="F3" s="2" t="s">
        <v>161</v>
      </c>
    </row>
    <row r="4" ht="15.75" customHeight="1">
      <c r="A4" s="3">
        <v>45300.0</v>
      </c>
      <c r="B4" s="4" t="s">
        <v>5</v>
      </c>
      <c r="D4" s="2">
        <v>20.0</v>
      </c>
      <c r="E4" s="2" t="str">
        <f t="shared" si="1"/>
        <v>#REF!</v>
      </c>
    </row>
    <row r="5" ht="15.75" customHeight="1">
      <c r="A5" s="1">
        <v>45300.0</v>
      </c>
      <c r="B5" s="2" t="s">
        <v>34</v>
      </c>
      <c r="C5" s="2">
        <v>10.0</v>
      </c>
      <c r="E5" s="2" t="str">
        <f t="shared" si="1"/>
        <v>#REF!</v>
      </c>
    </row>
    <row r="6" ht="15.75" customHeight="1">
      <c r="A6" s="3">
        <v>45301.0</v>
      </c>
      <c r="B6" s="4" t="s">
        <v>61</v>
      </c>
      <c r="D6" s="2">
        <v>10.0</v>
      </c>
      <c r="E6" s="2" t="str">
        <f t="shared" si="1"/>
        <v>#REF!</v>
      </c>
    </row>
    <row r="7" ht="15.75" customHeight="1">
      <c r="A7" s="3">
        <v>45302.0</v>
      </c>
      <c r="B7" s="4" t="s">
        <v>87</v>
      </c>
      <c r="C7" s="2">
        <v>17.0</v>
      </c>
      <c r="E7" s="2" t="str">
        <f t="shared" si="1"/>
        <v>#REF!</v>
      </c>
    </row>
    <row r="8" ht="15.75" customHeight="1">
      <c r="A8" s="3">
        <v>45302.0</v>
      </c>
      <c r="B8" s="4" t="s">
        <v>5</v>
      </c>
      <c r="D8" s="2">
        <v>17.0</v>
      </c>
      <c r="E8" s="2" t="str">
        <f t="shared" si="1"/>
        <v>#REF!</v>
      </c>
    </row>
    <row r="9" ht="15.75" customHeight="1">
      <c r="A9" s="1">
        <v>45303.0</v>
      </c>
      <c r="B9" s="4" t="s">
        <v>55</v>
      </c>
      <c r="C9" s="2">
        <v>56.0</v>
      </c>
      <c r="E9" s="2" t="str">
        <f t="shared" si="1"/>
        <v>#REF!</v>
      </c>
    </row>
    <row r="10" ht="15.75" customHeight="1">
      <c r="A10" s="1">
        <v>45306.0</v>
      </c>
      <c r="B10" s="4" t="s">
        <v>88</v>
      </c>
      <c r="C10" s="2">
        <v>20.0</v>
      </c>
      <c r="E10" s="2" t="str">
        <f t="shared" si="1"/>
        <v>#REF!</v>
      </c>
    </row>
    <row r="11" ht="15.75" customHeight="1">
      <c r="A11" s="1">
        <v>45308.0</v>
      </c>
      <c r="B11" s="4" t="s">
        <v>33</v>
      </c>
      <c r="D11" s="2">
        <v>20.0</v>
      </c>
      <c r="E11" s="2" t="str">
        <f t="shared" si="1"/>
        <v>#REF!</v>
      </c>
    </row>
    <row r="12" ht="15.75" customHeight="1">
      <c r="A12" s="1">
        <v>45309.0</v>
      </c>
      <c r="B12" s="4" t="s">
        <v>16</v>
      </c>
      <c r="D12" s="2">
        <v>18.0</v>
      </c>
      <c r="E12" s="2" t="str">
        <f t="shared" si="1"/>
        <v>#REF!</v>
      </c>
    </row>
    <row r="13" ht="15.75" customHeight="1">
      <c r="A13" s="3">
        <v>45311.0</v>
      </c>
      <c r="B13" s="4" t="s">
        <v>55</v>
      </c>
      <c r="C13" s="2">
        <v>10.0</v>
      </c>
      <c r="E13" s="2" t="str">
        <f t="shared" si="1"/>
        <v>#REF!</v>
      </c>
    </row>
    <row r="14" ht="15.75" customHeight="1">
      <c r="A14" s="3">
        <v>45321.0</v>
      </c>
      <c r="B14" s="4" t="s">
        <v>31</v>
      </c>
      <c r="C14" s="2">
        <v>50.0</v>
      </c>
      <c r="E14" s="2" t="str">
        <f t="shared" si="1"/>
        <v>#REF!</v>
      </c>
    </row>
    <row r="15" ht="15.75" customHeight="1">
      <c r="A15" s="1">
        <v>45321.0</v>
      </c>
      <c r="B15" s="4" t="s">
        <v>92</v>
      </c>
      <c r="D15" s="2">
        <v>50.0</v>
      </c>
      <c r="E15" s="2" t="str">
        <f t="shared" si="1"/>
        <v>#REF!</v>
      </c>
    </row>
    <row r="16" ht="15.75" customHeight="1">
      <c r="A16" s="1">
        <v>45323.0</v>
      </c>
      <c r="B16" s="4" t="s">
        <v>1</v>
      </c>
      <c r="D16" s="2">
        <v>49.0</v>
      </c>
      <c r="E16" s="2" t="str">
        <f t="shared" si="1"/>
        <v>#REF!</v>
      </c>
    </row>
    <row r="17" ht="15.75" customHeight="1">
      <c r="A17" s="1">
        <v>45327.0</v>
      </c>
      <c r="B17" s="4" t="s">
        <v>31</v>
      </c>
      <c r="C17" s="2">
        <v>51.0</v>
      </c>
      <c r="E17" s="2" t="str">
        <f t="shared" si="1"/>
        <v>#REF!</v>
      </c>
    </row>
    <row r="18" ht="15.75" customHeight="1">
      <c r="A18" s="1">
        <v>45337.0</v>
      </c>
      <c r="B18" s="4" t="s">
        <v>34</v>
      </c>
      <c r="C18" s="2">
        <v>37.0</v>
      </c>
      <c r="E18" s="2" t="str">
        <f t="shared" si="1"/>
        <v>#REF!</v>
      </c>
    </row>
    <row r="19" ht="15.75" customHeight="1">
      <c r="A19" s="1">
        <v>45337.0</v>
      </c>
      <c r="B19" s="4" t="s">
        <v>2</v>
      </c>
      <c r="D19" s="2">
        <v>37.0</v>
      </c>
      <c r="E19" s="2" t="str">
        <f t="shared" si="1"/>
        <v>#REF!</v>
      </c>
    </row>
    <row r="20" ht="15.75" customHeight="1">
      <c r="A20" s="3">
        <v>45338.0</v>
      </c>
      <c r="B20" s="4" t="s">
        <v>16</v>
      </c>
      <c r="C20" s="2">
        <v>31.0</v>
      </c>
      <c r="E20" s="2" t="str">
        <f t="shared" si="1"/>
        <v>#REF!</v>
      </c>
    </row>
    <row r="21" ht="15.75" customHeight="1">
      <c r="A21" s="1">
        <v>45341.0</v>
      </c>
      <c r="B21" s="4" t="s">
        <v>137</v>
      </c>
      <c r="D21" s="2">
        <v>50.0</v>
      </c>
      <c r="E21" s="2" t="str">
        <f t="shared" si="1"/>
        <v>#REF!</v>
      </c>
    </row>
    <row r="22" ht="15.75" customHeight="1">
      <c r="A22" s="1">
        <v>45341.0</v>
      </c>
      <c r="B22" s="4" t="s">
        <v>33</v>
      </c>
      <c r="C22" s="2">
        <v>50.0</v>
      </c>
      <c r="E22" s="2" t="str">
        <f t="shared" si="1"/>
        <v>#REF!</v>
      </c>
    </row>
    <row r="23" ht="15.75" customHeight="1">
      <c r="A23" s="1">
        <v>45341.0</v>
      </c>
      <c r="B23" s="4" t="s">
        <v>25</v>
      </c>
      <c r="D23" s="2">
        <v>50.0</v>
      </c>
      <c r="E23" s="2" t="str">
        <f t="shared" si="1"/>
        <v>#REF!</v>
      </c>
    </row>
    <row r="24" ht="15.75" customHeight="1">
      <c r="A24" s="3">
        <v>45343.0</v>
      </c>
      <c r="B24" s="4" t="s">
        <v>40</v>
      </c>
      <c r="D24" s="2">
        <v>2.0</v>
      </c>
      <c r="E24" s="2" t="str">
        <f t="shared" si="1"/>
        <v>#REF!</v>
      </c>
    </row>
    <row r="25" ht="15.75" customHeight="1">
      <c r="A25" s="1">
        <v>45348.0</v>
      </c>
      <c r="B25" s="4" t="s">
        <v>9</v>
      </c>
      <c r="C25" s="2">
        <v>60.0</v>
      </c>
      <c r="E25" s="2" t="str">
        <f t="shared" si="1"/>
        <v>#REF!</v>
      </c>
    </row>
    <row r="26" ht="15.75" customHeight="1">
      <c r="A26" s="1">
        <v>45348.0</v>
      </c>
      <c r="B26" s="4" t="s">
        <v>25</v>
      </c>
      <c r="D26" s="2">
        <v>60.0</v>
      </c>
      <c r="E26" s="2" t="str">
        <f t="shared" si="1"/>
        <v>#REF!</v>
      </c>
    </row>
    <row r="27" ht="15.75" customHeight="1">
      <c r="A27" s="3">
        <v>45349.0</v>
      </c>
      <c r="B27" s="4" t="s">
        <v>46</v>
      </c>
      <c r="D27" s="2">
        <v>20.0</v>
      </c>
      <c r="E27" s="2" t="str">
        <f t="shared" si="1"/>
        <v>#REF!</v>
      </c>
    </row>
    <row r="28" ht="15.75" customHeight="1">
      <c r="A28" s="1">
        <v>45349.0</v>
      </c>
      <c r="B28" s="4" t="s">
        <v>33</v>
      </c>
      <c r="C28" s="2">
        <v>60.0</v>
      </c>
      <c r="E28" s="2" t="str">
        <f t="shared" si="1"/>
        <v>#REF!</v>
      </c>
    </row>
    <row r="29" ht="15.75" customHeight="1">
      <c r="A29" s="3">
        <v>45350.0</v>
      </c>
      <c r="B29" s="4" t="s">
        <v>9</v>
      </c>
      <c r="C29" s="2">
        <v>287.0</v>
      </c>
      <c r="E29" s="2" t="str">
        <f t="shared" si="1"/>
        <v>#REF!</v>
      </c>
    </row>
    <row r="30" ht="15.75" customHeight="1">
      <c r="A30" s="1">
        <v>45352.0</v>
      </c>
      <c r="B30" s="4" t="s">
        <v>25</v>
      </c>
      <c r="C30" s="2">
        <v>30.0</v>
      </c>
      <c r="E30" s="2" t="str">
        <f t="shared" si="1"/>
        <v>#REF!</v>
      </c>
    </row>
    <row r="31" ht="15.75" customHeight="1">
      <c r="A31" s="1">
        <v>45352.0</v>
      </c>
      <c r="B31" s="4" t="s">
        <v>25</v>
      </c>
      <c r="C31" s="2">
        <v>60.0</v>
      </c>
      <c r="E31" s="2" t="str">
        <f t="shared" si="1"/>
        <v>#REF!</v>
      </c>
    </row>
    <row r="32" ht="15.75" customHeight="1">
      <c r="A32" s="3">
        <v>45352.0</v>
      </c>
      <c r="B32" s="4" t="s">
        <v>52</v>
      </c>
      <c r="C32" s="2">
        <v>30.0</v>
      </c>
      <c r="E32" s="2" t="str">
        <f t="shared" si="1"/>
        <v>#REF!</v>
      </c>
    </row>
    <row r="33" ht="15.75" customHeight="1">
      <c r="A33" s="1">
        <v>45353.0</v>
      </c>
      <c r="B33" s="4" t="s">
        <v>25</v>
      </c>
      <c r="C33" s="2">
        <v>30.0</v>
      </c>
      <c r="E33" s="2" t="str">
        <f t="shared" si="1"/>
        <v>#REF!</v>
      </c>
    </row>
    <row r="34" ht="15.75" customHeight="1">
      <c r="A34" s="1">
        <v>45355.0</v>
      </c>
      <c r="B34" s="4" t="s">
        <v>2</v>
      </c>
      <c r="C34" s="2">
        <v>27.0</v>
      </c>
      <c r="E34" s="2" t="str">
        <f t="shared" si="1"/>
        <v>#REF!</v>
      </c>
    </row>
    <row r="35" ht="15.75" customHeight="1">
      <c r="A35" s="1">
        <v>45355.0</v>
      </c>
      <c r="B35" s="4" t="s">
        <v>34</v>
      </c>
      <c r="D35" s="2">
        <v>7.0</v>
      </c>
      <c r="E35" s="2" t="str">
        <f t="shared" si="1"/>
        <v>#REF!</v>
      </c>
    </row>
    <row r="36" ht="15.75" customHeight="1">
      <c r="A36" s="1">
        <v>45355.0</v>
      </c>
      <c r="B36" s="4" t="s">
        <v>34</v>
      </c>
      <c r="C36" s="2">
        <v>26.0</v>
      </c>
      <c r="E36" s="2" t="str">
        <f t="shared" si="1"/>
        <v>#REF!</v>
      </c>
    </row>
    <row r="37" ht="15.75" customHeight="1">
      <c r="A37" s="1">
        <v>45355.0</v>
      </c>
      <c r="B37" s="4" t="s">
        <v>5</v>
      </c>
      <c r="D37" s="2">
        <v>9.0</v>
      </c>
      <c r="E37" s="2" t="str">
        <f t="shared" si="1"/>
        <v>#REF!</v>
      </c>
    </row>
    <row r="38" ht="15.75" customHeight="1">
      <c r="A38" s="1">
        <v>45356.0</v>
      </c>
      <c r="B38" s="4" t="s">
        <v>5</v>
      </c>
      <c r="D38" s="2">
        <v>40.0</v>
      </c>
      <c r="E38" s="2" t="str">
        <f t="shared" si="1"/>
        <v>#REF!</v>
      </c>
    </row>
    <row r="39" ht="15.75" customHeight="1">
      <c r="A39" s="1">
        <v>45357.0</v>
      </c>
      <c r="B39" s="4" t="s">
        <v>162</v>
      </c>
      <c r="D39" s="2">
        <v>100.0</v>
      </c>
      <c r="E39" s="2" t="str">
        <f t="shared" si="1"/>
        <v>#REF!</v>
      </c>
    </row>
    <row r="40" ht="15.75" customHeight="1">
      <c r="A40" s="1">
        <v>45359.0</v>
      </c>
      <c r="B40" s="4" t="s">
        <v>2</v>
      </c>
      <c r="D40" s="2">
        <v>20.0</v>
      </c>
      <c r="E40" s="2" t="str">
        <f t="shared" si="1"/>
        <v>#REF!</v>
      </c>
    </row>
    <row r="41" ht="15.75" customHeight="1">
      <c r="A41" s="1">
        <v>45360.0</v>
      </c>
      <c r="B41" s="4" t="s">
        <v>119</v>
      </c>
      <c r="D41" s="2">
        <v>150.0</v>
      </c>
    </row>
    <row r="42" ht="15.75" customHeight="1">
      <c r="A42" s="3">
        <v>45364.0</v>
      </c>
      <c r="B42" s="4" t="s">
        <v>40</v>
      </c>
      <c r="C42" s="2">
        <v>2.0</v>
      </c>
    </row>
    <row r="43" ht="15.75" customHeight="1">
      <c r="A43" s="3">
        <v>45365.0</v>
      </c>
      <c r="B43" s="4" t="s">
        <v>33</v>
      </c>
      <c r="C43" s="2">
        <v>63.0</v>
      </c>
    </row>
    <row r="44" ht="15.75" customHeight="1">
      <c r="A44" s="1">
        <v>45366.0</v>
      </c>
      <c r="B44" s="4" t="s">
        <v>27</v>
      </c>
      <c r="C44" s="2">
        <v>7.0</v>
      </c>
    </row>
    <row r="45" ht="15.75" customHeight="1">
      <c r="A45" s="1">
        <v>45367.0</v>
      </c>
      <c r="B45" s="4" t="s">
        <v>25</v>
      </c>
      <c r="D45" s="2">
        <v>55.0</v>
      </c>
    </row>
    <row r="46" ht="15.75" customHeight="1">
      <c r="A46" s="3">
        <v>45370.0</v>
      </c>
      <c r="B46" s="4" t="s">
        <v>54</v>
      </c>
      <c r="D46" s="2">
        <v>6.0</v>
      </c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5.78"/>
    <col customWidth="1" min="3" max="26" width="10.56"/>
  </cols>
  <sheetData>
    <row r="1" ht="15.75" customHeight="1">
      <c r="A1" s="3">
        <v>45301.0</v>
      </c>
      <c r="B1" s="4" t="s">
        <v>61</v>
      </c>
      <c r="D1" s="2">
        <v>20.0</v>
      </c>
      <c r="E1" s="2" t="str">
        <f>#REF!+C1-D1</f>
        <v>#REF!</v>
      </c>
    </row>
    <row r="2" ht="15.75" customHeight="1">
      <c r="A2" s="1">
        <v>45303.0</v>
      </c>
      <c r="B2" s="2" t="s">
        <v>55</v>
      </c>
      <c r="C2" s="2">
        <v>2.0</v>
      </c>
    </row>
    <row r="3" ht="15.75" customHeight="1">
      <c r="A3" s="1">
        <v>45311.0</v>
      </c>
      <c r="B3" s="2" t="s">
        <v>55</v>
      </c>
      <c r="C3" s="2">
        <v>4.0</v>
      </c>
    </row>
    <row r="4" ht="15.75" customHeight="1">
      <c r="A4" s="1">
        <v>45337.0</v>
      </c>
      <c r="B4" s="2" t="s">
        <v>34</v>
      </c>
      <c r="C4" s="2">
        <v>13.0</v>
      </c>
    </row>
    <row r="5" ht="15.75" customHeight="1">
      <c r="A5" s="3">
        <v>45338.0</v>
      </c>
      <c r="B5" s="4" t="s">
        <v>16</v>
      </c>
      <c r="C5" s="2">
        <v>3.0</v>
      </c>
    </row>
    <row r="6" ht="15.75" customHeight="1">
      <c r="A6" s="3">
        <v>45350.0</v>
      </c>
      <c r="B6" s="4" t="s">
        <v>9</v>
      </c>
      <c r="C6" s="2">
        <v>27.0</v>
      </c>
    </row>
    <row r="7" ht="15.75" customHeight="1">
      <c r="A7" s="1">
        <v>45353.0</v>
      </c>
      <c r="B7" s="2" t="s">
        <v>9</v>
      </c>
      <c r="D7" s="2">
        <v>12.0</v>
      </c>
    </row>
    <row r="8" ht="15.75" customHeight="1">
      <c r="A8" s="1">
        <v>45355.0</v>
      </c>
      <c r="B8" s="2" t="s">
        <v>34</v>
      </c>
      <c r="C8" s="2">
        <v>10.0</v>
      </c>
    </row>
    <row r="9" ht="15.75" customHeight="1">
      <c r="A9" s="1">
        <v>45356.0</v>
      </c>
      <c r="B9" s="2" t="s">
        <v>34</v>
      </c>
      <c r="D9" s="2">
        <v>13.0</v>
      </c>
    </row>
    <row r="10" ht="15.75" customHeight="1">
      <c r="A10" s="3">
        <v>45365.0</v>
      </c>
      <c r="B10" s="4" t="s">
        <v>33</v>
      </c>
      <c r="C10" s="2">
        <v>8.0</v>
      </c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6.44"/>
    <col customWidth="1" min="3" max="26" width="10.56"/>
  </cols>
  <sheetData>
    <row r="1" ht="15.75" customHeight="1">
      <c r="A1" s="3">
        <v>45301.0</v>
      </c>
      <c r="B1" s="4" t="s">
        <v>61</v>
      </c>
      <c r="D1" s="2">
        <v>35.0</v>
      </c>
      <c r="E1" s="2" t="str">
        <f>#REF!+C1-D1</f>
        <v>#REF!</v>
      </c>
    </row>
    <row r="2" ht="15.75" customHeight="1">
      <c r="A2" s="3">
        <v>45302.0</v>
      </c>
      <c r="B2" s="4" t="s">
        <v>87</v>
      </c>
      <c r="C2" s="2">
        <v>30.0</v>
      </c>
      <c r="E2" s="2" t="str">
        <f t="shared" ref="E2:E4" si="1">E1+C2-D2</f>
        <v>#REF!</v>
      </c>
    </row>
    <row r="3" ht="15.75" customHeight="1">
      <c r="A3" s="3">
        <v>45302.0</v>
      </c>
      <c r="B3" s="4" t="s">
        <v>5</v>
      </c>
      <c r="D3" s="2">
        <v>30.0</v>
      </c>
      <c r="E3" s="2" t="str">
        <f t="shared" si="1"/>
        <v>#REF!</v>
      </c>
    </row>
    <row r="4" ht="15.75" customHeight="1">
      <c r="A4" s="1">
        <v>45305.0</v>
      </c>
      <c r="B4" s="4" t="s">
        <v>10</v>
      </c>
      <c r="D4" s="2">
        <v>50.0</v>
      </c>
      <c r="E4" s="2" t="str">
        <f t="shared" si="1"/>
        <v>#REF!</v>
      </c>
    </row>
    <row r="5" ht="15.75" customHeight="1">
      <c r="A5" s="1">
        <v>45308.0</v>
      </c>
      <c r="B5" s="4" t="s">
        <v>9</v>
      </c>
      <c r="C5" s="2">
        <v>162.0</v>
      </c>
      <c r="E5" s="2">
        <v>162.0</v>
      </c>
    </row>
    <row r="6" ht="15.75" customHeight="1">
      <c r="A6" s="1">
        <v>45309.0</v>
      </c>
      <c r="B6" s="4" t="s">
        <v>16</v>
      </c>
      <c r="D6" s="2">
        <v>29.0</v>
      </c>
      <c r="E6" s="2">
        <f t="shared" ref="E6:E21" si="2">E5+C6-D6</f>
        <v>133</v>
      </c>
    </row>
    <row r="7" ht="15.75" customHeight="1">
      <c r="A7" s="1">
        <v>45311.0</v>
      </c>
      <c r="B7" s="4" t="s">
        <v>99</v>
      </c>
      <c r="D7" s="2">
        <v>100.0</v>
      </c>
      <c r="E7" s="2">
        <f t="shared" si="2"/>
        <v>33</v>
      </c>
    </row>
    <row r="8" ht="15.75" customHeight="1">
      <c r="A8" s="1">
        <v>45311.0</v>
      </c>
      <c r="B8" s="4" t="s">
        <v>55</v>
      </c>
      <c r="C8" s="2">
        <v>8.0</v>
      </c>
      <c r="E8" s="2">
        <f t="shared" si="2"/>
        <v>41</v>
      </c>
    </row>
    <row r="9" ht="15.75" customHeight="1">
      <c r="A9" s="1">
        <v>45311.0</v>
      </c>
      <c r="B9" s="4" t="s">
        <v>19</v>
      </c>
      <c r="C9" s="2">
        <v>8.0</v>
      </c>
      <c r="E9" s="2">
        <f t="shared" si="2"/>
        <v>49</v>
      </c>
    </row>
    <row r="10" ht="15.75" customHeight="1">
      <c r="A10" s="1">
        <v>45313.0</v>
      </c>
      <c r="B10" s="4" t="s">
        <v>10</v>
      </c>
      <c r="D10" s="2">
        <v>10.0</v>
      </c>
      <c r="E10" s="2">
        <f t="shared" si="2"/>
        <v>39</v>
      </c>
    </row>
    <row r="11" ht="15.75" customHeight="1">
      <c r="A11" s="1">
        <v>45627.0</v>
      </c>
      <c r="B11" s="4" t="s">
        <v>9</v>
      </c>
      <c r="C11" s="2">
        <v>189.0</v>
      </c>
      <c r="E11" s="2">
        <f t="shared" si="2"/>
        <v>228</v>
      </c>
    </row>
    <row r="12" ht="15.75" customHeight="1">
      <c r="A12" s="18">
        <v>45324.0</v>
      </c>
      <c r="B12" s="4" t="s">
        <v>5</v>
      </c>
      <c r="D12" s="2">
        <v>100.0</v>
      </c>
      <c r="E12" s="2">
        <f t="shared" si="2"/>
        <v>128</v>
      </c>
    </row>
    <row r="13" ht="15.75" customHeight="1">
      <c r="A13" s="7">
        <v>45325.0</v>
      </c>
      <c r="B13" s="4" t="s">
        <v>2</v>
      </c>
      <c r="D13" s="2">
        <v>120.0</v>
      </c>
      <c r="E13" s="2">
        <f t="shared" si="2"/>
        <v>8</v>
      </c>
    </row>
    <row r="14" ht="15.75" customHeight="1">
      <c r="A14" s="7">
        <v>45327.0</v>
      </c>
      <c r="B14" s="4" t="s">
        <v>163</v>
      </c>
      <c r="C14" s="2">
        <v>2.0</v>
      </c>
      <c r="E14" s="2">
        <f t="shared" si="2"/>
        <v>10</v>
      </c>
    </row>
    <row r="15" ht="15.75" customHeight="1">
      <c r="A15" s="3">
        <v>45328.0</v>
      </c>
      <c r="B15" s="4" t="s">
        <v>34</v>
      </c>
      <c r="C15" s="2">
        <v>50.0</v>
      </c>
      <c r="E15" s="2">
        <f t="shared" si="2"/>
        <v>60</v>
      </c>
    </row>
    <row r="16" ht="15.75" customHeight="1">
      <c r="A16" s="3">
        <v>45331.0</v>
      </c>
      <c r="B16" s="4" t="s">
        <v>16</v>
      </c>
      <c r="C16" s="2">
        <v>35.0</v>
      </c>
      <c r="E16" s="2">
        <f t="shared" si="2"/>
        <v>95</v>
      </c>
    </row>
    <row r="17" ht="15.75" customHeight="1">
      <c r="A17" s="3">
        <v>45331.0</v>
      </c>
      <c r="B17" s="4" t="s">
        <v>25</v>
      </c>
      <c r="D17" s="2">
        <v>35.0</v>
      </c>
      <c r="E17" s="2">
        <f t="shared" si="2"/>
        <v>60</v>
      </c>
    </row>
    <row r="18" ht="15.75" customHeight="1">
      <c r="A18" s="1">
        <v>45337.0</v>
      </c>
      <c r="B18" s="4" t="s">
        <v>34</v>
      </c>
      <c r="C18" s="2">
        <v>131.0</v>
      </c>
      <c r="E18" s="2">
        <f t="shared" si="2"/>
        <v>191</v>
      </c>
    </row>
    <row r="19" ht="15.75" customHeight="1">
      <c r="A19" s="1">
        <v>45337.0</v>
      </c>
      <c r="B19" s="4" t="s">
        <v>2</v>
      </c>
      <c r="D19" s="2">
        <v>131.0</v>
      </c>
      <c r="E19" s="2">
        <f t="shared" si="2"/>
        <v>60</v>
      </c>
    </row>
    <row r="20" ht="15.75" customHeight="1">
      <c r="A20" s="3">
        <v>45338.0</v>
      </c>
      <c r="B20" s="4" t="s">
        <v>16</v>
      </c>
      <c r="C20" s="2">
        <v>3.0</v>
      </c>
      <c r="E20" s="2">
        <f t="shared" si="2"/>
        <v>63</v>
      </c>
    </row>
    <row r="21" ht="15.75" customHeight="1">
      <c r="A21" s="1">
        <v>45341.0</v>
      </c>
      <c r="B21" s="4" t="s">
        <v>137</v>
      </c>
      <c r="D21" s="2">
        <v>50.0</v>
      </c>
      <c r="E21" s="2">
        <f t="shared" si="2"/>
        <v>13</v>
      </c>
    </row>
    <row r="22" ht="15.75" customHeight="1">
      <c r="A22" s="3">
        <v>45343.0</v>
      </c>
      <c r="B22" s="4" t="s">
        <v>25</v>
      </c>
      <c r="D22" s="2">
        <v>3.0</v>
      </c>
      <c r="E22" s="2">
        <v>10.0</v>
      </c>
    </row>
    <row r="23" ht="15.75" customHeight="1">
      <c r="A23" s="3">
        <v>45350.0</v>
      </c>
      <c r="B23" s="4" t="s">
        <v>9</v>
      </c>
      <c r="C23" s="2">
        <v>126.0</v>
      </c>
      <c r="E23" s="2">
        <f t="shared" ref="E23:E30" si="3">E22+C23-D23</f>
        <v>136</v>
      </c>
    </row>
    <row r="24" ht="15.75" customHeight="1">
      <c r="A24" s="1">
        <v>45351.0</v>
      </c>
      <c r="B24" s="4" t="s">
        <v>1</v>
      </c>
      <c r="D24" s="2">
        <v>98.0</v>
      </c>
      <c r="E24" s="2">
        <f t="shared" si="3"/>
        <v>38</v>
      </c>
    </row>
    <row r="25" ht="15.75" customHeight="1">
      <c r="A25" s="1">
        <v>45352.0</v>
      </c>
      <c r="B25" s="4" t="s">
        <v>164</v>
      </c>
      <c r="D25" s="2">
        <v>26.0</v>
      </c>
      <c r="E25" s="2">
        <f t="shared" si="3"/>
        <v>12</v>
      </c>
    </row>
    <row r="26" ht="15.75" customHeight="1">
      <c r="A26" s="1">
        <v>45355.0</v>
      </c>
      <c r="B26" s="4" t="s">
        <v>2</v>
      </c>
      <c r="C26" s="2">
        <v>129.0</v>
      </c>
      <c r="E26" s="2">
        <f t="shared" si="3"/>
        <v>141</v>
      </c>
    </row>
    <row r="27" ht="15.75" customHeight="1">
      <c r="A27" s="1">
        <v>45355.0</v>
      </c>
      <c r="B27" s="4" t="s">
        <v>34</v>
      </c>
      <c r="D27" s="2">
        <v>129.0</v>
      </c>
      <c r="E27" s="2">
        <f t="shared" si="3"/>
        <v>12</v>
      </c>
    </row>
    <row r="28" ht="15.75" customHeight="1">
      <c r="A28" s="1">
        <v>45355.0</v>
      </c>
      <c r="B28" s="4" t="s">
        <v>34</v>
      </c>
      <c r="C28" s="2">
        <v>7.0</v>
      </c>
      <c r="E28" s="2">
        <f t="shared" si="3"/>
        <v>19</v>
      </c>
    </row>
    <row r="29" ht="15.75" customHeight="1">
      <c r="A29" s="1">
        <v>45355.0</v>
      </c>
      <c r="B29" s="4" t="s">
        <v>5</v>
      </c>
      <c r="D29" s="2">
        <v>7.0</v>
      </c>
      <c r="E29" s="2">
        <f t="shared" si="3"/>
        <v>12</v>
      </c>
    </row>
    <row r="30" ht="15.75" customHeight="1">
      <c r="A30" s="1">
        <v>45364.0</v>
      </c>
      <c r="B30" s="4" t="s">
        <v>165</v>
      </c>
      <c r="D30" s="2">
        <v>34.0</v>
      </c>
      <c r="E30" s="2">
        <f t="shared" si="3"/>
        <v>-22</v>
      </c>
    </row>
    <row r="31" ht="15.75" customHeight="1">
      <c r="A31" s="1">
        <v>45369.0</v>
      </c>
      <c r="B31" s="4" t="s">
        <v>18</v>
      </c>
      <c r="C31" s="2">
        <v>38.0</v>
      </c>
      <c r="E31" s="2">
        <v>0.0</v>
      </c>
    </row>
    <row r="32" ht="15.75" customHeight="1">
      <c r="A32" s="1">
        <v>45369.0</v>
      </c>
      <c r="B32" s="4" t="s">
        <v>165</v>
      </c>
      <c r="D32" s="2">
        <v>58.0</v>
      </c>
      <c r="E32" s="2">
        <f t="shared" ref="E32:E34" si="4">E31+C32-D32</f>
        <v>-58</v>
      </c>
    </row>
    <row r="33" ht="15.75" customHeight="1">
      <c r="A33" s="3">
        <v>45370.0</v>
      </c>
      <c r="B33" s="4" t="s">
        <v>73</v>
      </c>
      <c r="C33" s="2">
        <v>5.0</v>
      </c>
      <c r="E33" s="2">
        <f t="shared" si="4"/>
        <v>-53</v>
      </c>
    </row>
    <row r="34" ht="15.75" customHeight="1">
      <c r="B34" s="5"/>
      <c r="E34" s="2">
        <f t="shared" si="4"/>
        <v>-53</v>
      </c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0.33"/>
    <col customWidth="1" min="3" max="26" width="10.56"/>
  </cols>
  <sheetData>
    <row r="1" ht="15.75" customHeight="1">
      <c r="A1" s="3">
        <v>45298.0</v>
      </c>
      <c r="B1" s="4" t="s">
        <v>2</v>
      </c>
      <c r="D1" s="2">
        <v>320.0</v>
      </c>
    </row>
    <row r="2" ht="15.75" customHeight="1">
      <c r="A2" s="1">
        <v>45299.0</v>
      </c>
      <c r="B2" s="2" t="s">
        <v>69</v>
      </c>
      <c r="D2" s="2">
        <v>76.0</v>
      </c>
      <c r="E2" s="2">
        <v>0.0</v>
      </c>
    </row>
    <row r="3" ht="15.75" customHeight="1">
      <c r="A3" s="1">
        <v>45300.0</v>
      </c>
      <c r="B3" s="2" t="s">
        <v>34</v>
      </c>
      <c r="C3" s="2">
        <v>106.0</v>
      </c>
      <c r="E3" s="2">
        <v>106.0</v>
      </c>
    </row>
    <row r="4" ht="15.75" customHeight="1">
      <c r="A4" s="3">
        <v>45301.0</v>
      </c>
      <c r="B4" s="4" t="s">
        <v>61</v>
      </c>
      <c r="D4" s="2">
        <v>20.0</v>
      </c>
      <c r="E4" s="2">
        <f t="shared" ref="E4:E20" si="1">E3+C4-D4</f>
        <v>86</v>
      </c>
    </row>
    <row r="5" ht="15.75" customHeight="1">
      <c r="A5" s="3">
        <v>45302.0</v>
      </c>
      <c r="B5" s="4" t="s">
        <v>5</v>
      </c>
      <c r="D5" s="2">
        <v>25.0</v>
      </c>
      <c r="E5" s="2">
        <f t="shared" si="1"/>
        <v>61</v>
      </c>
    </row>
    <row r="6" ht="15.75" customHeight="1">
      <c r="A6" s="1">
        <v>45303.0</v>
      </c>
      <c r="B6" s="4" t="s">
        <v>5</v>
      </c>
      <c r="D6" s="2">
        <v>15.0</v>
      </c>
      <c r="E6" s="2">
        <f t="shared" si="1"/>
        <v>46</v>
      </c>
    </row>
    <row r="7" ht="15.75" customHeight="1">
      <c r="A7" s="1">
        <v>45303.0</v>
      </c>
      <c r="B7" s="4" t="s">
        <v>55</v>
      </c>
      <c r="C7" s="2">
        <v>39.0</v>
      </c>
      <c r="E7" s="2">
        <f t="shared" si="1"/>
        <v>85</v>
      </c>
    </row>
    <row r="8" ht="15.75" customHeight="1">
      <c r="A8" s="1">
        <v>45305.0</v>
      </c>
      <c r="B8" s="4" t="s">
        <v>10</v>
      </c>
      <c r="D8" s="2">
        <v>40.0</v>
      </c>
      <c r="E8" s="2">
        <f t="shared" si="1"/>
        <v>45</v>
      </c>
    </row>
    <row r="9" ht="15.75" customHeight="1">
      <c r="A9" s="1">
        <v>45308.0</v>
      </c>
      <c r="B9" s="4" t="s">
        <v>33</v>
      </c>
      <c r="D9" s="2">
        <v>20.0</v>
      </c>
      <c r="E9" s="2">
        <f t="shared" si="1"/>
        <v>25</v>
      </c>
    </row>
    <row r="10" ht="15.75" customHeight="1">
      <c r="A10" s="1">
        <v>45308.0</v>
      </c>
      <c r="B10" s="4" t="s">
        <v>9</v>
      </c>
      <c r="C10" s="2">
        <v>147.0</v>
      </c>
      <c r="E10" s="2">
        <f t="shared" si="1"/>
        <v>172</v>
      </c>
    </row>
    <row r="11" ht="15.75" customHeight="1">
      <c r="A11" s="1">
        <v>45309.0</v>
      </c>
      <c r="B11" s="4" t="s">
        <v>16</v>
      </c>
      <c r="D11" s="2">
        <v>10.0</v>
      </c>
      <c r="E11" s="2">
        <f t="shared" si="1"/>
        <v>162</v>
      </c>
    </row>
    <row r="12" ht="15.75" customHeight="1">
      <c r="A12" s="3">
        <v>45311.0</v>
      </c>
      <c r="B12" s="4" t="s">
        <v>55</v>
      </c>
      <c r="C12" s="2">
        <v>14.0</v>
      </c>
      <c r="E12" s="2">
        <f t="shared" si="1"/>
        <v>176</v>
      </c>
    </row>
    <row r="13" ht="15.75" customHeight="1">
      <c r="A13" s="1">
        <v>45313.0</v>
      </c>
      <c r="B13" s="4" t="s">
        <v>16</v>
      </c>
      <c r="D13" s="2">
        <v>10.0</v>
      </c>
      <c r="E13" s="2">
        <f t="shared" si="1"/>
        <v>166</v>
      </c>
    </row>
    <row r="14" ht="15.75" customHeight="1">
      <c r="A14" s="1">
        <v>45323.0</v>
      </c>
      <c r="B14" s="4" t="s">
        <v>9</v>
      </c>
      <c r="C14" s="2">
        <v>188.0</v>
      </c>
      <c r="E14" s="2">
        <f t="shared" si="1"/>
        <v>354</v>
      </c>
    </row>
    <row r="15" ht="15.75" customHeight="1">
      <c r="A15" s="7">
        <v>45324.0</v>
      </c>
      <c r="B15" s="4" t="s">
        <v>5</v>
      </c>
      <c r="D15" s="2">
        <v>100.0</v>
      </c>
      <c r="E15" s="2">
        <f t="shared" si="1"/>
        <v>254</v>
      </c>
    </row>
    <row r="16" ht="15.75" customHeight="1">
      <c r="A16" s="1">
        <v>45325.0</v>
      </c>
      <c r="B16" s="4" t="s">
        <v>2</v>
      </c>
      <c r="D16" s="2">
        <v>50.0</v>
      </c>
      <c r="E16" s="2">
        <f t="shared" si="1"/>
        <v>204</v>
      </c>
    </row>
    <row r="17" ht="15.75" customHeight="1">
      <c r="A17" s="18">
        <v>45327.0</v>
      </c>
      <c r="B17" s="4" t="s">
        <v>163</v>
      </c>
      <c r="C17" s="2">
        <v>42.0</v>
      </c>
      <c r="E17" s="2">
        <f t="shared" si="1"/>
        <v>246</v>
      </c>
    </row>
    <row r="18" ht="15.75" customHeight="1">
      <c r="A18" s="7">
        <v>45331.0</v>
      </c>
      <c r="B18" s="4" t="s">
        <v>16</v>
      </c>
      <c r="C18" s="2">
        <v>30.0</v>
      </c>
      <c r="E18" s="2">
        <f t="shared" si="1"/>
        <v>276</v>
      </c>
    </row>
    <row r="19" ht="15.75" customHeight="1">
      <c r="A19" s="3">
        <v>45337.0</v>
      </c>
      <c r="B19" s="4" t="s">
        <v>69</v>
      </c>
      <c r="C19" s="2">
        <v>196.0</v>
      </c>
      <c r="E19" s="2">
        <f t="shared" si="1"/>
        <v>472</v>
      </c>
    </row>
    <row r="20" ht="15.75" customHeight="1">
      <c r="A20" s="1">
        <v>45337.0</v>
      </c>
      <c r="B20" s="4" t="s">
        <v>34</v>
      </c>
      <c r="C20" s="2">
        <v>218.0</v>
      </c>
      <c r="E20" s="2">
        <f t="shared" si="1"/>
        <v>690</v>
      </c>
    </row>
    <row r="21" ht="15.75" customHeight="1">
      <c r="A21" s="3">
        <v>45338.0</v>
      </c>
      <c r="B21" s="4" t="s">
        <v>16</v>
      </c>
      <c r="C21" s="2">
        <v>1.0</v>
      </c>
    </row>
    <row r="22" ht="15.75" customHeight="1">
      <c r="A22" s="1">
        <v>45350.0</v>
      </c>
      <c r="B22" s="4" t="s">
        <v>9</v>
      </c>
      <c r="C22" s="2">
        <v>17.0</v>
      </c>
    </row>
    <row r="23" ht="15.75" customHeight="1">
      <c r="A23" s="1">
        <v>45356.0</v>
      </c>
      <c r="B23" s="4" t="s">
        <v>34</v>
      </c>
      <c r="D23" s="2">
        <v>218.0</v>
      </c>
    </row>
    <row r="24" ht="15.75" customHeight="1">
      <c r="A24" s="1">
        <v>45357.0</v>
      </c>
      <c r="B24" s="4" t="s">
        <v>5</v>
      </c>
      <c r="C24" s="2">
        <v>36.0</v>
      </c>
    </row>
    <row r="25" ht="15.75" customHeight="1">
      <c r="A25" s="1">
        <v>45360.0</v>
      </c>
      <c r="B25" s="4" t="s">
        <v>5</v>
      </c>
      <c r="C25" s="2">
        <v>147.0</v>
      </c>
    </row>
    <row r="26" ht="15.75" customHeight="1">
      <c r="A26" s="1">
        <v>45366.0</v>
      </c>
      <c r="B26" s="4" t="s">
        <v>5</v>
      </c>
      <c r="C26" s="2">
        <v>60.0</v>
      </c>
    </row>
    <row r="27" ht="15.75" customHeight="1">
      <c r="A27" s="1">
        <v>45367.0</v>
      </c>
      <c r="B27" s="4" t="s">
        <v>5</v>
      </c>
      <c r="C27" s="2">
        <v>42.0</v>
      </c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6.11"/>
    <col customWidth="1" min="3" max="26" width="10.56"/>
  </cols>
  <sheetData>
    <row r="1" ht="15.75" customHeight="1">
      <c r="A1" s="7">
        <v>45300.0</v>
      </c>
      <c r="B1" s="2" t="s">
        <v>34</v>
      </c>
      <c r="C1" s="2">
        <v>40.0</v>
      </c>
    </row>
    <row r="2" ht="15.75" customHeight="1">
      <c r="A2" s="18">
        <v>45327.0</v>
      </c>
      <c r="B2" s="4" t="s">
        <v>163</v>
      </c>
      <c r="C2" s="2">
        <v>25.0</v>
      </c>
    </row>
    <row r="3" ht="15.75" customHeight="1">
      <c r="A3" s="1">
        <v>45337.0</v>
      </c>
      <c r="B3" s="2" t="s">
        <v>34</v>
      </c>
      <c r="C3" s="2">
        <v>98.0</v>
      </c>
    </row>
    <row r="4" ht="15.75" customHeight="1">
      <c r="B4" s="5"/>
    </row>
    <row r="5" ht="15.75" customHeight="1">
      <c r="B5" s="5"/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40.67"/>
    <col customWidth="1" min="3" max="26" width="10.56"/>
  </cols>
  <sheetData>
    <row r="1" ht="15.75" customHeight="1">
      <c r="A1" s="1">
        <v>45298.0</v>
      </c>
      <c r="B1" s="2" t="s">
        <v>76</v>
      </c>
      <c r="C1" s="2">
        <v>57.0</v>
      </c>
    </row>
    <row r="2" ht="15.75" customHeight="1">
      <c r="A2" s="1">
        <v>45300.0</v>
      </c>
      <c r="B2" s="2" t="s">
        <v>5</v>
      </c>
      <c r="C2" s="2">
        <v>100.0</v>
      </c>
    </row>
    <row r="3" ht="15.75" customHeight="1">
      <c r="A3" s="1">
        <v>45310.0</v>
      </c>
      <c r="B3" s="2" t="s">
        <v>124</v>
      </c>
      <c r="C3" s="2">
        <v>71.0</v>
      </c>
    </row>
    <row r="4" ht="15.75" customHeight="1">
      <c r="A4" s="1">
        <v>45311.0</v>
      </c>
      <c r="B4" s="2" t="s">
        <v>17</v>
      </c>
      <c r="C4" s="2">
        <v>140.0</v>
      </c>
    </row>
    <row r="5" ht="15.75" customHeight="1">
      <c r="A5" s="1">
        <v>45313.0</v>
      </c>
      <c r="B5" s="2" t="s">
        <v>17</v>
      </c>
      <c r="C5" s="2">
        <v>60.0</v>
      </c>
    </row>
    <row r="6" ht="15.75" customHeight="1">
      <c r="A6" s="1">
        <v>45317.0</v>
      </c>
      <c r="B6" s="2" t="s">
        <v>166</v>
      </c>
      <c r="D6" s="2">
        <v>72.0</v>
      </c>
    </row>
    <row r="7" ht="15.75" customHeight="1">
      <c r="A7" s="1">
        <v>45318.0</v>
      </c>
      <c r="B7" s="2" t="s">
        <v>42</v>
      </c>
      <c r="D7" s="2">
        <v>20.0</v>
      </c>
    </row>
    <row r="8" ht="15.75" customHeight="1">
      <c r="A8" s="7">
        <v>45324.0</v>
      </c>
      <c r="B8" s="2" t="s">
        <v>167</v>
      </c>
      <c r="D8" s="2">
        <v>50.0</v>
      </c>
    </row>
    <row r="9" ht="15.75" customHeight="1">
      <c r="A9" s="1">
        <v>45334.0</v>
      </c>
      <c r="B9" s="2" t="s">
        <v>168</v>
      </c>
      <c r="C9" s="2">
        <v>30.0</v>
      </c>
    </row>
    <row r="10" ht="15.75" customHeight="1">
      <c r="A10" s="1">
        <v>45335.0</v>
      </c>
      <c r="B10" s="2" t="s">
        <v>68</v>
      </c>
      <c r="D10" s="2">
        <v>10.0</v>
      </c>
    </row>
    <row r="11" ht="15.75" customHeight="1">
      <c r="A11" s="1">
        <v>45328.0</v>
      </c>
      <c r="B11" s="2" t="s">
        <v>17</v>
      </c>
      <c r="C11" s="2">
        <v>125.0</v>
      </c>
    </row>
    <row r="12" ht="15.75" customHeight="1">
      <c r="A12" s="1">
        <v>45343.0</v>
      </c>
      <c r="B12" s="2" t="s">
        <v>169</v>
      </c>
      <c r="D12" s="2">
        <v>50.0</v>
      </c>
    </row>
    <row r="13" ht="15.75" customHeight="1">
      <c r="A13" s="3">
        <v>45350.0</v>
      </c>
      <c r="B13" s="4" t="s">
        <v>49</v>
      </c>
      <c r="C13" s="2">
        <v>10.0</v>
      </c>
    </row>
    <row r="14" ht="15.75" customHeight="1">
      <c r="A14" s="1">
        <v>45350.0</v>
      </c>
      <c r="B14" s="2" t="s">
        <v>5</v>
      </c>
      <c r="C14" s="2">
        <v>102.0</v>
      </c>
    </row>
    <row r="15" ht="15.75" customHeight="1">
      <c r="A15" s="1">
        <v>45356.0</v>
      </c>
      <c r="B15" s="2" t="s">
        <v>53</v>
      </c>
      <c r="D15" s="2">
        <v>100.0</v>
      </c>
    </row>
    <row r="16" ht="15.75" customHeight="1">
      <c r="A16" s="3">
        <v>45356.0</v>
      </c>
      <c r="B16" s="8" t="s">
        <v>170</v>
      </c>
      <c r="C16" s="8"/>
      <c r="D16" s="8">
        <v>100.0</v>
      </c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0.0"/>
    <col customWidth="1" min="3" max="26" width="10.56"/>
  </cols>
  <sheetData>
    <row r="1" ht="15.75" customHeight="1">
      <c r="A1" s="7">
        <v>45293.0</v>
      </c>
      <c r="B1" s="2" t="s">
        <v>10</v>
      </c>
      <c r="D1" s="2">
        <v>8.0</v>
      </c>
      <c r="E1" s="2" t="str">
        <f>#REF!+C1-D1</f>
        <v>#REF!</v>
      </c>
    </row>
    <row r="2" ht="15.75" customHeight="1">
      <c r="A2" s="7">
        <v>45310.0</v>
      </c>
      <c r="B2" s="2" t="s">
        <v>171</v>
      </c>
      <c r="D2" s="2">
        <v>4.0</v>
      </c>
      <c r="E2" s="2" t="str">
        <f t="shared" ref="E2:E7" si="1">E1+C2-D2</f>
        <v>#REF!</v>
      </c>
    </row>
    <row r="3" ht="15.75" customHeight="1">
      <c r="A3" s="7">
        <v>45314.0</v>
      </c>
      <c r="B3" s="2" t="s">
        <v>171</v>
      </c>
      <c r="C3" s="2">
        <v>4.0</v>
      </c>
      <c r="E3" s="2" t="str">
        <f t="shared" si="1"/>
        <v>#REF!</v>
      </c>
    </row>
    <row r="4" ht="15.75" customHeight="1">
      <c r="A4" s="1">
        <v>45338.0</v>
      </c>
      <c r="B4" s="2" t="s">
        <v>172</v>
      </c>
      <c r="D4" s="2">
        <v>8.0</v>
      </c>
      <c r="E4" s="2" t="str">
        <f t="shared" si="1"/>
        <v>#REF!</v>
      </c>
    </row>
    <row r="5" ht="15.75" customHeight="1">
      <c r="A5" s="1">
        <v>45339.0</v>
      </c>
      <c r="B5" s="2" t="s">
        <v>10</v>
      </c>
      <c r="D5" s="2">
        <v>16.0</v>
      </c>
      <c r="E5" s="2" t="str">
        <f t="shared" si="1"/>
        <v>#REF!</v>
      </c>
    </row>
    <row r="6" ht="15.75" customHeight="1">
      <c r="A6" s="1">
        <v>45339.0</v>
      </c>
      <c r="B6" s="2" t="s">
        <v>173</v>
      </c>
      <c r="C6" s="2">
        <v>8.0</v>
      </c>
      <c r="E6" s="2" t="str">
        <f t="shared" si="1"/>
        <v>#REF!</v>
      </c>
    </row>
    <row r="7" ht="15.75" customHeight="1">
      <c r="A7" s="1">
        <v>45342.0</v>
      </c>
      <c r="B7" s="2" t="s">
        <v>173</v>
      </c>
      <c r="C7" s="2">
        <v>32.0</v>
      </c>
      <c r="E7" s="2" t="str">
        <f t="shared" si="1"/>
        <v>#REF!</v>
      </c>
    </row>
    <row r="8" ht="15.75" customHeight="1">
      <c r="A8" s="1">
        <v>45343.0</v>
      </c>
      <c r="B8" s="2" t="s">
        <v>10</v>
      </c>
      <c r="D8" s="2">
        <v>12.0</v>
      </c>
    </row>
    <row r="9" ht="15.75" customHeight="1">
      <c r="A9" s="1">
        <v>45346.0</v>
      </c>
      <c r="B9" s="2" t="s">
        <v>10</v>
      </c>
      <c r="D9" s="2">
        <v>28.0</v>
      </c>
    </row>
    <row r="10" ht="15.75" customHeight="1">
      <c r="A10" s="1">
        <v>45349.0</v>
      </c>
      <c r="B10" s="2" t="s">
        <v>173</v>
      </c>
      <c r="C10" s="2">
        <v>14.0</v>
      </c>
    </row>
    <row r="11" ht="15.75" customHeight="1">
      <c r="A11" s="1">
        <v>45349.0</v>
      </c>
      <c r="B11" s="2" t="s">
        <v>172</v>
      </c>
      <c r="D11" s="2">
        <v>24.0</v>
      </c>
      <c r="E11" s="2">
        <v>0.0</v>
      </c>
    </row>
    <row r="12" ht="15.75" customHeight="1">
      <c r="A12" s="1">
        <v>45349.0</v>
      </c>
      <c r="B12" s="2" t="s">
        <v>33</v>
      </c>
      <c r="C12" s="2">
        <v>19.0</v>
      </c>
    </row>
    <row r="13" ht="15.75" customHeight="1">
      <c r="A13" s="3">
        <v>45350.0</v>
      </c>
      <c r="B13" s="4" t="s">
        <v>20</v>
      </c>
      <c r="C13" s="2">
        <v>23.0</v>
      </c>
    </row>
    <row r="14" ht="15.75" customHeight="1">
      <c r="A14" s="1">
        <v>45351.0</v>
      </c>
      <c r="B14" s="2" t="s">
        <v>172</v>
      </c>
      <c r="D14" s="2">
        <v>8.0</v>
      </c>
    </row>
    <row r="15" ht="15.75" customHeight="1">
      <c r="A15" s="1">
        <v>45366.0</v>
      </c>
      <c r="B15" s="2" t="s">
        <v>1</v>
      </c>
      <c r="D15" s="2">
        <v>20.0</v>
      </c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</sheetData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9.33"/>
    <col customWidth="1" min="3" max="26" width="10.56"/>
  </cols>
  <sheetData>
    <row r="1" ht="15.75" customHeight="1">
      <c r="A1" s="1">
        <v>45317.0</v>
      </c>
      <c r="B1" s="2" t="s">
        <v>132</v>
      </c>
      <c r="C1" s="2">
        <v>24.0</v>
      </c>
    </row>
    <row r="2" ht="15.75" customHeight="1">
      <c r="A2" s="3">
        <v>45322.0</v>
      </c>
      <c r="B2" s="4" t="s">
        <v>132</v>
      </c>
      <c r="C2" s="2">
        <v>9.0</v>
      </c>
    </row>
    <row r="3" ht="15.75" customHeight="1">
      <c r="A3" s="1">
        <v>45334.0</v>
      </c>
      <c r="B3" s="2" t="s">
        <v>132</v>
      </c>
      <c r="C3" s="2">
        <v>14.0</v>
      </c>
    </row>
    <row r="4" ht="15.75" customHeight="1">
      <c r="A4" s="3">
        <v>45365.0</v>
      </c>
      <c r="B4" s="4" t="s">
        <v>132</v>
      </c>
      <c r="C4" s="2">
        <v>7.0</v>
      </c>
    </row>
    <row r="5" ht="15.75" customHeight="1">
      <c r="B5" s="5"/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1.0"/>
    <col customWidth="1" min="3" max="26" width="10.56"/>
  </cols>
  <sheetData>
    <row r="1" ht="15.75" customHeight="1">
      <c r="A1" s="1">
        <v>45314.0</v>
      </c>
      <c r="B1" s="2" t="s">
        <v>32</v>
      </c>
      <c r="C1" s="2">
        <v>2.0</v>
      </c>
    </row>
    <row r="2" ht="15.75" customHeight="1">
      <c r="A2" s="3">
        <v>45342.0</v>
      </c>
      <c r="B2" s="4" t="s">
        <v>32</v>
      </c>
      <c r="C2" s="2">
        <v>16.0</v>
      </c>
    </row>
    <row r="3" ht="15.75" customHeight="1">
      <c r="A3" s="3">
        <v>45370.0</v>
      </c>
      <c r="B3" s="4" t="s">
        <v>32</v>
      </c>
      <c r="C3" s="2">
        <v>6.0</v>
      </c>
    </row>
    <row r="4" ht="15.75" customHeight="1">
      <c r="B4" s="5"/>
    </row>
    <row r="5" ht="15.75" customHeight="1">
      <c r="B5" s="5"/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1.11"/>
    <col customWidth="1" min="3" max="26" width="10.56"/>
  </cols>
  <sheetData>
    <row r="1" ht="15.75" customHeight="1">
      <c r="A1" s="3">
        <v>45342.0</v>
      </c>
      <c r="B1" s="4" t="s">
        <v>32</v>
      </c>
      <c r="C1" s="2">
        <v>9.0</v>
      </c>
    </row>
    <row r="2" ht="15.75" customHeight="1">
      <c r="A2" s="3">
        <v>45370.0</v>
      </c>
      <c r="B2" s="4" t="s">
        <v>32</v>
      </c>
      <c r="C2" s="2">
        <v>60.0</v>
      </c>
    </row>
    <row r="3" ht="15.75" customHeight="1">
      <c r="B3" s="5"/>
    </row>
    <row r="4" ht="15.75" customHeight="1">
      <c r="B4" s="5"/>
    </row>
    <row r="5" ht="15.75" customHeight="1">
      <c r="B5" s="5"/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3.0"/>
    <col customWidth="1" min="3" max="26" width="10.56"/>
  </cols>
  <sheetData>
    <row r="1" ht="15.75" customHeight="1">
      <c r="A1" s="3">
        <v>45317.0</v>
      </c>
      <c r="B1" s="4" t="s">
        <v>32</v>
      </c>
      <c r="C1" s="2">
        <v>181.0</v>
      </c>
    </row>
    <row r="2" ht="15.75" customHeight="1">
      <c r="A2" s="3">
        <v>45321.0</v>
      </c>
      <c r="B2" s="4" t="s">
        <v>32</v>
      </c>
      <c r="C2" s="2">
        <v>54.0</v>
      </c>
    </row>
    <row r="3" ht="15.75" customHeight="1">
      <c r="A3" s="3">
        <v>45342.0</v>
      </c>
      <c r="B3" s="4" t="s">
        <v>32</v>
      </c>
      <c r="C3" s="2">
        <v>19.0</v>
      </c>
    </row>
    <row r="4" ht="15.75" customHeight="1">
      <c r="B4" s="5"/>
    </row>
    <row r="5" ht="15.75" customHeight="1">
      <c r="B5" s="5"/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1.0"/>
    <col customWidth="1" min="3" max="26" width="10.56"/>
  </cols>
  <sheetData>
    <row r="1" ht="15.75" customHeight="1">
      <c r="A1" s="7">
        <v>45301.0</v>
      </c>
      <c r="B1" s="2" t="s">
        <v>7</v>
      </c>
      <c r="C1" s="2">
        <v>60.0</v>
      </c>
    </row>
    <row r="2" ht="15.75" customHeight="1">
      <c r="B2" s="5"/>
    </row>
    <row r="3" ht="15.75" customHeight="1">
      <c r="B3" s="5"/>
    </row>
    <row r="4" ht="15.75" customHeight="1">
      <c r="B4" s="5"/>
    </row>
    <row r="5" ht="15.75" customHeight="1">
      <c r="B5" s="5"/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1.0"/>
    <col customWidth="1" min="3" max="26" width="10.56"/>
  </cols>
  <sheetData>
    <row r="1" ht="15.75" customHeight="1">
      <c r="A1" s="1">
        <v>45308.0</v>
      </c>
      <c r="B1" s="2" t="s">
        <v>32</v>
      </c>
      <c r="C1" s="2">
        <v>80.0</v>
      </c>
      <c r="E1" s="2" t="str">
        <f>#REF!+C1-D1</f>
        <v>#REF!</v>
      </c>
    </row>
    <row r="2" ht="15.75" customHeight="1">
      <c r="A2" s="1">
        <v>45314.0</v>
      </c>
      <c r="B2" s="2" t="s">
        <v>32</v>
      </c>
      <c r="C2" s="2">
        <v>12.0</v>
      </c>
      <c r="E2" s="2" t="str">
        <f t="shared" ref="E2:E4" si="1">E1+C2-D2</f>
        <v>#REF!</v>
      </c>
    </row>
    <row r="3" ht="15.75" customHeight="1">
      <c r="A3" s="1">
        <v>45321.0</v>
      </c>
      <c r="B3" s="2" t="s">
        <v>32</v>
      </c>
      <c r="C3" s="2">
        <v>64.0</v>
      </c>
      <c r="E3" s="2" t="str">
        <f t="shared" si="1"/>
        <v>#REF!</v>
      </c>
    </row>
    <row r="4" ht="15.75" customHeight="1">
      <c r="A4" s="3">
        <v>45342.0</v>
      </c>
      <c r="B4" s="4" t="s">
        <v>32</v>
      </c>
      <c r="C4" s="2">
        <v>67.0</v>
      </c>
      <c r="E4" s="2" t="str">
        <f t="shared" si="1"/>
        <v>#REF!</v>
      </c>
    </row>
    <row r="5" ht="15.75" customHeight="1">
      <c r="A5" s="3">
        <v>45370.0</v>
      </c>
      <c r="B5" s="4" t="s">
        <v>32</v>
      </c>
      <c r="C5" s="2">
        <v>27.0</v>
      </c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1.67"/>
    <col customWidth="1" min="3" max="26" width="10.56"/>
  </cols>
  <sheetData>
    <row r="1" ht="15.75" customHeight="1">
      <c r="A1" s="7">
        <v>45297.0</v>
      </c>
      <c r="B1" s="2" t="s">
        <v>174</v>
      </c>
      <c r="C1" s="2">
        <v>3.0</v>
      </c>
    </row>
    <row r="2" ht="15.75" customHeight="1">
      <c r="A2" s="3">
        <v>45342.0</v>
      </c>
      <c r="B2" s="4" t="s">
        <v>32</v>
      </c>
      <c r="C2" s="2">
        <v>28.0</v>
      </c>
    </row>
    <row r="3" ht="15.75" customHeight="1">
      <c r="B3" s="5"/>
    </row>
    <row r="4" ht="15.75" customHeight="1">
      <c r="B4" s="5"/>
    </row>
    <row r="5" ht="15.75" customHeight="1">
      <c r="B5" s="5"/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1.78"/>
    <col customWidth="1" min="3" max="26" width="10.56"/>
  </cols>
  <sheetData>
    <row r="1" ht="15.75" customHeight="1">
      <c r="A1" s="18">
        <v>45297.0</v>
      </c>
      <c r="B1" s="4" t="s">
        <v>32</v>
      </c>
      <c r="C1" s="2">
        <v>14.0</v>
      </c>
      <c r="E1" s="2" t="str">
        <f>#REF!+C1-D1</f>
        <v>#REF!</v>
      </c>
    </row>
    <row r="2" ht="15.75" customHeight="1">
      <c r="A2" s="7">
        <v>45299.0</v>
      </c>
      <c r="B2" s="2" t="s">
        <v>131</v>
      </c>
      <c r="D2" s="2">
        <v>98.0</v>
      </c>
      <c r="E2" s="2" t="str">
        <f t="shared" ref="E2:E4" si="1">E1+C2-D2</f>
        <v>#REF!</v>
      </c>
    </row>
    <row r="3" ht="15.75" customHeight="1">
      <c r="A3" s="7">
        <v>45299.0</v>
      </c>
      <c r="B3" s="2" t="s">
        <v>131</v>
      </c>
      <c r="D3" s="2">
        <v>100.0</v>
      </c>
      <c r="E3" s="2" t="str">
        <f t="shared" si="1"/>
        <v>#REF!</v>
      </c>
    </row>
    <row r="4" ht="15.75" customHeight="1">
      <c r="A4" s="7">
        <v>45306.0</v>
      </c>
      <c r="B4" s="2" t="s">
        <v>32</v>
      </c>
      <c r="C4" s="2">
        <v>166.0</v>
      </c>
      <c r="E4" s="2" t="str">
        <f t="shared" si="1"/>
        <v>#REF!</v>
      </c>
    </row>
    <row r="5" ht="15.75" customHeight="1">
      <c r="A5" s="3">
        <v>45320.0</v>
      </c>
      <c r="B5" s="4" t="s">
        <v>32</v>
      </c>
      <c r="C5" s="2">
        <v>2.0</v>
      </c>
    </row>
    <row r="6" ht="15.75" customHeight="1">
      <c r="A6" s="3">
        <v>45321.0</v>
      </c>
      <c r="B6" s="4" t="s">
        <v>32</v>
      </c>
      <c r="C6" s="2">
        <v>18.0</v>
      </c>
    </row>
    <row r="7" ht="15.75" customHeight="1">
      <c r="A7" s="3">
        <v>45329.0</v>
      </c>
      <c r="B7" s="4" t="s">
        <v>32</v>
      </c>
      <c r="C7" s="2">
        <v>2.0</v>
      </c>
    </row>
    <row r="8" ht="15.75" customHeight="1">
      <c r="A8" s="3">
        <v>45343.0</v>
      </c>
      <c r="B8" s="4" t="s">
        <v>32</v>
      </c>
      <c r="C8" s="2">
        <v>2.0</v>
      </c>
    </row>
    <row r="9" ht="15.75" customHeight="1">
      <c r="A9" s="1">
        <v>45355.0</v>
      </c>
      <c r="B9" s="4" t="s">
        <v>131</v>
      </c>
      <c r="C9" s="2">
        <v>20.0</v>
      </c>
    </row>
    <row r="10" ht="15.75" customHeight="1">
      <c r="A10" s="1">
        <v>45355.0</v>
      </c>
      <c r="B10" s="4" t="s">
        <v>131</v>
      </c>
      <c r="C10" s="2">
        <v>130.0</v>
      </c>
    </row>
    <row r="11" ht="15.75" customHeight="1">
      <c r="A11" s="1">
        <v>45359.0</v>
      </c>
      <c r="B11" s="4" t="s">
        <v>131</v>
      </c>
      <c r="C11" s="2">
        <v>38.0</v>
      </c>
    </row>
    <row r="12" ht="15.75" customHeight="1">
      <c r="A12" s="1">
        <v>45369.0</v>
      </c>
      <c r="B12" s="4" t="s">
        <v>131</v>
      </c>
      <c r="C12" s="2">
        <v>4.0</v>
      </c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4.44"/>
    <col customWidth="1" min="3" max="26" width="10.56"/>
  </cols>
  <sheetData>
    <row r="1" ht="15.75" customHeight="1">
      <c r="A1" s="7">
        <v>45297.0</v>
      </c>
      <c r="B1" s="2" t="s">
        <v>32</v>
      </c>
      <c r="C1" s="2">
        <v>28.0</v>
      </c>
      <c r="E1" s="2" t="str">
        <f>#REF!+C1-D1</f>
        <v>#REF!</v>
      </c>
    </row>
    <row r="2" ht="15.75" customHeight="1">
      <c r="A2" s="7">
        <v>45306.0</v>
      </c>
      <c r="B2" s="2" t="s">
        <v>32</v>
      </c>
      <c r="C2" s="2">
        <v>12.0</v>
      </c>
      <c r="E2" s="2" t="str">
        <f t="shared" ref="E2:E14" si="1">E1+C2-D2</f>
        <v>#REF!</v>
      </c>
    </row>
    <row r="3" ht="15.75" customHeight="1">
      <c r="A3" s="7">
        <v>45306.0</v>
      </c>
      <c r="B3" s="2" t="s">
        <v>163</v>
      </c>
      <c r="C3" s="2">
        <v>10.0</v>
      </c>
      <c r="E3" s="2" t="str">
        <f t="shared" si="1"/>
        <v>#REF!</v>
      </c>
    </row>
    <row r="4" ht="15.75" customHeight="1">
      <c r="A4" s="18">
        <v>45307.0</v>
      </c>
      <c r="B4" s="4" t="s">
        <v>32</v>
      </c>
      <c r="C4" s="2">
        <v>9.0</v>
      </c>
      <c r="E4" s="2" t="str">
        <f t="shared" si="1"/>
        <v>#REF!</v>
      </c>
    </row>
    <row r="5" ht="15.75" customHeight="1">
      <c r="A5" s="1">
        <v>45307.0</v>
      </c>
      <c r="B5" s="2" t="s">
        <v>175</v>
      </c>
      <c r="D5" s="2">
        <v>1.0</v>
      </c>
      <c r="E5" s="2" t="str">
        <f t="shared" si="1"/>
        <v>#REF!</v>
      </c>
    </row>
    <row r="6" ht="15.75" customHeight="1">
      <c r="A6" s="1">
        <v>45308.0</v>
      </c>
      <c r="B6" s="2" t="s">
        <v>32</v>
      </c>
      <c r="C6" s="2">
        <v>12.0</v>
      </c>
      <c r="E6" s="2" t="str">
        <f t="shared" si="1"/>
        <v>#REF!</v>
      </c>
    </row>
    <row r="7" ht="15.75" customHeight="1">
      <c r="A7" s="1">
        <v>45311.0</v>
      </c>
      <c r="B7" s="2" t="s">
        <v>176</v>
      </c>
      <c r="C7" s="2">
        <v>162.0</v>
      </c>
      <c r="E7" s="2" t="str">
        <f t="shared" si="1"/>
        <v>#REF!</v>
      </c>
    </row>
    <row r="8" ht="15.75" customHeight="1">
      <c r="A8" s="1"/>
      <c r="B8" s="2" t="s">
        <v>176</v>
      </c>
      <c r="C8" s="2">
        <f>500-162</f>
        <v>338</v>
      </c>
      <c r="E8" s="2" t="str">
        <f t="shared" si="1"/>
        <v>#REF!</v>
      </c>
      <c r="F8" s="2" t="s">
        <v>177</v>
      </c>
    </row>
    <row r="9" ht="15.75" customHeight="1">
      <c r="A9" s="1"/>
      <c r="B9" s="5"/>
      <c r="E9" s="2" t="str">
        <f t="shared" si="1"/>
        <v>#REF!</v>
      </c>
    </row>
    <row r="10" ht="15.75" customHeight="1">
      <c r="B10" s="2" t="s">
        <v>178</v>
      </c>
      <c r="C10" s="2">
        <v>50.0</v>
      </c>
      <c r="E10" s="2" t="str">
        <f t="shared" si="1"/>
        <v>#REF!</v>
      </c>
    </row>
    <row r="11" ht="15.75" customHeight="1">
      <c r="A11" s="1">
        <v>45314.0</v>
      </c>
      <c r="B11" s="2" t="s">
        <v>32</v>
      </c>
      <c r="C11" s="2">
        <v>80.0</v>
      </c>
      <c r="E11" s="2" t="str">
        <f t="shared" si="1"/>
        <v>#REF!</v>
      </c>
    </row>
    <row r="12" ht="15.75" customHeight="1">
      <c r="A12" s="1">
        <v>45317.0</v>
      </c>
      <c r="B12" s="2" t="s">
        <v>32</v>
      </c>
      <c r="C12" s="2">
        <v>4.0</v>
      </c>
      <c r="E12" s="2" t="str">
        <f t="shared" si="1"/>
        <v>#REF!</v>
      </c>
    </row>
    <row r="13" ht="15.75" customHeight="1">
      <c r="A13" s="1">
        <v>45320.0</v>
      </c>
      <c r="B13" s="2" t="s">
        <v>32</v>
      </c>
      <c r="C13" s="2">
        <v>194.0</v>
      </c>
      <c r="E13" s="2" t="str">
        <f t="shared" si="1"/>
        <v>#REF!</v>
      </c>
    </row>
    <row r="14" ht="15.75" customHeight="1">
      <c r="A14" s="3">
        <v>45321.0</v>
      </c>
      <c r="B14" s="4" t="s">
        <v>32</v>
      </c>
      <c r="C14" s="2">
        <v>4.0</v>
      </c>
      <c r="E14" s="2" t="str">
        <f t="shared" si="1"/>
        <v>#REF!</v>
      </c>
    </row>
    <row r="15" ht="15.75" customHeight="1">
      <c r="A15" s="18">
        <v>45327.0</v>
      </c>
      <c r="B15" s="4" t="s">
        <v>163</v>
      </c>
      <c r="C15" s="2">
        <v>833.0</v>
      </c>
    </row>
    <row r="16" ht="15.75" customHeight="1">
      <c r="A16" s="18">
        <v>45329.0</v>
      </c>
      <c r="B16" s="4" t="s">
        <v>32</v>
      </c>
      <c r="C16" s="2">
        <v>3.0</v>
      </c>
    </row>
    <row r="17" ht="15.75" customHeight="1">
      <c r="A17" s="1">
        <v>45342.0</v>
      </c>
      <c r="B17" s="2" t="s">
        <v>179</v>
      </c>
      <c r="C17" s="2">
        <v>500.0</v>
      </c>
    </row>
    <row r="18" ht="15.75" customHeight="1">
      <c r="A18" s="1">
        <v>45342.0</v>
      </c>
      <c r="B18" s="2" t="s">
        <v>178</v>
      </c>
      <c r="C18" s="2">
        <v>68.0</v>
      </c>
    </row>
    <row r="19" ht="15.75" customHeight="1">
      <c r="A19" s="3">
        <v>45343.0</v>
      </c>
      <c r="B19" s="4" t="s">
        <v>32</v>
      </c>
      <c r="C19" s="2">
        <v>6.0</v>
      </c>
    </row>
    <row r="20" ht="15.75" customHeight="1">
      <c r="B20" s="5"/>
      <c r="C20" s="2">
        <v>300.0</v>
      </c>
    </row>
    <row r="21" ht="15.75" customHeight="1">
      <c r="A21" s="3">
        <v>45370.0</v>
      </c>
      <c r="B21" s="4" t="s">
        <v>32</v>
      </c>
      <c r="C21" s="2">
        <v>83.0</v>
      </c>
      <c r="E21" s="2" t="str">
        <f>SUM(C14:E20)</f>
        <v>#REF!</v>
      </c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4.78"/>
    <col customWidth="1" min="3" max="26" width="10.56"/>
  </cols>
  <sheetData>
    <row r="1" ht="15.75" customHeight="1">
      <c r="A1" s="18">
        <v>45297.0</v>
      </c>
      <c r="B1" s="4" t="s">
        <v>32</v>
      </c>
      <c r="C1" s="2">
        <v>750.0</v>
      </c>
      <c r="E1" s="2" t="str">
        <f>#REF!+C1-D1</f>
        <v>#REF!</v>
      </c>
    </row>
    <row r="2" ht="15.75" customHeight="1">
      <c r="A2" s="1">
        <v>45299.0</v>
      </c>
      <c r="B2" s="2" t="s">
        <v>93</v>
      </c>
      <c r="C2" s="2">
        <v>170.0</v>
      </c>
      <c r="E2" s="2" t="str">
        <f>E1+C2-D2</f>
        <v>#REF!</v>
      </c>
    </row>
    <row r="3" ht="15.75" customHeight="1">
      <c r="B3" s="4" t="s">
        <v>180</v>
      </c>
      <c r="E3" s="2">
        <v>4043.0</v>
      </c>
    </row>
    <row r="4" ht="15.75" customHeight="1">
      <c r="A4" s="7">
        <v>45306.0</v>
      </c>
      <c r="B4" s="2" t="s">
        <v>32</v>
      </c>
      <c r="C4" s="2">
        <v>251.0</v>
      </c>
      <c r="E4" s="2">
        <f t="shared" ref="E4:E11" si="1">E3+C4-D4</f>
        <v>4294</v>
      </c>
    </row>
    <row r="5" ht="15.75" customHeight="1">
      <c r="A5" s="7">
        <v>45306.0</v>
      </c>
      <c r="B5" s="4" t="s">
        <v>163</v>
      </c>
      <c r="C5" s="2">
        <v>38.0</v>
      </c>
      <c r="E5" s="2">
        <f t="shared" si="1"/>
        <v>4332</v>
      </c>
    </row>
    <row r="6" ht="15.75" customHeight="1">
      <c r="A6" s="18">
        <v>45307.0</v>
      </c>
      <c r="B6" s="4" t="s">
        <v>32</v>
      </c>
      <c r="C6" s="2">
        <v>8.0</v>
      </c>
      <c r="E6" s="2">
        <f t="shared" si="1"/>
        <v>4340</v>
      </c>
    </row>
    <row r="7" ht="15.75" customHeight="1">
      <c r="A7" s="1">
        <v>45307.0</v>
      </c>
      <c r="B7" s="4" t="s">
        <v>93</v>
      </c>
      <c r="D7" s="2">
        <v>20.0</v>
      </c>
      <c r="E7" s="2">
        <f t="shared" si="1"/>
        <v>4320</v>
      </c>
    </row>
    <row r="8" ht="15.75" customHeight="1">
      <c r="A8" s="1">
        <v>45308.0</v>
      </c>
      <c r="B8" s="4" t="s">
        <v>32</v>
      </c>
      <c r="C8" s="2">
        <v>148.0</v>
      </c>
      <c r="E8" s="2">
        <f t="shared" si="1"/>
        <v>4468</v>
      </c>
    </row>
    <row r="9" ht="15.75" customHeight="1">
      <c r="A9" s="1">
        <v>45314.0</v>
      </c>
      <c r="B9" s="4" t="s">
        <v>32</v>
      </c>
      <c r="C9" s="2">
        <v>207.0</v>
      </c>
      <c r="E9" s="2">
        <f t="shared" si="1"/>
        <v>4675</v>
      </c>
    </row>
    <row r="10" ht="15.75" customHeight="1">
      <c r="A10" s="3">
        <v>45317.0</v>
      </c>
      <c r="B10" s="4" t="s">
        <v>32</v>
      </c>
      <c r="C10" s="2">
        <f>295+19</f>
        <v>314</v>
      </c>
      <c r="E10" s="2">
        <f t="shared" si="1"/>
        <v>4989</v>
      </c>
    </row>
    <row r="11" ht="15.75" customHeight="1">
      <c r="A11" s="1">
        <v>45320.0</v>
      </c>
      <c r="B11" s="4" t="s">
        <v>32</v>
      </c>
      <c r="C11" s="2">
        <v>123.0</v>
      </c>
      <c r="E11" s="2">
        <f t="shared" si="1"/>
        <v>5112</v>
      </c>
    </row>
    <row r="12" ht="15.75" customHeight="1">
      <c r="A12" s="3">
        <v>45321.0</v>
      </c>
      <c r="B12" s="4" t="s">
        <v>32</v>
      </c>
      <c r="C12" s="2">
        <v>4.0</v>
      </c>
    </row>
    <row r="13" ht="15.75" customHeight="1">
      <c r="A13" s="1">
        <v>45322.0</v>
      </c>
      <c r="B13" s="4" t="s">
        <v>132</v>
      </c>
      <c r="C13" s="2">
        <v>100.0</v>
      </c>
    </row>
    <row r="14" ht="15.75" customHeight="1">
      <c r="A14" s="1">
        <v>45329.0</v>
      </c>
      <c r="B14" s="4" t="s">
        <v>32</v>
      </c>
      <c r="C14" s="2">
        <v>22.0</v>
      </c>
    </row>
    <row r="15" ht="15.75" customHeight="1">
      <c r="A15" s="3">
        <v>45342.0</v>
      </c>
      <c r="B15" s="4" t="s">
        <v>32</v>
      </c>
      <c r="C15" s="2">
        <v>160.0</v>
      </c>
    </row>
    <row r="16" ht="15.75" customHeight="1">
      <c r="A16" s="3">
        <v>45343.0</v>
      </c>
      <c r="B16" s="4" t="s">
        <v>32</v>
      </c>
      <c r="C16" s="2">
        <v>299.0</v>
      </c>
    </row>
    <row r="17" ht="15.75" customHeight="1">
      <c r="A17" s="3">
        <v>45357.0</v>
      </c>
      <c r="B17" s="4" t="s">
        <v>132</v>
      </c>
      <c r="C17" s="2">
        <v>60.0</v>
      </c>
    </row>
    <row r="18" ht="15.75" customHeight="1">
      <c r="A18" s="3">
        <v>45365.0</v>
      </c>
      <c r="B18" s="4" t="s">
        <v>132</v>
      </c>
      <c r="C18" s="2">
        <v>45.0</v>
      </c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4.11"/>
    <col customWidth="1" min="3" max="26" width="10.56"/>
  </cols>
  <sheetData>
    <row r="1" ht="15.75" customHeight="1">
      <c r="A1" s="7">
        <v>45299.0</v>
      </c>
      <c r="B1" s="2" t="s">
        <v>131</v>
      </c>
      <c r="D1" s="2">
        <v>378.0</v>
      </c>
      <c r="E1" s="2" t="str">
        <f>#REF!+C1-D1</f>
        <v>#REF!</v>
      </c>
    </row>
    <row r="2" ht="15.75" customHeight="1">
      <c r="A2" s="1">
        <v>45299.0</v>
      </c>
      <c r="B2" s="2" t="s">
        <v>93</v>
      </c>
      <c r="C2" s="2">
        <v>86.0</v>
      </c>
      <c r="E2" s="2" t="str">
        <f>E1+C2-D2</f>
        <v>#REF!</v>
      </c>
    </row>
    <row r="3" ht="15.75" customHeight="1">
      <c r="B3" s="4" t="s">
        <v>181</v>
      </c>
      <c r="E3" s="2">
        <v>965.0</v>
      </c>
    </row>
    <row r="4" ht="15.75" customHeight="1">
      <c r="A4" s="1">
        <v>45306.0</v>
      </c>
      <c r="B4" s="2" t="s">
        <v>163</v>
      </c>
      <c r="C4" s="2">
        <v>174.0</v>
      </c>
      <c r="E4" s="2">
        <f>E3+C4-D4</f>
        <v>1139</v>
      </c>
    </row>
    <row r="5" ht="15.75" customHeight="1">
      <c r="A5" s="1">
        <v>45355.0</v>
      </c>
      <c r="B5" s="2" t="s">
        <v>131</v>
      </c>
      <c r="C5" s="2">
        <v>95.0</v>
      </c>
    </row>
    <row r="6" ht="15.75" customHeight="1">
      <c r="A6" s="1">
        <v>45355.0</v>
      </c>
      <c r="B6" s="2" t="s">
        <v>131</v>
      </c>
      <c r="C6" s="2">
        <v>71.0</v>
      </c>
    </row>
    <row r="7" ht="15.75" customHeight="1">
      <c r="A7" s="1">
        <v>45359.0</v>
      </c>
      <c r="B7" s="2" t="s">
        <v>131</v>
      </c>
      <c r="C7" s="2">
        <v>129.0</v>
      </c>
    </row>
    <row r="8" ht="15.75" customHeight="1">
      <c r="A8" s="1">
        <v>45369.0</v>
      </c>
      <c r="B8" s="2" t="s">
        <v>131</v>
      </c>
      <c r="C8" s="2">
        <v>42.0</v>
      </c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7.44"/>
    <col customWidth="1" min="3" max="26" width="10.56"/>
  </cols>
  <sheetData>
    <row r="1" ht="15.75" customHeight="1">
      <c r="A1" s="1">
        <v>45307.0</v>
      </c>
      <c r="B1" s="2" t="s">
        <v>182</v>
      </c>
      <c r="D1" s="2">
        <v>115.0</v>
      </c>
    </row>
    <row r="2" ht="15.75" customHeight="1">
      <c r="A2" s="1">
        <v>45322.0</v>
      </c>
      <c r="B2" s="2" t="s">
        <v>132</v>
      </c>
      <c r="C2" s="2">
        <v>88.0</v>
      </c>
    </row>
    <row r="3" ht="15.75" customHeight="1">
      <c r="A3" s="1">
        <v>45357.0</v>
      </c>
      <c r="B3" s="2" t="s">
        <v>132</v>
      </c>
      <c r="C3" s="2">
        <v>100.0</v>
      </c>
    </row>
    <row r="4" ht="15.75" customHeight="1">
      <c r="A4" s="3">
        <v>45365.0</v>
      </c>
      <c r="B4" s="4" t="s">
        <v>132</v>
      </c>
      <c r="C4" s="2">
        <v>38.0</v>
      </c>
    </row>
    <row r="5" ht="15.75" customHeight="1">
      <c r="B5" s="5"/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8.0"/>
    <col customWidth="1" min="3" max="26" width="10.56"/>
  </cols>
  <sheetData>
    <row r="1" ht="15.75" customHeight="1">
      <c r="A1" s="1">
        <v>45299.0</v>
      </c>
      <c r="B1" s="2" t="s">
        <v>93</v>
      </c>
      <c r="C1" s="2">
        <v>74.0</v>
      </c>
      <c r="E1" s="2" t="str">
        <f>#REF!+C1</f>
        <v>#REF!</v>
      </c>
    </row>
    <row r="2" ht="15.75" customHeight="1">
      <c r="B2" s="2" t="s">
        <v>183</v>
      </c>
      <c r="E2" s="2">
        <v>346.0</v>
      </c>
    </row>
    <row r="3" ht="15.75" customHeight="1">
      <c r="A3" s="18">
        <v>45307.0</v>
      </c>
      <c r="B3" s="4" t="s">
        <v>32</v>
      </c>
      <c r="C3" s="2">
        <v>27.0</v>
      </c>
      <c r="E3" s="2">
        <f>E2+C3-D3</f>
        <v>373</v>
      </c>
    </row>
    <row r="4" ht="15.75" customHeight="1">
      <c r="A4" s="1">
        <v>45307.0</v>
      </c>
      <c r="B4" s="2" t="s">
        <v>93</v>
      </c>
      <c r="D4" s="2">
        <v>4.0</v>
      </c>
    </row>
    <row r="5" ht="15.75" customHeight="1">
      <c r="A5" s="3">
        <v>45317.0</v>
      </c>
      <c r="B5" s="4" t="s">
        <v>32</v>
      </c>
      <c r="C5" s="2">
        <v>4.0</v>
      </c>
    </row>
    <row r="6" ht="15.75" customHeight="1">
      <c r="A6" s="1">
        <v>45320.0</v>
      </c>
      <c r="B6" s="2" t="s">
        <v>32</v>
      </c>
      <c r="C6" s="2">
        <v>7.0</v>
      </c>
    </row>
    <row r="7" ht="15.75" customHeight="1">
      <c r="A7" s="1">
        <v>45329.0</v>
      </c>
      <c r="B7" s="4" t="s">
        <v>32</v>
      </c>
      <c r="C7" s="2">
        <v>8.0</v>
      </c>
    </row>
    <row r="8" ht="15.75" customHeight="1">
      <c r="A8" s="3">
        <v>45342.0</v>
      </c>
      <c r="B8" s="4" t="s">
        <v>32</v>
      </c>
      <c r="C8" s="2">
        <v>9.0</v>
      </c>
    </row>
    <row r="9" ht="15.75" customHeight="1">
      <c r="A9" s="3">
        <v>45342.0</v>
      </c>
      <c r="B9" s="4" t="s">
        <v>32</v>
      </c>
      <c r="C9" s="2">
        <v>5.0</v>
      </c>
    </row>
    <row r="10" ht="15.75" customHeight="1">
      <c r="A10" s="3">
        <v>45343.0</v>
      </c>
      <c r="B10" s="4" t="s">
        <v>32</v>
      </c>
      <c r="C10" s="2">
        <v>3.0</v>
      </c>
    </row>
    <row r="11" ht="15.75" customHeight="1">
      <c r="A11" s="3">
        <v>45350.0</v>
      </c>
      <c r="B11" s="4" t="s">
        <v>32</v>
      </c>
      <c r="C11" s="2">
        <v>5.0</v>
      </c>
    </row>
    <row r="12" ht="15.75" customHeight="1">
      <c r="A12" s="3">
        <v>45370.0</v>
      </c>
      <c r="B12" s="4" t="s">
        <v>32</v>
      </c>
      <c r="C12" s="2">
        <v>48.0</v>
      </c>
      <c r="E12" s="2">
        <f>SUM(C4:E11)</f>
        <v>45</v>
      </c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2.33"/>
    <col customWidth="1" min="3" max="26" width="10.56"/>
  </cols>
  <sheetData>
    <row r="1" ht="15.75" customHeight="1">
      <c r="A1" s="7">
        <v>45297.0</v>
      </c>
      <c r="B1" s="2" t="s">
        <v>32</v>
      </c>
      <c r="C1" s="2">
        <v>6.0</v>
      </c>
      <c r="E1" s="2" t="str">
        <f>#REF!+C1-D1</f>
        <v>#REF!</v>
      </c>
    </row>
    <row r="2" ht="15.75" customHeight="1">
      <c r="A2" s="1">
        <v>45299.0</v>
      </c>
      <c r="B2" s="2" t="s">
        <v>131</v>
      </c>
      <c r="D2" s="2">
        <v>526.0</v>
      </c>
      <c r="E2" s="2" t="str">
        <f t="shared" ref="E2:E3" si="1">E1+C2-D2</f>
        <v>#REF!</v>
      </c>
    </row>
    <row r="3" ht="15.75" customHeight="1">
      <c r="A3" s="1">
        <v>45299.0</v>
      </c>
      <c r="B3" s="2" t="s">
        <v>93</v>
      </c>
      <c r="C3" s="2">
        <v>58.0</v>
      </c>
      <c r="E3" s="2" t="str">
        <f t="shared" si="1"/>
        <v>#REF!</v>
      </c>
    </row>
    <row r="4" ht="15.75" customHeight="1">
      <c r="A4" s="1">
        <v>45300.0</v>
      </c>
      <c r="B4" s="2" t="s">
        <v>31</v>
      </c>
      <c r="C4" s="2">
        <v>3.0</v>
      </c>
    </row>
    <row r="5" ht="15.75" customHeight="1">
      <c r="B5" s="2" t="s">
        <v>184</v>
      </c>
      <c r="E5" s="2">
        <v>440.0</v>
      </c>
      <c r="F5" s="2" t="s">
        <v>185</v>
      </c>
    </row>
    <row r="6" ht="15.75" customHeight="1">
      <c r="A6" s="7">
        <v>45306.0</v>
      </c>
      <c r="B6" s="2" t="s">
        <v>32</v>
      </c>
      <c r="C6" s="2">
        <v>84.0</v>
      </c>
      <c r="E6" s="2">
        <f t="shared" ref="E6:E23" si="2">E5+C6-D6</f>
        <v>524</v>
      </c>
    </row>
    <row r="7" ht="15.75" customHeight="1">
      <c r="A7" s="7">
        <v>45306.0</v>
      </c>
      <c r="B7" s="2" t="s">
        <v>163</v>
      </c>
      <c r="C7" s="2">
        <v>3.0</v>
      </c>
      <c r="E7" s="2">
        <f t="shared" si="2"/>
        <v>527</v>
      </c>
    </row>
    <row r="8" ht="15.75" customHeight="1">
      <c r="A8" s="18">
        <v>45307.0</v>
      </c>
      <c r="B8" s="4" t="s">
        <v>32</v>
      </c>
      <c r="C8" s="2">
        <v>22.0</v>
      </c>
      <c r="E8" s="2">
        <f t="shared" si="2"/>
        <v>549</v>
      </c>
    </row>
    <row r="9" ht="15.75" customHeight="1">
      <c r="A9" s="1">
        <v>45308.0</v>
      </c>
      <c r="B9" s="2" t="s">
        <v>32</v>
      </c>
      <c r="C9" s="2">
        <v>8.0</v>
      </c>
      <c r="E9" s="2">
        <f t="shared" si="2"/>
        <v>557</v>
      </c>
    </row>
    <row r="10" ht="15.75" customHeight="1">
      <c r="A10" s="1">
        <v>45314.0</v>
      </c>
      <c r="B10" s="2" t="s">
        <v>32</v>
      </c>
      <c r="C10" s="2">
        <v>2.0</v>
      </c>
      <c r="E10" s="2">
        <f t="shared" si="2"/>
        <v>559</v>
      </c>
    </row>
    <row r="11" ht="15.75" customHeight="1">
      <c r="A11" s="18">
        <v>45317.0</v>
      </c>
      <c r="B11" s="4" t="s">
        <v>93</v>
      </c>
      <c r="C11" s="2">
        <v>66.0</v>
      </c>
      <c r="E11" s="2">
        <f t="shared" si="2"/>
        <v>625</v>
      </c>
    </row>
    <row r="12" ht="15.75" customHeight="1">
      <c r="A12" s="3">
        <v>45317.0</v>
      </c>
      <c r="B12" s="4" t="s">
        <v>32</v>
      </c>
      <c r="C12" s="2">
        <v>4.0</v>
      </c>
      <c r="E12" s="2">
        <f t="shared" si="2"/>
        <v>629</v>
      </c>
    </row>
    <row r="13" ht="15.75" customHeight="1">
      <c r="A13" s="1">
        <v>45320.0</v>
      </c>
      <c r="B13" s="4" t="s">
        <v>32</v>
      </c>
      <c r="C13" s="2">
        <v>22.0</v>
      </c>
      <c r="E13" s="2">
        <f t="shared" si="2"/>
        <v>651</v>
      </c>
    </row>
    <row r="14" ht="15.75" customHeight="1">
      <c r="A14" s="1">
        <v>45321.0</v>
      </c>
      <c r="B14" s="2" t="s">
        <v>32</v>
      </c>
      <c r="C14" s="2">
        <v>108.0</v>
      </c>
      <c r="E14" s="2">
        <f t="shared" si="2"/>
        <v>759</v>
      </c>
    </row>
    <row r="15" ht="15.75" customHeight="1">
      <c r="A15" s="1">
        <v>45329.0</v>
      </c>
      <c r="B15" s="4" t="s">
        <v>32</v>
      </c>
      <c r="C15" s="2">
        <v>12.0</v>
      </c>
      <c r="E15" s="2">
        <f t="shared" si="2"/>
        <v>771</v>
      </c>
    </row>
    <row r="16" ht="15.75" customHeight="1">
      <c r="A16" s="3">
        <v>45342.0</v>
      </c>
      <c r="B16" s="4" t="s">
        <v>32</v>
      </c>
      <c r="C16" s="2">
        <v>19.0</v>
      </c>
      <c r="E16" s="2">
        <f t="shared" si="2"/>
        <v>790</v>
      </c>
    </row>
    <row r="17" ht="15.75" customHeight="1">
      <c r="A17" s="3">
        <v>45342.0</v>
      </c>
      <c r="B17" s="4" t="s">
        <v>32</v>
      </c>
      <c r="C17" s="2">
        <v>20.0</v>
      </c>
      <c r="E17" s="2">
        <f t="shared" si="2"/>
        <v>810</v>
      </c>
    </row>
    <row r="18" ht="15.75" customHeight="1">
      <c r="A18" s="1">
        <v>45343.0</v>
      </c>
      <c r="B18" s="4" t="s">
        <v>32</v>
      </c>
      <c r="C18" s="2">
        <v>8.0</v>
      </c>
      <c r="E18" s="2">
        <f t="shared" si="2"/>
        <v>818</v>
      </c>
    </row>
    <row r="19" ht="15.75" customHeight="1">
      <c r="A19" s="1">
        <v>45345.0</v>
      </c>
      <c r="B19" s="4" t="s">
        <v>131</v>
      </c>
      <c r="C19" s="2">
        <v>338.0</v>
      </c>
      <c r="E19" s="2">
        <f t="shared" si="2"/>
        <v>1156</v>
      </c>
    </row>
    <row r="20" ht="15.75" customHeight="1">
      <c r="A20" s="1">
        <v>45355.0</v>
      </c>
      <c r="B20" s="4" t="s">
        <v>131</v>
      </c>
      <c r="C20" s="2">
        <v>80.0</v>
      </c>
      <c r="E20" s="2">
        <f t="shared" si="2"/>
        <v>1236</v>
      </c>
    </row>
    <row r="21" ht="15.75" customHeight="1">
      <c r="A21" s="1">
        <v>45355.0</v>
      </c>
      <c r="B21" s="4" t="s">
        <v>131</v>
      </c>
      <c r="C21" s="2">
        <v>87.0</v>
      </c>
      <c r="E21" s="2">
        <f t="shared" si="2"/>
        <v>1323</v>
      </c>
    </row>
    <row r="22" ht="15.75" customHeight="1">
      <c r="A22" s="1">
        <v>45359.0</v>
      </c>
      <c r="B22" s="4" t="s">
        <v>131</v>
      </c>
      <c r="C22" s="2">
        <v>9.0</v>
      </c>
      <c r="E22" s="2">
        <f t="shared" si="2"/>
        <v>1332</v>
      </c>
    </row>
    <row r="23" ht="15.75" customHeight="1">
      <c r="A23" s="1">
        <v>45369.0</v>
      </c>
      <c r="B23" s="4" t="s">
        <v>131</v>
      </c>
      <c r="C23" s="2">
        <v>3.0</v>
      </c>
      <c r="E23" s="2">
        <f t="shared" si="2"/>
        <v>1335</v>
      </c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2.67"/>
    <col customWidth="1" min="3" max="26" width="10.56"/>
  </cols>
  <sheetData>
    <row r="1" ht="15.75" customHeight="1">
      <c r="A1" s="7">
        <v>45294.0</v>
      </c>
      <c r="B1" s="2" t="s">
        <v>32</v>
      </c>
      <c r="C1" s="2">
        <v>383.0</v>
      </c>
      <c r="E1" s="2" t="str">
        <f>#REF!+C1-D1</f>
        <v>#REF!</v>
      </c>
    </row>
    <row r="2" ht="15.75" customHeight="1">
      <c r="A2" s="7">
        <v>45297.0</v>
      </c>
      <c r="B2" s="2" t="s">
        <v>32</v>
      </c>
      <c r="C2" s="2">
        <v>196.0</v>
      </c>
      <c r="E2" s="2" t="str">
        <f>E1+C2-D2</f>
        <v>#REF!</v>
      </c>
    </row>
    <row r="3" ht="15.75" customHeight="1">
      <c r="A3" s="1">
        <v>45300.0</v>
      </c>
      <c r="B3" s="2" t="s">
        <v>31</v>
      </c>
      <c r="C3" s="2">
        <v>1.0</v>
      </c>
    </row>
    <row r="4" ht="15.75" customHeight="1">
      <c r="B4" s="4" t="s">
        <v>181</v>
      </c>
      <c r="E4" s="2">
        <v>1108.0</v>
      </c>
      <c r="F4" s="2" t="s">
        <v>186</v>
      </c>
    </row>
    <row r="5" ht="15.75" customHeight="1">
      <c r="A5" s="7">
        <v>45306.0</v>
      </c>
      <c r="B5" s="2" t="s">
        <v>32</v>
      </c>
      <c r="C5" s="2">
        <v>16.0</v>
      </c>
      <c r="E5" s="2">
        <f t="shared" ref="E5:E7" si="1">E4+C5-D5</f>
        <v>1124</v>
      </c>
    </row>
    <row r="6" ht="15.75" customHeight="1">
      <c r="A6" s="7">
        <v>45307.0</v>
      </c>
      <c r="B6" s="2" t="s">
        <v>32</v>
      </c>
      <c r="C6" s="2">
        <v>15.0</v>
      </c>
      <c r="E6" s="2">
        <f t="shared" si="1"/>
        <v>1139</v>
      </c>
    </row>
    <row r="7" ht="15.75" customHeight="1">
      <c r="A7" s="1">
        <v>45308.0</v>
      </c>
      <c r="B7" s="2" t="s">
        <v>32</v>
      </c>
      <c r="C7" s="2">
        <v>12.0</v>
      </c>
      <c r="E7" s="2">
        <f t="shared" si="1"/>
        <v>1151</v>
      </c>
    </row>
    <row r="8" ht="15.75" customHeight="1">
      <c r="A8" s="1">
        <v>45314.0</v>
      </c>
      <c r="B8" s="2" t="s">
        <v>32</v>
      </c>
      <c r="C8" s="2">
        <v>181.0</v>
      </c>
      <c r="E8" s="2">
        <f>E7+C8</f>
        <v>1332</v>
      </c>
    </row>
    <row r="9" ht="15.75" customHeight="1">
      <c r="A9" s="3">
        <v>45317.0</v>
      </c>
      <c r="B9" s="4" t="s">
        <v>32</v>
      </c>
      <c r="C9" s="2">
        <v>4.0</v>
      </c>
      <c r="E9" s="2">
        <f t="shared" ref="E9:E10" si="2">E8+C9-D9</f>
        <v>1336</v>
      </c>
    </row>
    <row r="10" ht="15.75" customHeight="1">
      <c r="A10" s="1">
        <v>45320.0</v>
      </c>
      <c r="B10" s="2" t="s">
        <v>32</v>
      </c>
      <c r="C10" s="2">
        <v>50.0</v>
      </c>
      <c r="E10" s="2">
        <f t="shared" si="2"/>
        <v>1386</v>
      </c>
    </row>
    <row r="11" ht="15.75" customHeight="1">
      <c r="A11" s="1">
        <v>45322.0</v>
      </c>
      <c r="B11" s="4" t="s">
        <v>132</v>
      </c>
      <c r="C11" s="2">
        <v>46.0</v>
      </c>
    </row>
    <row r="12" ht="15.75" customHeight="1">
      <c r="A12" s="3">
        <v>45342.0</v>
      </c>
      <c r="B12" s="4" t="s">
        <v>32</v>
      </c>
      <c r="C12" s="2">
        <v>5.0</v>
      </c>
    </row>
    <row r="13" ht="15.75" customHeight="1">
      <c r="A13" s="1">
        <v>45343.0</v>
      </c>
      <c r="B13" s="4" t="s">
        <v>32</v>
      </c>
      <c r="C13" s="2">
        <v>369.0</v>
      </c>
    </row>
    <row r="14" ht="15.75" customHeight="1">
      <c r="A14" s="3">
        <v>45365.0</v>
      </c>
      <c r="B14" s="4" t="s">
        <v>132</v>
      </c>
      <c r="C14" s="2">
        <v>47.0</v>
      </c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</sheetData>
  <printOptions/>
  <pageMargins bottom="0.75" footer="0.0" header="0.0" left="0.7" right="0.7" top="0.75"/>
  <pageSetup orientation="landscape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5.78"/>
    <col customWidth="1" min="3" max="26" width="10.56"/>
  </cols>
  <sheetData>
    <row r="1" ht="15.75" customHeight="1">
      <c r="A1" s="7">
        <v>45294.0</v>
      </c>
      <c r="B1" s="2" t="s">
        <v>32</v>
      </c>
      <c r="C1" s="2">
        <v>119.0</v>
      </c>
      <c r="E1" s="2" t="str">
        <f>#REF!+C1-D1</f>
        <v>#REF!</v>
      </c>
    </row>
    <row r="2" ht="15.75" customHeight="1">
      <c r="A2" s="7">
        <v>45299.0</v>
      </c>
      <c r="B2" s="2" t="s">
        <v>131</v>
      </c>
      <c r="D2" s="2">
        <v>119.0</v>
      </c>
    </row>
    <row r="3" ht="15.75" customHeight="1">
      <c r="B3" s="4" t="s">
        <v>187</v>
      </c>
      <c r="E3" s="2">
        <v>61.0</v>
      </c>
    </row>
    <row r="4" ht="15.75" customHeight="1">
      <c r="A4" s="1">
        <v>45303.0</v>
      </c>
      <c r="B4" s="2" t="s">
        <v>163</v>
      </c>
      <c r="C4" s="2">
        <v>718.0</v>
      </c>
      <c r="E4" s="2">
        <f t="shared" ref="E4:E10" si="1">E3+C4-D4</f>
        <v>779</v>
      </c>
    </row>
    <row r="5" ht="15.75" customHeight="1">
      <c r="A5" s="7">
        <v>45306.0</v>
      </c>
      <c r="B5" s="2" t="s">
        <v>163</v>
      </c>
      <c r="C5" s="2">
        <v>557.0</v>
      </c>
      <c r="E5" s="2">
        <f t="shared" si="1"/>
        <v>1336</v>
      </c>
    </row>
    <row r="6" ht="15.75" customHeight="1">
      <c r="A6" s="2" t="s">
        <v>188</v>
      </c>
      <c r="B6" s="5"/>
      <c r="C6" s="2">
        <v>21.0</v>
      </c>
      <c r="E6" s="2">
        <f t="shared" si="1"/>
        <v>1357</v>
      </c>
    </row>
    <row r="7" ht="15.75" customHeight="1">
      <c r="A7" s="1">
        <v>45307.0</v>
      </c>
      <c r="B7" s="2" t="s">
        <v>93</v>
      </c>
      <c r="D7" s="2">
        <v>54.0</v>
      </c>
      <c r="E7" s="2">
        <f t="shared" si="1"/>
        <v>1303</v>
      </c>
    </row>
    <row r="8" ht="15.75" customHeight="1">
      <c r="A8" s="1">
        <v>45314.0</v>
      </c>
      <c r="B8" s="2" t="s">
        <v>32</v>
      </c>
      <c r="C8" s="2">
        <v>28.0</v>
      </c>
      <c r="E8" s="2">
        <f t="shared" si="1"/>
        <v>1331</v>
      </c>
    </row>
    <row r="9" ht="15.75" customHeight="1">
      <c r="A9" s="3">
        <v>45317.0</v>
      </c>
      <c r="B9" s="4" t="s">
        <v>32</v>
      </c>
      <c r="C9" s="2">
        <v>60.0</v>
      </c>
      <c r="E9" s="2">
        <f t="shared" si="1"/>
        <v>1391</v>
      </c>
    </row>
    <row r="10" ht="15.75" customHeight="1">
      <c r="A10" s="3">
        <v>45320.0</v>
      </c>
      <c r="B10" s="4" t="s">
        <v>32</v>
      </c>
      <c r="C10" s="2">
        <v>77.0</v>
      </c>
      <c r="E10" s="2">
        <f t="shared" si="1"/>
        <v>1468</v>
      </c>
    </row>
    <row r="11" ht="15.75" customHeight="1">
      <c r="A11" s="18">
        <v>45327.0</v>
      </c>
      <c r="B11" s="4" t="s">
        <v>163</v>
      </c>
      <c r="C11" s="2">
        <v>80.0</v>
      </c>
    </row>
    <row r="12" ht="15.75" customHeight="1">
      <c r="A12" s="3">
        <v>45342.0</v>
      </c>
      <c r="B12" s="4" t="s">
        <v>32</v>
      </c>
      <c r="C12" s="2">
        <v>34.0</v>
      </c>
    </row>
    <row r="13" ht="15.75" customHeight="1">
      <c r="A13" s="1">
        <v>45355.0</v>
      </c>
      <c r="B13" s="4" t="s">
        <v>131</v>
      </c>
      <c r="C13" s="2">
        <v>49.0</v>
      </c>
    </row>
    <row r="14" ht="15.75" customHeight="1">
      <c r="A14" s="1">
        <v>45355.0</v>
      </c>
      <c r="B14" s="4" t="s">
        <v>131</v>
      </c>
      <c r="C14" s="2">
        <v>16.0</v>
      </c>
    </row>
    <row r="15" ht="15.75" customHeight="1">
      <c r="A15" s="1">
        <v>45359.0</v>
      </c>
      <c r="B15" s="4" t="s">
        <v>131</v>
      </c>
      <c r="C15" s="2">
        <v>44.0</v>
      </c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</sheetData>
  <printOptions/>
  <pageMargins bottom="0.75" footer="0.0" header="0.0" left="0.7" right="0.7" top="0.75"/>
  <pageSetup orientation="landscape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2.78"/>
    <col customWidth="1" min="3" max="26" width="10.56"/>
  </cols>
  <sheetData>
    <row r="1" ht="15.75" customHeight="1">
      <c r="A1" s="7">
        <v>45302.0</v>
      </c>
      <c r="B1" s="2" t="s">
        <v>140</v>
      </c>
      <c r="C1" s="2">
        <v>250.0</v>
      </c>
    </row>
    <row r="2" ht="15.75" customHeight="1">
      <c r="A2" s="7">
        <v>45303.0</v>
      </c>
      <c r="B2" s="2" t="s">
        <v>47</v>
      </c>
      <c r="D2" s="2">
        <v>250.0</v>
      </c>
    </row>
    <row r="3" ht="15.75" customHeight="1">
      <c r="A3" s="1">
        <v>45313.0</v>
      </c>
      <c r="B3" s="2" t="s">
        <v>140</v>
      </c>
      <c r="C3" s="2">
        <v>483.0</v>
      </c>
    </row>
    <row r="4" ht="15.75" customHeight="1">
      <c r="A4" s="1">
        <v>45314.0</v>
      </c>
      <c r="B4" s="2" t="s">
        <v>140</v>
      </c>
      <c r="C4" s="2">
        <v>17.0</v>
      </c>
    </row>
    <row r="5" ht="15.75" customHeight="1">
      <c r="B5" s="5"/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2.0"/>
    <col customWidth="1" min="3" max="26" width="10.56"/>
  </cols>
  <sheetData>
    <row r="1" ht="15.75" customHeight="1">
      <c r="A1" s="7">
        <v>45293.0</v>
      </c>
      <c r="B1" s="2" t="s">
        <v>189</v>
      </c>
      <c r="C1" s="2">
        <v>97.0</v>
      </c>
      <c r="E1" s="2">
        <v>100.0</v>
      </c>
    </row>
    <row r="2" ht="15.75" customHeight="1">
      <c r="A2" s="7">
        <v>45294.0</v>
      </c>
      <c r="B2" s="2" t="s">
        <v>190</v>
      </c>
      <c r="D2" s="2">
        <v>100.0</v>
      </c>
      <c r="E2" s="2">
        <v>0.0</v>
      </c>
    </row>
    <row r="3" ht="15.75" customHeight="1">
      <c r="A3" s="1">
        <v>45297.0</v>
      </c>
      <c r="B3" s="2" t="s">
        <v>189</v>
      </c>
      <c r="C3" s="2">
        <v>100.0</v>
      </c>
      <c r="E3" s="2">
        <v>100.0</v>
      </c>
    </row>
    <row r="4" ht="15.75" customHeight="1">
      <c r="A4" s="1">
        <v>45299.0</v>
      </c>
      <c r="B4" s="2" t="s">
        <v>191</v>
      </c>
      <c r="D4" s="2">
        <v>100.0</v>
      </c>
      <c r="E4" s="2">
        <f t="shared" ref="E4:E16" si="1">E3+C4-D4</f>
        <v>0</v>
      </c>
    </row>
    <row r="5" ht="15.75" customHeight="1">
      <c r="A5" s="1">
        <v>45299.0</v>
      </c>
      <c r="B5" s="2" t="s">
        <v>189</v>
      </c>
      <c r="C5" s="2">
        <v>250.0</v>
      </c>
      <c r="E5" s="2">
        <f t="shared" si="1"/>
        <v>250</v>
      </c>
    </row>
    <row r="6" ht="15.75" customHeight="1">
      <c r="A6" s="1">
        <v>45300.0</v>
      </c>
      <c r="B6" s="2" t="s">
        <v>47</v>
      </c>
      <c r="D6" s="2">
        <v>250.0</v>
      </c>
      <c r="E6" s="2">
        <f t="shared" si="1"/>
        <v>0</v>
      </c>
    </row>
    <row r="7" ht="15.75" customHeight="1">
      <c r="A7" s="1">
        <v>45300.0</v>
      </c>
      <c r="B7" s="2" t="s">
        <v>189</v>
      </c>
      <c r="C7" s="2">
        <v>100.0</v>
      </c>
      <c r="E7" s="2">
        <f t="shared" si="1"/>
        <v>100</v>
      </c>
    </row>
    <row r="8" ht="15.75" customHeight="1">
      <c r="A8" s="1">
        <v>45301.0</v>
      </c>
      <c r="B8" s="2" t="s">
        <v>190</v>
      </c>
      <c r="D8" s="2">
        <v>100.0</v>
      </c>
      <c r="E8" s="2">
        <f t="shared" si="1"/>
        <v>0</v>
      </c>
    </row>
    <row r="9" ht="15.75" customHeight="1">
      <c r="A9" s="1">
        <v>45313.0</v>
      </c>
      <c r="B9" s="2" t="s">
        <v>191</v>
      </c>
      <c r="C9" s="2">
        <v>350.0</v>
      </c>
      <c r="E9" s="2">
        <f t="shared" si="1"/>
        <v>350</v>
      </c>
    </row>
    <row r="10" ht="15.75" customHeight="1">
      <c r="A10" s="1">
        <v>45313.0</v>
      </c>
      <c r="B10" s="2" t="s">
        <v>47</v>
      </c>
      <c r="D10" s="2">
        <v>100.0</v>
      </c>
      <c r="E10" s="2">
        <f t="shared" si="1"/>
        <v>250</v>
      </c>
    </row>
    <row r="11" ht="15.75" customHeight="1">
      <c r="A11" s="1">
        <v>45327.0</v>
      </c>
      <c r="B11" s="2" t="s">
        <v>192</v>
      </c>
      <c r="D11" s="2">
        <v>150.0</v>
      </c>
      <c r="E11" s="2">
        <f t="shared" si="1"/>
        <v>100</v>
      </c>
    </row>
    <row r="12" ht="15.75" customHeight="1">
      <c r="A12" s="3">
        <v>45337.0</v>
      </c>
      <c r="B12" s="4" t="s">
        <v>69</v>
      </c>
      <c r="C12" s="2">
        <v>50.0</v>
      </c>
      <c r="E12" s="2">
        <f t="shared" si="1"/>
        <v>150</v>
      </c>
    </row>
    <row r="13" ht="15.75" customHeight="1">
      <c r="B13" s="5"/>
      <c r="E13" s="2">
        <f t="shared" si="1"/>
        <v>150</v>
      </c>
    </row>
    <row r="14" ht="15.75" customHeight="1">
      <c r="B14" s="5"/>
      <c r="E14" s="2">
        <f t="shared" si="1"/>
        <v>150</v>
      </c>
    </row>
    <row r="15" ht="15.75" customHeight="1">
      <c r="B15" s="5"/>
      <c r="E15" s="2">
        <f t="shared" si="1"/>
        <v>150</v>
      </c>
    </row>
    <row r="16" ht="15.75" customHeight="1">
      <c r="B16" s="5"/>
      <c r="E16" s="2">
        <f t="shared" si="1"/>
        <v>150</v>
      </c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</sheetData>
  <printOptions/>
  <pageMargins bottom="0.75" footer="0.0" header="0.0" left="0.7" right="0.7" top="0.75"/>
  <pageSetup orientation="landscape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1.67"/>
    <col customWidth="1" min="3" max="26" width="10.56"/>
  </cols>
  <sheetData>
    <row r="1" ht="15.75" customHeight="1">
      <c r="A1" s="7">
        <v>45309.0</v>
      </c>
      <c r="B1" s="2" t="s">
        <v>193</v>
      </c>
      <c r="C1" s="2">
        <v>27.0</v>
      </c>
    </row>
    <row r="2" ht="15.75" customHeight="1">
      <c r="A2" s="1">
        <v>45313.0</v>
      </c>
      <c r="B2" s="2" t="s">
        <v>193</v>
      </c>
      <c r="C2" s="2">
        <v>3.0</v>
      </c>
    </row>
    <row r="3" ht="15.75" customHeight="1">
      <c r="A3" s="1">
        <v>45334.0</v>
      </c>
      <c r="B3" s="2" t="s">
        <v>193</v>
      </c>
      <c r="C3" s="2">
        <v>50.0</v>
      </c>
    </row>
    <row r="4" ht="15.75" customHeight="1">
      <c r="A4" s="1">
        <v>45335.0</v>
      </c>
      <c r="B4" s="2" t="s">
        <v>194</v>
      </c>
      <c r="D4" s="2">
        <v>80.0</v>
      </c>
    </row>
    <row r="5" ht="15.75" customHeight="1">
      <c r="A5" s="1">
        <v>45363.0</v>
      </c>
      <c r="B5" s="2" t="s">
        <v>23</v>
      </c>
      <c r="C5" s="2">
        <v>50.0</v>
      </c>
    </row>
    <row r="6" ht="15.75" customHeight="1">
      <c r="A6" s="1">
        <v>45364.0</v>
      </c>
      <c r="B6" s="2" t="s">
        <v>194</v>
      </c>
      <c r="D6" s="2">
        <v>50.0</v>
      </c>
    </row>
    <row r="7" ht="15.75" customHeight="1">
      <c r="A7" s="1">
        <v>45364.0</v>
      </c>
      <c r="B7" s="2" t="s">
        <v>23</v>
      </c>
      <c r="C7" s="2">
        <v>100.0</v>
      </c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</sheetData>
  <printOptions/>
  <pageMargins bottom="0.75" footer="0.0" header="0.0" left="0.7" right="0.7" top="0.75"/>
  <pageSetup orientation="landscape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9.78"/>
    <col customWidth="1" min="3" max="26" width="10.56"/>
  </cols>
  <sheetData>
    <row r="1" ht="15.75" customHeight="1">
      <c r="A1" s="1">
        <v>45296.0</v>
      </c>
      <c r="B1" s="2" t="s">
        <v>193</v>
      </c>
      <c r="C1" s="2">
        <v>60.0</v>
      </c>
    </row>
    <row r="2" ht="15.75" customHeight="1">
      <c r="A2" s="1">
        <v>45296.0</v>
      </c>
      <c r="B2" s="2" t="s">
        <v>195</v>
      </c>
      <c r="D2" s="2">
        <v>60.0</v>
      </c>
    </row>
    <row r="3" ht="15.75" customHeight="1">
      <c r="A3" s="1">
        <v>45300.0</v>
      </c>
      <c r="B3" s="2" t="s">
        <v>193</v>
      </c>
      <c r="C3" s="2">
        <v>60.0</v>
      </c>
    </row>
    <row r="4" ht="15.75" customHeight="1">
      <c r="A4" s="1">
        <v>45301.0</v>
      </c>
      <c r="B4" s="2" t="s">
        <v>195</v>
      </c>
      <c r="D4" s="2">
        <v>60.0</v>
      </c>
    </row>
    <row r="5" ht="15.75" customHeight="1">
      <c r="A5" s="1">
        <v>45307.0</v>
      </c>
      <c r="B5" s="2" t="s">
        <v>193</v>
      </c>
      <c r="C5" s="2">
        <v>150.0</v>
      </c>
    </row>
    <row r="6" ht="15.75" customHeight="1">
      <c r="A6" s="1">
        <v>45307.0</v>
      </c>
      <c r="B6" s="2" t="s">
        <v>195</v>
      </c>
      <c r="D6" s="2">
        <v>150.0</v>
      </c>
    </row>
    <row r="7" ht="15.75" customHeight="1">
      <c r="A7" s="1">
        <v>45317.0</v>
      </c>
      <c r="B7" s="2" t="s">
        <v>193</v>
      </c>
      <c r="C7" s="2">
        <v>195.0</v>
      </c>
    </row>
    <row r="8" ht="15.75" customHeight="1">
      <c r="A8" s="1">
        <v>45318.0</v>
      </c>
      <c r="B8" s="2" t="s">
        <v>195</v>
      </c>
      <c r="D8" s="2">
        <v>195.0</v>
      </c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2.33"/>
    <col customWidth="1" min="3" max="26" width="10.56"/>
  </cols>
  <sheetData>
    <row r="1" ht="15.75" customHeight="1">
      <c r="A1" s="7">
        <v>45293.0</v>
      </c>
      <c r="B1" s="2" t="s">
        <v>140</v>
      </c>
      <c r="C1" s="2">
        <v>200.0</v>
      </c>
      <c r="E1" s="2">
        <v>200.0</v>
      </c>
    </row>
    <row r="2" ht="15.75" customHeight="1">
      <c r="A2" s="7">
        <v>45294.0</v>
      </c>
      <c r="B2" s="2" t="s">
        <v>17</v>
      </c>
      <c r="D2" s="2">
        <v>200.0</v>
      </c>
      <c r="E2" s="2">
        <v>0.0</v>
      </c>
    </row>
    <row r="3" ht="15.75" customHeight="1">
      <c r="A3" s="7">
        <v>45294.0</v>
      </c>
      <c r="B3" s="2" t="s">
        <v>8</v>
      </c>
      <c r="C3" s="2">
        <v>192.0</v>
      </c>
      <c r="E3" s="2">
        <v>192.0</v>
      </c>
    </row>
    <row r="4" ht="15.75" customHeight="1">
      <c r="A4" s="1">
        <v>45295.0</v>
      </c>
      <c r="B4" s="2" t="s">
        <v>101</v>
      </c>
      <c r="C4" s="2">
        <v>200.0</v>
      </c>
      <c r="E4" s="2">
        <f t="shared" ref="E4:E19" si="1">E3+C4-D4</f>
        <v>392</v>
      </c>
    </row>
    <row r="5" ht="15.75" customHeight="1">
      <c r="A5" s="7">
        <v>45296.0</v>
      </c>
      <c r="B5" s="2" t="s">
        <v>135</v>
      </c>
      <c r="D5" s="2">
        <v>200.0</v>
      </c>
      <c r="E5" s="2">
        <f t="shared" si="1"/>
        <v>192</v>
      </c>
    </row>
    <row r="6" ht="15.75" customHeight="1">
      <c r="A6" s="7">
        <v>45299.0</v>
      </c>
      <c r="B6" s="2" t="s">
        <v>17</v>
      </c>
      <c r="D6" s="2">
        <v>192.0</v>
      </c>
      <c r="E6" s="2">
        <f t="shared" si="1"/>
        <v>0</v>
      </c>
    </row>
    <row r="7" ht="15.75" customHeight="1">
      <c r="A7" s="1">
        <v>45299.0</v>
      </c>
      <c r="B7" s="2" t="s">
        <v>140</v>
      </c>
      <c r="C7" s="2">
        <v>500.0</v>
      </c>
      <c r="E7" s="2">
        <f t="shared" si="1"/>
        <v>500</v>
      </c>
    </row>
    <row r="8" ht="15.75" customHeight="1">
      <c r="A8" s="1">
        <v>45300.0</v>
      </c>
      <c r="B8" s="2" t="s">
        <v>47</v>
      </c>
      <c r="D8" s="2">
        <v>500.0</v>
      </c>
      <c r="E8" s="2">
        <f t="shared" si="1"/>
        <v>0</v>
      </c>
    </row>
    <row r="9" ht="15.75" customHeight="1">
      <c r="A9" s="1">
        <v>45300.0</v>
      </c>
      <c r="B9" s="2" t="s">
        <v>196</v>
      </c>
      <c r="C9" s="2">
        <v>208.0</v>
      </c>
      <c r="E9" s="2">
        <f t="shared" si="1"/>
        <v>208</v>
      </c>
    </row>
    <row r="10" ht="15.75" customHeight="1">
      <c r="A10" s="1">
        <v>45301.0</v>
      </c>
      <c r="B10" s="2" t="s">
        <v>17</v>
      </c>
      <c r="D10" s="2">
        <v>208.0</v>
      </c>
      <c r="E10" s="2">
        <f t="shared" si="1"/>
        <v>0</v>
      </c>
    </row>
    <row r="11" ht="15.75" customHeight="1">
      <c r="A11" s="1">
        <v>45302.0</v>
      </c>
      <c r="B11" s="2" t="s">
        <v>140</v>
      </c>
      <c r="C11" s="2">
        <v>500.0</v>
      </c>
      <c r="E11" s="2">
        <f t="shared" si="1"/>
        <v>500</v>
      </c>
    </row>
    <row r="12" ht="15.75" customHeight="1">
      <c r="A12" s="1">
        <v>45303.0</v>
      </c>
      <c r="B12" s="2" t="s">
        <v>47</v>
      </c>
      <c r="D12" s="2">
        <v>500.0</v>
      </c>
      <c r="E12" s="2">
        <f t="shared" si="1"/>
        <v>0</v>
      </c>
    </row>
    <row r="13" ht="15.75" customHeight="1">
      <c r="A13" s="1">
        <v>45307.0</v>
      </c>
      <c r="B13" s="2" t="s">
        <v>12</v>
      </c>
      <c r="C13" s="2">
        <v>296.0</v>
      </c>
      <c r="E13" s="2">
        <f t="shared" si="1"/>
        <v>296</v>
      </c>
    </row>
    <row r="14" ht="15.75" customHeight="1">
      <c r="A14" s="3">
        <v>45310.0</v>
      </c>
      <c r="B14" s="4" t="s">
        <v>12</v>
      </c>
      <c r="C14" s="2">
        <v>4.0</v>
      </c>
      <c r="E14" s="2">
        <f t="shared" si="1"/>
        <v>300</v>
      </c>
    </row>
    <row r="15" ht="15.75" customHeight="1">
      <c r="A15" s="3">
        <v>45313.0</v>
      </c>
      <c r="B15" s="4" t="s">
        <v>17</v>
      </c>
      <c r="C15" s="2">
        <v>700.0</v>
      </c>
      <c r="E15" s="2">
        <f t="shared" si="1"/>
        <v>1000</v>
      </c>
    </row>
    <row r="16" ht="15.75" customHeight="1">
      <c r="A16" s="1">
        <v>45313.0</v>
      </c>
      <c r="B16" s="2" t="s">
        <v>47</v>
      </c>
      <c r="D16" s="2">
        <v>200.0</v>
      </c>
      <c r="E16" s="2">
        <f t="shared" si="1"/>
        <v>800</v>
      </c>
    </row>
    <row r="17" ht="15.75" customHeight="1">
      <c r="A17" s="1">
        <v>45327.0</v>
      </c>
      <c r="B17" s="2" t="s">
        <v>192</v>
      </c>
      <c r="D17" s="2">
        <v>300.0</v>
      </c>
      <c r="E17" s="2">
        <f t="shared" si="1"/>
        <v>500</v>
      </c>
    </row>
    <row r="18" ht="15.75" customHeight="1">
      <c r="A18" s="1">
        <v>45334.0</v>
      </c>
      <c r="B18" s="2" t="s">
        <v>140</v>
      </c>
      <c r="C18" s="2">
        <v>320.0</v>
      </c>
      <c r="E18" s="2">
        <f t="shared" si="1"/>
        <v>820</v>
      </c>
    </row>
    <row r="19" ht="15.75" customHeight="1">
      <c r="A19" s="1">
        <v>45335.0</v>
      </c>
      <c r="B19" s="2" t="s">
        <v>197</v>
      </c>
      <c r="D19" s="2">
        <v>320.0</v>
      </c>
      <c r="E19" s="2">
        <f t="shared" si="1"/>
        <v>500</v>
      </c>
    </row>
    <row r="20" ht="15.75" customHeight="1">
      <c r="A20" s="3">
        <v>45337.0</v>
      </c>
      <c r="B20" s="4" t="s">
        <v>69</v>
      </c>
      <c r="C20" s="2">
        <v>100.0</v>
      </c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</sheetData>
  <printOptions/>
  <pageMargins bottom="0.75" footer="0.0" header="0.0" left="0.7" right="0.7" top="0.75"/>
  <pageSetup orientation="landscape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1.11"/>
    <col customWidth="1" min="3" max="26" width="10.56"/>
  </cols>
  <sheetData>
    <row r="1" ht="15.75" customHeight="1">
      <c r="A1" s="1">
        <v>45317.0</v>
      </c>
      <c r="B1" s="2" t="s">
        <v>198</v>
      </c>
      <c r="C1" s="2">
        <v>200.0</v>
      </c>
    </row>
    <row r="2" ht="15.75" customHeight="1">
      <c r="A2" s="1">
        <v>45317.0</v>
      </c>
      <c r="B2" s="2" t="s">
        <v>166</v>
      </c>
      <c r="D2" s="2">
        <v>200.0</v>
      </c>
    </row>
    <row r="3" ht="15.75" customHeight="1">
      <c r="B3" s="5"/>
    </row>
    <row r="4" ht="15.75" customHeight="1">
      <c r="B4" s="5"/>
    </row>
    <row r="5" ht="15.75" customHeight="1">
      <c r="B5" s="5"/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</sheetData>
  <printOptions/>
  <pageMargins bottom="0.75" footer="0.0" header="0.0" left="0.7" right="0.7" top="0.75"/>
  <pageSetup orientation="landscape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2.33"/>
    <col customWidth="1" min="3" max="26" width="10.56"/>
  </cols>
  <sheetData>
    <row r="1" ht="15.75" customHeight="1">
      <c r="A1" s="7">
        <v>45309.0</v>
      </c>
      <c r="B1" s="2" t="s">
        <v>198</v>
      </c>
      <c r="C1" s="2">
        <v>2.0</v>
      </c>
      <c r="E1" s="2" t="str">
        <f>#REF!+C1-D1</f>
        <v>#REF!</v>
      </c>
    </row>
    <row r="2" ht="15.75" customHeight="1">
      <c r="A2" s="3">
        <v>45317.0</v>
      </c>
      <c r="B2" s="4" t="s">
        <v>36</v>
      </c>
      <c r="C2" s="2">
        <v>96.0</v>
      </c>
      <c r="E2" s="2" t="str">
        <f>E1+C2-D2</f>
        <v>#REF!</v>
      </c>
    </row>
    <row r="3" ht="15.75" customHeight="1">
      <c r="A3" s="3">
        <v>45329.0</v>
      </c>
      <c r="B3" s="4" t="s">
        <v>32</v>
      </c>
      <c r="C3" s="2">
        <v>54.0</v>
      </c>
    </row>
    <row r="4" ht="15.75" customHeight="1">
      <c r="A4" s="1">
        <v>45338.0</v>
      </c>
      <c r="B4" s="2" t="s">
        <v>36</v>
      </c>
      <c r="C4" s="2">
        <v>119.0</v>
      </c>
    </row>
    <row r="5" ht="15.75" customHeight="1">
      <c r="A5" s="1">
        <v>45348.0</v>
      </c>
      <c r="B5" s="2" t="s">
        <v>36</v>
      </c>
      <c r="C5" s="2">
        <v>280.0</v>
      </c>
    </row>
    <row r="6" ht="15.75" customHeight="1">
      <c r="A6" s="1">
        <v>45356.0</v>
      </c>
      <c r="B6" s="2" t="s">
        <v>36</v>
      </c>
      <c r="C6" s="2">
        <v>217.0</v>
      </c>
    </row>
    <row r="7" ht="15.75" customHeight="1">
      <c r="A7" s="1">
        <v>45359.0</v>
      </c>
      <c r="B7" s="2" t="s">
        <v>36</v>
      </c>
      <c r="C7" s="2">
        <v>79.0</v>
      </c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1.44"/>
    <col customWidth="1" min="3" max="26" width="10.56"/>
  </cols>
  <sheetData>
    <row r="1" ht="15.75" customHeight="1">
      <c r="A1" s="1">
        <v>45364.0</v>
      </c>
      <c r="B1" s="2" t="s">
        <v>165</v>
      </c>
      <c r="D1" s="2">
        <v>100.0</v>
      </c>
    </row>
    <row r="2" ht="15.75" customHeight="1">
      <c r="B2" s="5"/>
    </row>
    <row r="3" ht="15.75" customHeight="1">
      <c r="B3" s="5"/>
    </row>
    <row r="4" ht="15.75" customHeight="1">
      <c r="B4" s="5"/>
    </row>
    <row r="5" ht="15.75" customHeight="1">
      <c r="B5" s="5"/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2.33"/>
    <col customWidth="1" min="3" max="26" width="10.56"/>
  </cols>
  <sheetData>
    <row r="1" ht="15.75" customHeight="1">
      <c r="A1" s="18">
        <v>45297.0</v>
      </c>
      <c r="B1" s="4" t="s">
        <v>199</v>
      </c>
      <c r="C1" s="4">
        <v>1.0</v>
      </c>
      <c r="E1" s="2" t="str">
        <f>#REF!+C1-D1</f>
        <v>#REF!</v>
      </c>
    </row>
    <row r="2" ht="15.75" customHeight="1">
      <c r="A2" s="1">
        <v>45300.0</v>
      </c>
      <c r="B2" s="2" t="s">
        <v>6</v>
      </c>
      <c r="C2" s="2">
        <v>341.0</v>
      </c>
      <c r="E2" s="2" t="str">
        <f t="shared" ref="E2:E9" si="1">E1+C2-D2</f>
        <v>#REF!</v>
      </c>
    </row>
    <row r="3" ht="15.75" customHeight="1">
      <c r="A3" s="1">
        <v>45314.0</v>
      </c>
      <c r="B3" s="2" t="s">
        <v>36</v>
      </c>
      <c r="C3" s="2">
        <v>139.0</v>
      </c>
      <c r="E3" s="2" t="str">
        <f t="shared" si="1"/>
        <v>#REF!</v>
      </c>
    </row>
    <row r="4" ht="15.75" customHeight="1">
      <c r="A4" s="1">
        <v>45315.0</v>
      </c>
      <c r="B4" s="2" t="s">
        <v>6</v>
      </c>
      <c r="C4" s="2">
        <v>391.0</v>
      </c>
      <c r="E4" s="2" t="str">
        <f t="shared" si="1"/>
        <v>#REF!</v>
      </c>
    </row>
    <row r="5" ht="15.75" customHeight="1">
      <c r="A5" s="1">
        <v>45317.0</v>
      </c>
      <c r="B5" s="2" t="s">
        <v>36</v>
      </c>
      <c r="C5" s="2">
        <v>18.0</v>
      </c>
      <c r="E5" s="2" t="str">
        <f t="shared" si="1"/>
        <v>#REF!</v>
      </c>
    </row>
    <row r="6" ht="15.75" customHeight="1">
      <c r="A6" s="1">
        <v>45323.0</v>
      </c>
      <c r="B6" s="2" t="s">
        <v>36</v>
      </c>
      <c r="C6" s="2">
        <v>200.0</v>
      </c>
      <c r="E6" s="2" t="str">
        <f t="shared" si="1"/>
        <v>#REF!</v>
      </c>
    </row>
    <row r="7" ht="15.75" customHeight="1">
      <c r="A7" s="1">
        <v>45329.0</v>
      </c>
      <c r="B7" s="2" t="s">
        <v>32</v>
      </c>
      <c r="C7" s="2">
        <v>161.0</v>
      </c>
      <c r="E7" s="2" t="str">
        <f t="shared" si="1"/>
        <v>#REF!</v>
      </c>
    </row>
    <row r="8" ht="15.75" customHeight="1">
      <c r="A8" s="1">
        <v>45338.0</v>
      </c>
      <c r="B8" s="2" t="s">
        <v>36</v>
      </c>
      <c r="C8" s="2">
        <v>110.0</v>
      </c>
      <c r="E8" s="2" t="str">
        <f t="shared" si="1"/>
        <v>#REF!</v>
      </c>
    </row>
    <row r="9" ht="15.75" customHeight="1">
      <c r="A9" s="1">
        <v>45356.0</v>
      </c>
      <c r="B9" s="2" t="s">
        <v>36</v>
      </c>
      <c r="C9" s="2">
        <v>74.0</v>
      </c>
      <c r="E9" s="2" t="str">
        <f t="shared" si="1"/>
        <v>#REF!</v>
      </c>
    </row>
    <row r="10" ht="15.75" customHeight="1">
      <c r="A10" s="1">
        <v>45357.0</v>
      </c>
      <c r="B10" s="2" t="s">
        <v>200</v>
      </c>
      <c r="D10" s="2">
        <v>300.0</v>
      </c>
    </row>
    <row r="11" ht="15.75" customHeight="1">
      <c r="A11" s="1">
        <v>45359.0</v>
      </c>
      <c r="B11" s="2" t="s">
        <v>36</v>
      </c>
      <c r="C11" s="2">
        <v>96.0</v>
      </c>
    </row>
    <row r="12" ht="15.75" customHeight="1">
      <c r="A12" s="1">
        <v>45369.0</v>
      </c>
      <c r="B12" s="2" t="s">
        <v>201</v>
      </c>
      <c r="D12" s="2">
        <v>270.0</v>
      </c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0.78"/>
    <col customWidth="1" min="3" max="26" width="10.56"/>
  </cols>
  <sheetData>
    <row r="1" ht="15.75" customHeight="1">
      <c r="A1" s="7">
        <v>45297.0</v>
      </c>
      <c r="B1" s="2" t="s">
        <v>32</v>
      </c>
      <c r="C1" s="2">
        <v>7.0</v>
      </c>
      <c r="E1" s="2">
        <v>78.0</v>
      </c>
    </row>
    <row r="2" ht="15.75" customHeight="1">
      <c r="A2" s="7">
        <v>45304.0</v>
      </c>
      <c r="B2" s="2" t="s">
        <v>32</v>
      </c>
      <c r="D2" s="2">
        <v>40.0</v>
      </c>
      <c r="E2" s="2">
        <v>38.0</v>
      </c>
    </row>
    <row r="3" ht="15.75" customHeight="1">
      <c r="A3" s="1">
        <v>45309.0</v>
      </c>
      <c r="B3" s="2" t="s">
        <v>198</v>
      </c>
      <c r="C3" s="2">
        <v>2.0</v>
      </c>
      <c r="E3" s="2">
        <v>40.0</v>
      </c>
    </row>
    <row r="4" ht="15.75" customHeight="1">
      <c r="A4" s="1">
        <v>45310.0</v>
      </c>
      <c r="B4" s="2" t="s">
        <v>32</v>
      </c>
      <c r="D4" s="2">
        <v>40.0</v>
      </c>
      <c r="E4" s="2">
        <v>0.0</v>
      </c>
    </row>
    <row r="5" ht="15.75" customHeight="1">
      <c r="B5" s="5"/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9.33"/>
    <col customWidth="1" min="3" max="26" width="10.56"/>
  </cols>
  <sheetData>
    <row r="1" ht="15.75" customHeight="1">
      <c r="A1" s="7">
        <v>45296.0</v>
      </c>
      <c r="B1" s="2" t="s">
        <v>32</v>
      </c>
      <c r="C1" s="2">
        <v>43.0</v>
      </c>
      <c r="E1" s="2" t="str">
        <f>#REF!+C1-D1</f>
        <v>#REF!</v>
      </c>
    </row>
    <row r="2" ht="15.75" customHeight="1">
      <c r="A2" s="18">
        <v>45307.0</v>
      </c>
      <c r="B2" s="4" t="s">
        <v>32</v>
      </c>
      <c r="C2" s="2">
        <v>71.0</v>
      </c>
      <c r="E2" s="2" t="str">
        <f t="shared" ref="E2:E6" si="1">E1+C2-D2</f>
        <v>#REF!</v>
      </c>
    </row>
    <row r="3" ht="15.75" customHeight="1">
      <c r="A3" s="1">
        <v>45308.0</v>
      </c>
      <c r="B3" s="2" t="s">
        <v>32</v>
      </c>
      <c r="C3" s="2">
        <v>3.0</v>
      </c>
      <c r="E3" s="2" t="str">
        <f t="shared" si="1"/>
        <v>#REF!</v>
      </c>
    </row>
    <row r="4" ht="15.75" customHeight="1">
      <c r="A4" s="1">
        <v>45323.0</v>
      </c>
      <c r="B4" s="2" t="s">
        <v>36</v>
      </c>
      <c r="C4" s="2">
        <v>16.0</v>
      </c>
      <c r="E4" s="2" t="str">
        <f t="shared" si="1"/>
        <v>#REF!</v>
      </c>
    </row>
    <row r="5" ht="15.75" customHeight="1">
      <c r="A5" s="3">
        <v>45342.0</v>
      </c>
      <c r="B5" s="4" t="s">
        <v>32</v>
      </c>
      <c r="C5" s="2">
        <v>4.0</v>
      </c>
      <c r="E5" s="2" t="str">
        <f t="shared" si="1"/>
        <v>#REF!</v>
      </c>
    </row>
    <row r="6" ht="15.75" customHeight="1">
      <c r="A6" s="3">
        <v>45342.0</v>
      </c>
      <c r="B6" s="4" t="s">
        <v>32</v>
      </c>
      <c r="C6" s="2">
        <v>14.0</v>
      </c>
      <c r="E6" s="2" t="str">
        <f t="shared" si="1"/>
        <v>#REF!</v>
      </c>
    </row>
    <row r="7" ht="15.75" customHeight="1">
      <c r="A7" s="1">
        <v>45356.0</v>
      </c>
      <c r="B7" s="4" t="s">
        <v>36</v>
      </c>
      <c r="C7" s="2">
        <v>9.0</v>
      </c>
    </row>
    <row r="8" ht="15.75" customHeight="1">
      <c r="A8" s="1">
        <v>45359.0</v>
      </c>
      <c r="B8" s="4" t="s">
        <v>36</v>
      </c>
      <c r="C8" s="2">
        <v>23.0</v>
      </c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9.44"/>
    <col customWidth="1" min="3" max="26" width="10.56"/>
  </cols>
  <sheetData>
    <row r="1" ht="15.75" customHeight="1">
      <c r="A1" s="7">
        <v>45296.0</v>
      </c>
      <c r="B1" s="2" t="s">
        <v>32</v>
      </c>
      <c r="C1" s="2">
        <v>17.0</v>
      </c>
      <c r="E1" s="2" t="str">
        <f>#REF!+C1-D1</f>
        <v>#REF!</v>
      </c>
    </row>
    <row r="2" ht="15.75" customHeight="1">
      <c r="A2" s="18">
        <v>45307.0</v>
      </c>
      <c r="B2" s="4" t="s">
        <v>32</v>
      </c>
      <c r="C2" s="2">
        <v>58.0</v>
      </c>
      <c r="E2" s="2" t="str">
        <f>E1+C2-D2</f>
        <v>#REF!</v>
      </c>
    </row>
    <row r="3" ht="15.75" customHeight="1">
      <c r="A3" s="3">
        <v>45342.0</v>
      </c>
      <c r="B3" s="4" t="s">
        <v>32</v>
      </c>
      <c r="C3" s="2">
        <v>22.0</v>
      </c>
    </row>
    <row r="4" ht="15.75" customHeight="1">
      <c r="A4" s="1">
        <v>45359.0</v>
      </c>
      <c r="B4" s="2" t="s">
        <v>36</v>
      </c>
      <c r="C4" s="2">
        <v>2.0</v>
      </c>
    </row>
    <row r="5" ht="15.75" customHeight="1">
      <c r="B5" s="5"/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0.67"/>
    <col customWidth="1" min="3" max="26" width="10.56"/>
  </cols>
  <sheetData>
    <row r="1" ht="15.75" customHeight="1">
      <c r="A1" s="7">
        <v>45296.0</v>
      </c>
      <c r="B1" s="2" t="s">
        <v>32</v>
      </c>
      <c r="C1" s="2">
        <v>110.0</v>
      </c>
      <c r="E1" s="2" t="str">
        <f>#REF!+C1-D1</f>
        <v>#REF!</v>
      </c>
    </row>
    <row r="2" ht="15.75" customHeight="1">
      <c r="A2" s="18">
        <v>45307.0</v>
      </c>
      <c r="B2" s="4" t="s">
        <v>32</v>
      </c>
      <c r="C2" s="2">
        <v>56.0</v>
      </c>
      <c r="E2" s="2" t="str">
        <f>E1+C2-D2</f>
        <v>#REF!</v>
      </c>
    </row>
    <row r="3" ht="15.75" customHeight="1">
      <c r="A3" s="3">
        <v>45342.0</v>
      </c>
      <c r="B3" s="4" t="s">
        <v>32</v>
      </c>
      <c r="C3" s="2">
        <v>45.0</v>
      </c>
      <c r="E3" s="2">
        <v>277.0</v>
      </c>
    </row>
    <row r="4" ht="15.75" customHeight="1">
      <c r="A4" s="1">
        <v>45363.0</v>
      </c>
      <c r="B4" s="2" t="s">
        <v>165</v>
      </c>
      <c r="D4" s="2">
        <v>250.0</v>
      </c>
    </row>
    <row r="5" ht="15.75" customHeight="1">
      <c r="A5" s="1">
        <v>45369.0</v>
      </c>
      <c r="B5" s="2" t="s">
        <v>165</v>
      </c>
      <c r="D5" s="2">
        <v>35.0</v>
      </c>
      <c r="E5" s="2">
        <v>0.0</v>
      </c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4.78"/>
    <col customWidth="1" min="3" max="26" width="10.56"/>
  </cols>
  <sheetData>
    <row r="1" ht="15.75" customHeight="1">
      <c r="A1" s="7">
        <v>45297.0</v>
      </c>
      <c r="B1" s="2" t="s">
        <v>32</v>
      </c>
      <c r="C1" s="2">
        <v>217.0</v>
      </c>
      <c r="E1" s="2" t="str">
        <f>#REF!+C1-D1</f>
        <v>#REF!</v>
      </c>
    </row>
    <row r="2" ht="15.75" customHeight="1">
      <c r="A2" s="1">
        <v>45300.0</v>
      </c>
      <c r="B2" s="2" t="s">
        <v>6</v>
      </c>
      <c r="C2" s="2">
        <v>56.0</v>
      </c>
      <c r="E2" s="2" t="str">
        <f t="shared" ref="E2:E21" si="1">E1+C2-D2</f>
        <v>#REF!</v>
      </c>
    </row>
    <row r="3" ht="15.75" customHeight="1">
      <c r="A3" s="7">
        <v>45306.0</v>
      </c>
      <c r="B3" s="2" t="s">
        <v>163</v>
      </c>
      <c r="C3" s="2">
        <v>2.0</v>
      </c>
      <c r="E3" s="2" t="str">
        <f t="shared" si="1"/>
        <v>#REF!</v>
      </c>
    </row>
    <row r="4" ht="15.75" customHeight="1">
      <c r="A4" s="18">
        <v>45307.0</v>
      </c>
      <c r="B4" s="4" t="s">
        <v>32</v>
      </c>
      <c r="C4" s="2">
        <v>200.0</v>
      </c>
      <c r="E4" s="2" t="str">
        <f t="shared" si="1"/>
        <v>#REF!</v>
      </c>
    </row>
    <row r="5" ht="15.75" customHeight="1">
      <c r="A5" s="7">
        <v>45308.0</v>
      </c>
      <c r="B5" s="2" t="s">
        <v>32</v>
      </c>
      <c r="C5" s="2">
        <v>29.0</v>
      </c>
      <c r="E5" s="2" t="str">
        <f t="shared" si="1"/>
        <v>#REF!</v>
      </c>
    </row>
    <row r="6" ht="15.75" customHeight="1">
      <c r="A6" s="7">
        <v>45314.0</v>
      </c>
      <c r="B6" s="2" t="s">
        <v>36</v>
      </c>
      <c r="C6" s="2">
        <v>157.0</v>
      </c>
      <c r="E6" s="2" t="str">
        <f t="shared" si="1"/>
        <v>#REF!</v>
      </c>
    </row>
    <row r="7" ht="15.75" customHeight="1">
      <c r="A7" s="1">
        <v>45315.0</v>
      </c>
      <c r="B7" s="2" t="s">
        <v>6</v>
      </c>
      <c r="C7" s="2">
        <v>29.0</v>
      </c>
      <c r="E7" s="2" t="str">
        <f t="shared" si="1"/>
        <v>#REF!</v>
      </c>
    </row>
    <row r="8" ht="15.75" customHeight="1">
      <c r="A8" s="3">
        <v>45317.0</v>
      </c>
      <c r="B8" s="4" t="s">
        <v>36</v>
      </c>
      <c r="C8" s="2">
        <v>120.0</v>
      </c>
      <c r="E8" s="2" t="str">
        <f t="shared" si="1"/>
        <v>#REF!</v>
      </c>
    </row>
    <row r="9" ht="15.75" customHeight="1">
      <c r="A9" s="1">
        <v>45321.0</v>
      </c>
      <c r="B9" s="2" t="s">
        <v>31</v>
      </c>
      <c r="C9" s="2">
        <v>107.0</v>
      </c>
      <c r="E9" s="2" t="str">
        <f t="shared" si="1"/>
        <v>#REF!</v>
      </c>
    </row>
    <row r="10" ht="15.75" customHeight="1">
      <c r="A10" s="1">
        <v>45323.0</v>
      </c>
      <c r="B10" s="2" t="s">
        <v>36</v>
      </c>
      <c r="C10" s="2">
        <v>14.0</v>
      </c>
      <c r="E10" s="2" t="str">
        <f t="shared" si="1"/>
        <v>#REF!</v>
      </c>
    </row>
    <row r="11" ht="15.75" customHeight="1">
      <c r="A11" s="1">
        <v>45328.0</v>
      </c>
      <c r="B11" s="2" t="s">
        <v>33</v>
      </c>
      <c r="C11" s="2">
        <v>60.0</v>
      </c>
      <c r="E11" s="2" t="str">
        <f t="shared" si="1"/>
        <v>#REF!</v>
      </c>
    </row>
    <row r="12" ht="15.75" customHeight="1">
      <c r="A12" s="1">
        <v>45329.0</v>
      </c>
      <c r="B12" s="2" t="s">
        <v>32</v>
      </c>
      <c r="C12" s="2">
        <v>48.0</v>
      </c>
      <c r="E12" s="2" t="str">
        <f t="shared" si="1"/>
        <v>#REF!</v>
      </c>
    </row>
    <row r="13" ht="15.75" customHeight="1">
      <c r="A13" s="1">
        <v>45338.0</v>
      </c>
      <c r="B13" s="2" t="s">
        <v>36</v>
      </c>
      <c r="C13" s="2">
        <v>70.0</v>
      </c>
      <c r="E13" s="2" t="str">
        <f t="shared" si="1"/>
        <v>#REF!</v>
      </c>
    </row>
    <row r="14" ht="15.75" customHeight="1">
      <c r="A14" s="3">
        <v>45342.0</v>
      </c>
      <c r="B14" s="4" t="s">
        <v>32</v>
      </c>
      <c r="C14" s="2">
        <v>159.0</v>
      </c>
      <c r="E14" s="2" t="str">
        <f t="shared" si="1"/>
        <v>#REF!</v>
      </c>
    </row>
    <row r="15" ht="15.75" customHeight="1">
      <c r="A15" s="1">
        <v>45348.0</v>
      </c>
      <c r="B15" s="2" t="s">
        <v>36</v>
      </c>
      <c r="C15" s="2">
        <v>58.0</v>
      </c>
      <c r="E15" s="2" t="str">
        <f t="shared" si="1"/>
        <v>#REF!</v>
      </c>
    </row>
    <row r="16" ht="15.75" customHeight="1">
      <c r="A16" s="1">
        <v>45349.0</v>
      </c>
      <c r="B16" s="2" t="s">
        <v>33</v>
      </c>
      <c r="C16" s="2">
        <v>63.0</v>
      </c>
      <c r="E16" s="2" t="str">
        <f t="shared" si="1"/>
        <v>#REF!</v>
      </c>
    </row>
    <row r="17" ht="15.75" customHeight="1">
      <c r="A17" s="1">
        <v>45353.0</v>
      </c>
      <c r="B17" s="2" t="s">
        <v>6</v>
      </c>
      <c r="C17" s="2">
        <v>30.0</v>
      </c>
      <c r="E17" s="2" t="str">
        <f t="shared" si="1"/>
        <v>#REF!</v>
      </c>
    </row>
    <row r="18" ht="15.75" customHeight="1">
      <c r="A18" s="1">
        <v>45356.0</v>
      </c>
      <c r="B18" s="2" t="s">
        <v>36</v>
      </c>
      <c r="C18" s="2">
        <v>18.0</v>
      </c>
      <c r="E18" s="2" t="str">
        <f t="shared" si="1"/>
        <v>#REF!</v>
      </c>
    </row>
    <row r="19" ht="15.75" customHeight="1">
      <c r="A19" s="1">
        <v>45359.0</v>
      </c>
      <c r="B19" s="2" t="s">
        <v>36</v>
      </c>
      <c r="C19" s="2">
        <v>23.0</v>
      </c>
      <c r="E19" s="2" t="str">
        <f t="shared" si="1"/>
        <v>#REF!</v>
      </c>
    </row>
    <row r="20" ht="15.75" customHeight="1">
      <c r="B20" s="5"/>
      <c r="E20" s="2" t="str">
        <f t="shared" si="1"/>
        <v>#REF!</v>
      </c>
    </row>
    <row r="21" ht="15.75" customHeight="1">
      <c r="B21" s="5"/>
      <c r="E21" s="2" t="str">
        <f t="shared" si="1"/>
        <v>#REF!</v>
      </c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9.0"/>
    <col customWidth="1" min="3" max="26" width="10.56"/>
  </cols>
  <sheetData>
    <row r="1" ht="15.75" customHeight="1">
      <c r="A1" s="7">
        <v>45308.0</v>
      </c>
      <c r="B1" s="2" t="s">
        <v>32</v>
      </c>
      <c r="C1" s="2">
        <v>20.0</v>
      </c>
    </row>
    <row r="2" ht="15.75" customHeight="1">
      <c r="A2" s="3">
        <v>45342.0</v>
      </c>
      <c r="B2" s="4" t="s">
        <v>32</v>
      </c>
      <c r="C2" s="2">
        <v>20.0</v>
      </c>
    </row>
    <row r="3" ht="15.75" customHeight="1">
      <c r="A3" s="3">
        <v>45370.0</v>
      </c>
      <c r="B3" s="4" t="s">
        <v>32</v>
      </c>
      <c r="C3" s="2">
        <v>18.0</v>
      </c>
    </row>
    <row r="4" ht="15.75" customHeight="1">
      <c r="B4" s="5"/>
    </row>
    <row r="5" ht="15.75" customHeight="1">
      <c r="B5" s="5"/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1.78"/>
    <col customWidth="1" min="3" max="26" width="10.56"/>
  </cols>
  <sheetData>
    <row r="1" ht="15.75" customHeight="1">
      <c r="A1" s="7">
        <v>45296.0</v>
      </c>
      <c r="B1" s="2" t="s">
        <v>32</v>
      </c>
      <c r="C1" s="2">
        <v>41.0</v>
      </c>
      <c r="E1" s="2" t="str">
        <f>#REF!+C1-D1</f>
        <v>#REF!</v>
      </c>
    </row>
    <row r="2" ht="15.75" customHeight="1">
      <c r="A2" s="7">
        <v>45306.0</v>
      </c>
      <c r="B2" s="2" t="s">
        <v>32</v>
      </c>
      <c r="C2" s="2">
        <v>3.0</v>
      </c>
      <c r="E2" s="2" t="str">
        <f t="shared" ref="E2:E4" si="1">E1+C2-D2</f>
        <v>#REF!</v>
      </c>
    </row>
    <row r="3" ht="15.75" customHeight="1">
      <c r="A3" s="18">
        <v>45307.0</v>
      </c>
      <c r="B3" s="4" t="s">
        <v>32</v>
      </c>
      <c r="C3" s="2">
        <v>54.0</v>
      </c>
      <c r="E3" s="2" t="str">
        <f t="shared" si="1"/>
        <v>#REF!</v>
      </c>
    </row>
    <row r="4" ht="15.75" customHeight="1">
      <c r="A4" s="1">
        <v>45308.0</v>
      </c>
      <c r="B4" s="2" t="s">
        <v>32</v>
      </c>
      <c r="C4" s="2">
        <v>1.0</v>
      </c>
      <c r="E4" s="2" t="str">
        <f t="shared" si="1"/>
        <v>#REF!</v>
      </c>
    </row>
    <row r="5" ht="15.75" customHeight="1">
      <c r="A5" s="1">
        <v>45334.0</v>
      </c>
      <c r="B5" s="2" t="s">
        <v>163</v>
      </c>
      <c r="C5" s="2">
        <v>18.0</v>
      </c>
    </row>
    <row r="6" ht="15.75" customHeight="1">
      <c r="A6" s="3">
        <v>45342.0</v>
      </c>
      <c r="B6" s="4" t="s">
        <v>32</v>
      </c>
      <c r="C6" s="2">
        <v>3.0</v>
      </c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5.0"/>
    <col customWidth="1" min="3" max="26" width="10.56"/>
  </cols>
  <sheetData>
    <row r="1" ht="15.75" customHeight="1">
      <c r="A1" s="7">
        <v>45296.0</v>
      </c>
      <c r="B1" s="2" t="s">
        <v>32</v>
      </c>
      <c r="C1" s="2">
        <v>20.0</v>
      </c>
    </row>
    <row r="2" ht="15.75" customHeight="1">
      <c r="A2" s="18">
        <v>45307.0</v>
      </c>
      <c r="B2" s="4" t="s">
        <v>32</v>
      </c>
      <c r="C2" s="2">
        <v>16.0</v>
      </c>
    </row>
    <row r="3" ht="15.75" customHeight="1">
      <c r="A3" s="1">
        <v>45307.0</v>
      </c>
      <c r="B3" s="2" t="s">
        <v>93</v>
      </c>
      <c r="D3" s="2">
        <v>2.0</v>
      </c>
    </row>
    <row r="4" ht="15.75" customHeight="1">
      <c r="A4" s="18">
        <v>45327.0</v>
      </c>
      <c r="B4" s="4" t="s">
        <v>163</v>
      </c>
      <c r="C4" s="2">
        <v>2.0</v>
      </c>
    </row>
    <row r="5" ht="15.75" customHeight="1">
      <c r="A5" s="3">
        <v>45342.0</v>
      </c>
      <c r="B5" s="4" t="s">
        <v>32</v>
      </c>
      <c r="C5" s="2">
        <v>2.0</v>
      </c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2.44"/>
    <col customWidth="1" min="3" max="26" width="10.56"/>
  </cols>
  <sheetData>
    <row r="1" ht="15.75" customHeight="1">
      <c r="A1" s="1">
        <v>45334.0</v>
      </c>
      <c r="B1" s="2" t="s">
        <v>163</v>
      </c>
      <c r="C1" s="2">
        <v>57.0</v>
      </c>
    </row>
    <row r="2" ht="15.75" customHeight="1">
      <c r="B2" s="5"/>
    </row>
    <row r="3" ht="15.75" customHeight="1">
      <c r="B3" s="5"/>
    </row>
    <row r="4" ht="15.75" customHeight="1">
      <c r="B4" s="5"/>
    </row>
    <row r="5" ht="15.75" customHeight="1">
      <c r="B5" s="5"/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1.44"/>
    <col customWidth="1" min="3" max="26" width="10.56"/>
  </cols>
  <sheetData>
    <row r="1" ht="15.75" customHeight="1">
      <c r="A1" s="2" t="s">
        <v>202</v>
      </c>
      <c r="B1" s="5"/>
    </row>
    <row r="2" ht="15.75" customHeight="1">
      <c r="B2" s="5"/>
    </row>
    <row r="3" ht="15.75" customHeight="1">
      <c r="B3" s="2" t="s">
        <v>203</v>
      </c>
      <c r="E3" s="2">
        <v>580.0</v>
      </c>
    </row>
    <row r="4" ht="15.75" customHeight="1">
      <c r="A4" s="7">
        <v>45296.0</v>
      </c>
      <c r="B4" s="2" t="s">
        <v>204</v>
      </c>
      <c r="C4" s="2">
        <v>200.0</v>
      </c>
      <c r="E4" s="2">
        <f t="shared" ref="E4:E6" si="1">E3+C4-D4</f>
        <v>780</v>
      </c>
    </row>
    <row r="5" ht="15.75" customHeight="1">
      <c r="A5" s="7">
        <v>45306.0</v>
      </c>
      <c r="B5" s="2" t="s">
        <v>163</v>
      </c>
      <c r="C5" s="2">
        <v>1.0</v>
      </c>
      <c r="E5" s="2">
        <f t="shared" si="1"/>
        <v>781</v>
      </c>
    </row>
    <row r="6" ht="15.75" customHeight="1">
      <c r="A6" s="18">
        <v>45307.0</v>
      </c>
      <c r="B6" s="4" t="s">
        <v>32</v>
      </c>
      <c r="C6" s="2">
        <v>23.0</v>
      </c>
      <c r="E6" s="2">
        <f t="shared" si="1"/>
        <v>804</v>
      </c>
    </row>
    <row r="7" ht="15.75" customHeight="1">
      <c r="A7" s="7">
        <v>45317.0</v>
      </c>
      <c r="B7" s="2" t="s">
        <v>93</v>
      </c>
      <c r="C7" s="2">
        <v>13.0</v>
      </c>
    </row>
    <row r="8" ht="15.75" customHeight="1">
      <c r="A8" s="3">
        <v>45323.0</v>
      </c>
      <c r="B8" s="4" t="s">
        <v>93</v>
      </c>
      <c r="C8" s="2">
        <v>6.0</v>
      </c>
    </row>
    <row r="9" ht="15.75" customHeight="1">
      <c r="A9" s="18">
        <v>45327.0</v>
      </c>
      <c r="B9" s="4" t="s">
        <v>163</v>
      </c>
      <c r="C9" s="2">
        <v>11.0</v>
      </c>
    </row>
    <row r="10" ht="15.75" customHeight="1">
      <c r="A10" s="7">
        <v>45334.0</v>
      </c>
      <c r="B10" s="4" t="s">
        <v>163</v>
      </c>
      <c r="C10" s="2">
        <v>87.0</v>
      </c>
    </row>
    <row r="11" ht="15.75" customHeight="1">
      <c r="A11" s="1">
        <v>45334.0</v>
      </c>
      <c r="B11" s="4" t="s">
        <v>205</v>
      </c>
      <c r="C11" s="2">
        <v>1.0</v>
      </c>
    </row>
    <row r="12" ht="15.75" customHeight="1">
      <c r="A12" s="3">
        <v>45342.0</v>
      </c>
      <c r="B12" s="4" t="s">
        <v>32</v>
      </c>
      <c r="C12" s="2">
        <v>13.0</v>
      </c>
    </row>
    <row r="13" ht="15.75" customHeight="1">
      <c r="B13" s="5"/>
      <c r="E13" s="2">
        <f>SUM(C6:E12)</f>
        <v>958</v>
      </c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5.44"/>
    <col customWidth="1" min="3" max="26" width="10.56"/>
  </cols>
  <sheetData>
    <row r="1" ht="15.75" customHeight="1">
      <c r="A1" s="7">
        <v>45299.0</v>
      </c>
      <c r="B1" s="2" t="s">
        <v>93</v>
      </c>
      <c r="C1" s="2">
        <v>23.0</v>
      </c>
    </row>
    <row r="2" ht="15.75" customHeight="1">
      <c r="A2" s="7">
        <v>45306.0</v>
      </c>
      <c r="B2" s="2" t="s">
        <v>163</v>
      </c>
      <c r="C2" s="2">
        <v>1.0</v>
      </c>
    </row>
    <row r="3" ht="15.75" customHeight="1">
      <c r="A3" s="7">
        <v>45317.0</v>
      </c>
      <c r="B3" s="2" t="s">
        <v>93</v>
      </c>
      <c r="C3" s="2">
        <v>77.0</v>
      </c>
    </row>
    <row r="4" ht="15.75" customHeight="1">
      <c r="A4" s="1">
        <v>45323.0</v>
      </c>
      <c r="B4" s="2" t="s">
        <v>93</v>
      </c>
      <c r="C4" s="2">
        <v>76.0</v>
      </c>
    </row>
    <row r="5" ht="15.75" customHeight="1">
      <c r="A5" s="18">
        <v>45327.0</v>
      </c>
      <c r="B5" s="4" t="s">
        <v>163</v>
      </c>
      <c r="C5" s="2">
        <v>13.0</v>
      </c>
    </row>
    <row r="6" ht="15.75" customHeight="1">
      <c r="A6" s="7">
        <v>45334.0</v>
      </c>
      <c r="B6" s="2" t="s">
        <v>163</v>
      </c>
      <c r="C6" s="2">
        <v>51.0</v>
      </c>
    </row>
    <row r="7" ht="15.75" customHeight="1">
      <c r="B7" s="5"/>
    </row>
    <row r="8" ht="15.75" customHeight="1">
      <c r="B8" s="5"/>
      <c r="E8" s="2">
        <f>SUM(C1:E6)</f>
        <v>241</v>
      </c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1.78"/>
    <col customWidth="1" min="3" max="26" width="10.56"/>
  </cols>
  <sheetData>
    <row r="1" ht="15.75" customHeight="1">
      <c r="A1" s="1">
        <v>45337.0</v>
      </c>
      <c r="B1" s="2" t="s">
        <v>69</v>
      </c>
      <c r="C1" s="2">
        <v>317.0</v>
      </c>
    </row>
    <row r="2" ht="15.75" customHeight="1">
      <c r="B2" s="5"/>
    </row>
    <row r="3" ht="15.75" customHeight="1">
      <c r="B3" s="5"/>
    </row>
    <row r="4" ht="15.75" customHeight="1">
      <c r="B4" s="5"/>
    </row>
    <row r="5" ht="15.75" customHeight="1">
      <c r="B5" s="5"/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</sheetData>
  <printOptions/>
  <pageMargins bottom="0.75" footer="0.0" header="0.0" left="0.7" right="0.7" top="0.75"/>
  <pageSetup orientation="landscape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5.67"/>
    <col customWidth="1" min="3" max="26" width="10.56"/>
  </cols>
  <sheetData>
    <row r="1" ht="15.75" customHeight="1">
      <c r="A1" s="7">
        <v>45300.0</v>
      </c>
      <c r="B1" s="2" t="s">
        <v>6</v>
      </c>
      <c r="C1" s="2">
        <v>12.0</v>
      </c>
      <c r="E1" s="2" t="str">
        <f>#REF!+C1-D1</f>
        <v>#REF!</v>
      </c>
    </row>
    <row r="2" ht="15.75" customHeight="1">
      <c r="A2" s="7">
        <v>45306.0</v>
      </c>
      <c r="B2" s="2" t="s">
        <v>8</v>
      </c>
      <c r="C2" s="2">
        <v>35.0</v>
      </c>
      <c r="E2" s="2" t="str">
        <f t="shared" ref="E2:E11" si="1">E1+C2-D2</f>
        <v>#REF!</v>
      </c>
    </row>
    <row r="3" ht="15.75" customHeight="1">
      <c r="A3" s="18">
        <v>45307.0</v>
      </c>
      <c r="B3" s="4" t="s">
        <v>32</v>
      </c>
      <c r="C3" s="2">
        <v>4.0</v>
      </c>
      <c r="E3" s="2" t="str">
        <f t="shared" si="1"/>
        <v>#REF!</v>
      </c>
    </row>
    <row r="4" ht="15.75" customHeight="1">
      <c r="A4" s="1">
        <v>45308.0</v>
      </c>
      <c r="B4" s="2" t="s">
        <v>32</v>
      </c>
      <c r="C4" s="2">
        <v>5.0</v>
      </c>
      <c r="E4" s="2" t="str">
        <f t="shared" si="1"/>
        <v>#REF!</v>
      </c>
    </row>
    <row r="5" ht="15.75" customHeight="1">
      <c r="A5" s="1">
        <v>45314.0</v>
      </c>
      <c r="B5" s="2" t="s">
        <v>32</v>
      </c>
      <c r="C5" s="2">
        <v>34.0</v>
      </c>
      <c r="E5" s="2" t="str">
        <f t="shared" si="1"/>
        <v>#REF!</v>
      </c>
    </row>
    <row r="6" ht="15.75" customHeight="1">
      <c r="A6" s="1">
        <v>45315.0</v>
      </c>
      <c r="B6" s="2" t="s">
        <v>6</v>
      </c>
      <c r="C6" s="2">
        <v>7.0</v>
      </c>
      <c r="E6" s="2" t="str">
        <f t="shared" si="1"/>
        <v>#REF!</v>
      </c>
    </row>
    <row r="7" ht="15.75" customHeight="1">
      <c r="A7" s="3">
        <v>45317.0</v>
      </c>
      <c r="B7" s="4" t="s">
        <v>32</v>
      </c>
      <c r="C7" s="2">
        <v>3.0</v>
      </c>
      <c r="E7" s="2" t="str">
        <f t="shared" si="1"/>
        <v>#REF!</v>
      </c>
    </row>
    <row r="8" ht="15.75" customHeight="1">
      <c r="A8" s="3">
        <v>45329.0</v>
      </c>
      <c r="B8" s="4" t="s">
        <v>32</v>
      </c>
      <c r="C8" s="2">
        <v>4.0</v>
      </c>
      <c r="E8" s="2" t="str">
        <f t="shared" si="1"/>
        <v>#REF!</v>
      </c>
    </row>
    <row r="9" ht="15.75" customHeight="1">
      <c r="A9" s="3">
        <v>45342.0</v>
      </c>
      <c r="B9" s="4" t="s">
        <v>32</v>
      </c>
      <c r="C9" s="2">
        <v>3.0</v>
      </c>
      <c r="E9" s="2" t="str">
        <f t="shared" si="1"/>
        <v>#REF!</v>
      </c>
    </row>
    <row r="10" ht="15.75" customHeight="1">
      <c r="A10" s="1">
        <v>45350.0</v>
      </c>
      <c r="B10" s="4" t="s">
        <v>32</v>
      </c>
      <c r="C10" s="2">
        <v>15.0</v>
      </c>
      <c r="E10" s="2" t="str">
        <f t="shared" si="1"/>
        <v>#REF!</v>
      </c>
    </row>
    <row r="11" ht="15.75" customHeight="1">
      <c r="A11" s="3">
        <v>45353.0</v>
      </c>
      <c r="B11" s="4" t="s">
        <v>6</v>
      </c>
      <c r="C11" s="2">
        <v>10.0</v>
      </c>
      <c r="E11" s="2" t="str">
        <f t="shared" si="1"/>
        <v>#REF!</v>
      </c>
    </row>
    <row r="12" ht="15.75" customHeight="1">
      <c r="A12" s="1">
        <v>45355.0</v>
      </c>
      <c r="B12" s="4" t="s">
        <v>34</v>
      </c>
      <c r="C12" s="2">
        <v>2.0</v>
      </c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2.11"/>
    <col customWidth="1" min="3" max="26" width="10.56"/>
  </cols>
  <sheetData>
    <row r="1" ht="15.75" customHeight="1">
      <c r="A1" s="7">
        <v>45300.0</v>
      </c>
      <c r="B1" s="2" t="s">
        <v>6</v>
      </c>
      <c r="C1" s="2">
        <v>20.0</v>
      </c>
    </row>
    <row r="2" ht="15.75" customHeight="1">
      <c r="A2" s="7">
        <v>45315.0</v>
      </c>
      <c r="B2" s="2" t="s">
        <v>6</v>
      </c>
      <c r="C2" s="2">
        <v>8.0</v>
      </c>
    </row>
    <row r="3" ht="15.75" customHeight="1">
      <c r="A3" s="1">
        <v>45350.0</v>
      </c>
      <c r="B3" s="4" t="s">
        <v>32</v>
      </c>
      <c r="C3" s="2">
        <v>3.0</v>
      </c>
    </row>
    <row r="4" ht="15.75" customHeight="1">
      <c r="A4" s="3">
        <v>45353.0</v>
      </c>
      <c r="B4" s="4" t="s">
        <v>6</v>
      </c>
      <c r="C4" s="2">
        <v>3.0</v>
      </c>
    </row>
    <row r="5" ht="15.75" customHeight="1">
      <c r="B5" s="5"/>
    </row>
    <row r="6" ht="15.75" customHeight="1">
      <c r="B6" s="5"/>
    </row>
    <row r="7" ht="15.75" customHeight="1">
      <c r="B7" s="5"/>
      <c r="C7" s="2">
        <f>SUM(C1:C4)</f>
        <v>34</v>
      </c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3.44"/>
    <col customWidth="1" min="3" max="26" width="10.56"/>
  </cols>
  <sheetData>
    <row r="1" ht="15.75" customHeight="1">
      <c r="A1" s="7">
        <v>45296.0</v>
      </c>
      <c r="B1" s="2" t="s">
        <v>137</v>
      </c>
      <c r="C1" s="2">
        <v>4.0</v>
      </c>
      <c r="E1" s="2" t="str">
        <f>#REF!+C1-D1</f>
        <v>#REF!</v>
      </c>
    </row>
    <row r="2" ht="15.75" customHeight="1">
      <c r="A2" s="7">
        <v>45306.0</v>
      </c>
      <c r="B2" s="2" t="s">
        <v>137</v>
      </c>
      <c r="C2" s="2">
        <v>57.0</v>
      </c>
      <c r="E2" s="2" t="str">
        <f t="shared" ref="E2:E5" si="1">E1+C2-D2</f>
        <v>#REF!</v>
      </c>
    </row>
    <row r="3" ht="15.75" customHeight="1">
      <c r="A3" s="18">
        <v>45307.0</v>
      </c>
      <c r="B3" s="4" t="s">
        <v>32</v>
      </c>
      <c r="C3" s="2">
        <v>15.0</v>
      </c>
      <c r="E3" s="2" t="str">
        <f t="shared" si="1"/>
        <v>#REF!</v>
      </c>
    </row>
    <row r="4" ht="15.75" customHeight="1">
      <c r="A4" s="1">
        <v>45308.0</v>
      </c>
      <c r="B4" s="2" t="s">
        <v>137</v>
      </c>
      <c r="C4" s="2">
        <v>16.0</v>
      </c>
      <c r="E4" s="2" t="str">
        <f t="shared" si="1"/>
        <v>#REF!</v>
      </c>
    </row>
    <row r="5" ht="15.75" customHeight="1">
      <c r="A5" s="1">
        <v>45314.0</v>
      </c>
      <c r="B5" s="2" t="s">
        <v>137</v>
      </c>
      <c r="C5" s="2">
        <v>8.0</v>
      </c>
      <c r="E5" s="2" t="str">
        <f t="shared" si="1"/>
        <v>#REF!</v>
      </c>
    </row>
    <row r="6" ht="15.75" customHeight="1">
      <c r="A6" s="1">
        <v>45317.0</v>
      </c>
      <c r="B6" s="2" t="s">
        <v>32</v>
      </c>
      <c r="C6" s="2">
        <v>26.0</v>
      </c>
    </row>
    <row r="7" ht="15.75" customHeight="1">
      <c r="A7" s="3">
        <v>45320.0</v>
      </c>
      <c r="B7" s="4" t="s">
        <v>32</v>
      </c>
      <c r="C7" s="2">
        <v>5.0</v>
      </c>
    </row>
    <row r="8" ht="15.75" customHeight="1">
      <c r="A8" s="3">
        <v>45321.0</v>
      </c>
      <c r="B8" s="4" t="s">
        <v>32</v>
      </c>
      <c r="C8" s="2">
        <v>4.0</v>
      </c>
    </row>
    <row r="9" ht="15.75" customHeight="1">
      <c r="A9" s="18">
        <v>45327.0</v>
      </c>
      <c r="B9" s="4" t="s">
        <v>163</v>
      </c>
      <c r="C9" s="2">
        <v>26.0</v>
      </c>
    </row>
    <row r="10" ht="15.75" customHeight="1">
      <c r="A10" s="18">
        <v>45329.0</v>
      </c>
      <c r="B10" s="4" t="s">
        <v>32</v>
      </c>
      <c r="C10" s="2">
        <v>76.0</v>
      </c>
    </row>
    <row r="11" ht="15.75" customHeight="1">
      <c r="A11" s="7">
        <v>45334.0</v>
      </c>
      <c r="B11" s="4" t="s">
        <v>163</v>
      </c>
      <c r="C11" s="2">
        <v>37.0</v>
      </c>
    </row>
    <row r="12" ht="15.75" customHeight="1">
      <c r="A12" s="3">
        <v>45342.0</v>
      </c>
      <c r="B12" s="4" t="s">
        <v>32</v>
      </c>
      <c r="C12" s="2">
        <v>54.0</v>
      </c>
    </row>
    <row r="13" ht="15.75" customHeight="1">
      <c r="A13" s="1">
        <v>45350.0</v>
      </c>
      <c r="B13" s="4" t="s">
        <v>32</v>
      </c>
      <c r="C13" s="2">
        <v>29.0</v>
      </c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4.0"/>
    <col customWidth="1" min="3" max="26" width="10.56"/>
  </cols>
  <sheetData>
    <row r="1" ht="15.75" customHeight="1">
      <c r="A1" s="7">
        <v>45296.0</v>
      </c>
      <c r="B1" s="2" t="s">
        <v>32</v>
      </c>
      <c r="C1" s="2">
        <v>3.0</v>
      </c>
    </row>
    <row r="2" ht="15.75" customHeight="1">
      <c r="A2" s="7">
        <v>45306.0</v>
      </c>
      <c r="B2" s="2" t="s">
        <v>163</v>
      </c>
      <c r="C2" s="2">
        <v>2.0</v>
      </c>
    </row>
    <row r="3" ht="15.75" customHeight="1">
      <c r="A3" s="18">
        <v>45307.0</v>
      </c>
      <c r="B3" s="4" t="s">
        <v>32</v>
      </c>
      <c r="C3" s="2">
        <v>19.0</v>
      </c>
    </row>
    <row r="4" ht="15.75" customHeight="1">
      <c r="A4" s="1">
        <v>45308.0</v>
      </c>
      <c r="B4" s="2" t="s">
        <v>32</v>
      </c>
      <c r="C4" s="2">
        <v>11.0</v>
      </c>
    </row>
    <row r="5" ht="15.75" customHeight="1">
      <c r="A5" s="3">
        <v>45320.0</v>
      </c>
      <c r="B5" s="4" t="s">
        <v>32</v>
      </c>
      <c r="C5" s="2">
        <v>3.0</v>
      </c>
    </row>
    <row r="6" ht="15.75" customHeight="1">
      <c r="A6" s="18">
        <v>45327.0</v>
      </c>
      <c r="B6" s="4" t="s">
        <v>163</v>
      </c>
      <c r="C6" s="2">
        <v>70.0</v>
      </c>
    </row>
    <row r="7" ht="15.75" customHeight="1">
      <c r="A7" s="1">
        <v>45334.0</v>
      </c>
      <c r="B7" s="4" t="s">
        <v>163</v>
      </c>
      <c r="C7" s="2">
        <v>45.0</v>
      </c>
    </row>
    <row r="8" ht="15.75" customHeight="1">
      <c r="A8" s="3">
        <v>45342.0</v>
      </c>
      <c r="B8" s="4" t="s">
        <v>32</v>
      </c>
      <c r="C8" s="2">
        <v>2.0</v>
      </c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3.11"/>
    <col customWidth="1" min="3" max="26" width="10.56"/>
  </cols>
  <sheetData>
    <row r="1" ht="15.75" customHeight="1">
      <c r="A1" s="1">
        <v>45293.0</v>
      </c>
      <c r="B1" s="2" t="s">
        <v>206</v>
      </c>
      <c r="C1" s="2">
        <v>120.0</v>
      </c>
    </row>
    <row r="2" ht="15.75" customHeight="1">
      <c r="A2" s="1">
        <v>45300.0</v>
      </c>
      <c r="B2" s="2" t="s">
        <v>47</v>
      </c>
      <c r="D2" s="2">
        <v>120.0</v>
      </c>
    </row>
    <row r="3" ht="15.75" customHeight="1">
      <c r="A3" s="1">
        <v>45296.0</v>
      </c>
      <c r="B3" s="2" t="s">
        <v>207</v>
      </c>
      <c r="C3" s="2">
        <v>600.0</v>
      </c>
    </row>
    <row r="4" ht="15.75" customHeight="1">
      <c r="A4" s="1">
        <v>45301.0</v>
      </c>
      <c r="B4" s="2" t="s">
        <v>47</v>
      </c>
      <c r="D4" s="2">
        <v>100.0</v>
      </c>
    </row>
    <row r="5" ht="15.75" customHeight="1">
      <c r="A5" s="1">
        <v>45303.0</v>
      </c>
      <c r="B5" s="2" t="s">
        <v>47</v>
      </c>
      <c r="D5" s="2">
        <v>30.0</v>
      </c>
    </row>
    <row r="6" ht="15.75" customHeight="1">
      <c r="A6" s="1">
        <v>45313.0</v>
      </c>
      <c r="B6" s="2" t="s">
        <v>207</v>
      </c>
      <c r="C6" s="2">
        <v>600.0</v>
      </c>
    </row>
    <row r="7" ht="15.75" customHeight="1">
      <c r="A7" s="1">
        <v>45313.0</v>
      </c>
      <c r="B7" s="2" t="s">
        <v>47</v>
      </c>
      <c r="D7" s="2">
        <v>200.0</v>
      </c>
    </row>
    <row r="8" ht="15.75" customHeight="1">
      <c r="A8" s="1">
        <v>45314.0</v>
      </c>
      <c r="B8" s="2" t="s">
        <v>47</v>
      </c>
      <c r="D8" s="2">
        <v>100.0</v>
      </c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4.44"/>
    <col customWidth="1" min="3" max="26" width="10.56"/>
  </cols>
  <sheetData>
    <row r="1" ht="15.75" customHeight="1">
      <c r="A1" s="7">
        <v>45307.0</v>
      </c>
      <c r="B1" s="2" t="s">
        <v>32</v>
      </c>
      <c r="C1" s="2">
        <v>8.0</v>
      </c>
    </row>
    <row r="2" ht="15.75" customHeight="1">
      <c r="A2" s="7">
        <v>45308.0</v>
      </c>
      <c r="B2" s="2" t="s">
        <v>32</v>
      </c>
      <c r="C2" s="2">
        <v>3.0</v>
      </c>
    </row>
    <row r="3" ht="15.75" customHeight="1">
      <c r="A3" s="3">
        <v>45317.0</v>
      </c>
      <c r="B3" s="4" t="s">
        <v>32</v>
      </c>
      <c r="C3" s="2">
        <v>4.0</v>
      </c>
    </row>
    <row r="4" ht="15.75" customHeight="1">
      <c r="A4" s="3">
        <v>45329.0</v>
      </c>
      <c r="B4" s="4" t="s">
        <v>32</v>
      </c>
      <c r="C4" s="2">
        <v>2.0</v>
      </c>
    </row>
    <row r="5" ht="15.75" customHeight="1">
      <c r="A5" s="3">
        <v>45342.0</v>
      </c>
      <c r="B5" s="4" t="s">
        <v>32</v>
      </c>
      <c r="C5" s="2">
        <v>7.0</v>
      </c>
    </row>
    <row r="6" ht="15.75" customHeight="1">
      <c r="A6" s="3">
        <v>45342.0</v>
      </c>
      <c r="B6" s="4" t="s">
        <v>32</v>
      </c>
      <c r="C6" s="2">
        <v>5.0</v>
      </c>
    </row>
    <row r="7" ht="15.75" customHeight="1">
      <c r="A7" s="3">
        <v>45350.0</v>
      </c>
      <c r="B7" s="4" t="s">
        <v>32</v>
      </c>
      <c r="C7" s="2">
        <v>1.0</v>
      </c>
    </row>
    <row r="8" ht="15.75" customHeight="1">
      <c r="A8" s="3">
        <v>45370.0</v>
      </c>
      <c r="B8" s="4" t="s">
        <v>32</v>
      </c>
      <c r="C8" s="2">
        <v>1.0</v>
      </c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8.78"/>
    <col customWidth="1" min="3" max="26" width="10.56"/>
  </cols>
  <sheetData>
    <row r="1" ht="15.75" customHeight="1">
      <c r="A1" s="7">
        <v>45306.0</v>
      </c>
      <c r="B1" s="2" t="s">
        <v>32</v>
      </c>
      <c r="C1" s="2">
        <v>1.0</v>
      </c>
    </row>
    <row r="2" ht="15.75" customHeight="1">
      <c r="A2" s="7">
        <v>45307.0</v>
      </c>
      <c r="B2" s="2" t="s">
        <v>32</v>
      </c>
      <c r="C2" s="2">
        <v>5.0</v>
      </c>
    </row>
    <row r="3" ht="15.75" customHeight="1">
      <c r="A3" s="7">
        <v>45308.0</v>
      </c>
      <c r="B3" s="2" t="s">
        <v>32</v>
      </c>
      <c r="C3" s="2">
        <v>2.0</v>
      </c>
    </row>
    <row r="4" ht="15.75" customHeight="1">
      <c r="A4" s="3">
        <v>45317.0</v>
      </c>
      <c r="B4" s="4" t="s">
        <v>32</v>
      </c>
      <c r="C4" s="2">
        <v>2.0</v>
      </c>
    </row>
    <row r="5" ht="15.75" customHeight="1">
      <c r="A5" s="3">
        <v>45329.0</v>
      </c>
      <c r="B5" s="4" t="s">
        <v>32</v>
      </c>
      <c r="C5" s="2">
        <v>2.0</v>
      </c>
    </row>
    <row r="6" ht="15.75" customHeight="1">
      <c r="A6" s="3">
        <v>45342.0</v>
      </c>
      <c r="B6" s="4" t="s">
        <v>32</v>
      </c>
      <c r="C6" s="2">
        <v>8.0</v>
      </c>
    </row>
    <row r="7" ht="15.75" customHeight="1">
      <c r="A7" s="3">
        <v>45350.0</v>
      </c>
      <c r="B7" s="4" t="s">
        <v>32</v>
      </c>
      <c r="C7" s="2">
        <v>1.0</v>
      </c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3.33"/>
    <col customWidth="1" min="3" max="26" width="10.56"/>
  </cols>
  <sheetData>
    <row r="1" ht="15.75" customHeight="1">
      <c r="A1" s="1">
        <v>45327.0</v>
      </c>
      <c r="B1" s="2" t="s">
        <v>163</v>
      </c>
      <c r="C1" s="2">
        <v>24.0</v>
      </c>
    </row>
    <row r="2" ht="15.75" customHeight="1">
      <c r="B2" s="5"/>
    </row>
    <row r="3" ht="15.75" customHeight="1">
      <c r="B3" s="5"/>
    </row>
    <row r="4" ht="15.75" customHeight="1">
      <c r="B4" s="5"/>
    </row>
    <row r="5" ht="15.75" customHeight="1">
      <c r="B5" s="5"/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0.0"/>
    <col customWidth="1" min="3" max="26" width="10.56"/>
  </cols>
  <sheetData>
    <row r="1" ht="15.75" customHeight="1">
      <c r="A1" s="7">
        <v>44942.0</v>
      </c>
      <c r="B1" s="2" t="s">
        <v>32</v>
      </c>
      <c r="C1" s="2">
        <v>10.0</v>
      </c>
    </row>
    <row r="2" ht="15.75" customHeight="1">
      <c r="A2" s="1">
        <v>45308.0</v>
      </c>
      <c r="B2" s="2" t="s">
        <v>32</v>
      </c>
      <c r="C2" s="2">
        <v>1.0</v>
      </c>
    </row>
    <row r="3" ht="15.75" customHeight="1">
      <c r="A3" s="1">
        <v>45329.0</v>
      </c>
      <c r="B3" s="2" t="s">
        <v>32</v>
      </c>
      <c r="C3" s="2">
        <v>4.0</v>
      </c>
    </row>
    <row r="4" ht="15.75" customHeight="1">
      <c r="A4" s="1">
        <v>45342.0</v>
      </c>
      <c r="B4" s="4" t="s">
        <v>32</v>
      </c>
      <c r="C4" s="2">
        <v>1.0</v>
      </c>
    </row>
    <row r="5" ht="15.75" customHeight="1">
      <c r="A5" s="3">
        <v>45342.0</v>
      </c>
      <c r="B5" s="4" t="s">
        <v>32</v>
      </c>
      <c r="C5" s="2">
        <v>3.0</v>
      </c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4.33"/>
    <col customWidth="1" min="3" max="26" width="10.56"/>
  </cols>
  <sheetData>
    <row r="1" ht="15.75" customHeight="1">
      <c r="A1" s="1">
        <v>45327.0</v>
      </c>
      <c r="B1" s="2" t="s">
        <v>163</v>
      </c>
      <c r="C1" s="2">
        <v>3.0</v>
      </c>
    </row>
    <row r="2" ht="15.75" customHeight="1">
      <c r="B2" s="5"/>
    </row>
    <row r="3" ht="15.75" customHeight="1">
      <c r="B3" s="5"/>
    </row>
    <row r="4" ht="15.75" customHeight="1">
      <c r="B4" s="5"/>
    </row>
    <row r="5" ht="15.75" customHeight="1">
      <c r="B5" s="5"/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5.33"/>
    <col customWidth="1" min="3" max="26" width="10.56"/>
  </cols>
  <sheetData>
    <row r="1" ht="15.75" customHeight="1">
      <c r="A1" s="1">
        <v>45329.0</v>
      </c>
      <c r="B1" s="2" t="s">
        <v>32</v>
      </c>
      <c r="C1" s="2">
        <v>1.0</v>
      </c>
    </row>
    <row r="2" ht="15.75" customHeight="1">
      <c r="B2" s="5"/>
    </row>
    <row r="3" ht="15.75" customHeight="1">
      <c r="B3" s="5"/>
    </row>
    <row r="4" ht="15.75" customHeight="1">
      <c r="B4" s="5"/>
    </row>
    <row r="5" ht="15.75" customHeight="1">
      <c r="B5" s="5"/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</sheetData>
  <printOptions/>
  <pageMargins bottom="0.75" footer="0.0" header="0.0" left="0.7" right="0.7" top="0.75"/>
  <pageSetup orientation="landscape"/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2.33"/>
    <col customWidth="1" min="3" max="26" width="10.56"/>
  </cols>
  <sheetData>
    <row r="1" ht="15.75" customHeight="1">
      <c r="A1" s="7">
        <v>45306.0</v>
      </c>
      <c r="B1" s="2" t="s">
        <v>32</v>
      </c>
      <c r="C1" s="2">
        <v>3.0</v>
      </c>
    </row>
    <row r="2" ht="15.75" customHeight="1">
      <c r="A2" s="1">
        <v>45308.0</v>
      </c>
      <c r="B2" s="2" t="s">
        <v>32</v>
      </c>
      <c r="C2" s="2">
        <v>21.0</v>
      </c>
    </row>
    <row r="3" ht="15.75" customHeight="1">
      <c r="A3" s="3">
        <v>45317.0</v>
      </c>
      <c r="B3" s="4" t="s">
        <v>32</v>
      </c>
      <c r="C3" s="2">
        <v>11.0</v>
      </c>
    </row>
    <row r="4" ht="15.75" customHeight="1">
      <c r="A4" s="3">
        <v>45321.0</v>
      </c>
      <c r="B4" s="4" t="s">
        <v>32</v>
      </c>
      <c r="C4" s="2">
        <v>10.0</v>
      </c>
    </row>
    <row r="5" ht="15.75" customHeight="1">
      <c r="A5" s="1">
        <v>45327.0</v>
      </c>
      <c r="B5" s="2" t="s">
        <v>163</v>
      </c>
      <c r="C5" s="2">
        <v>19.0</v>
      </c>
    </row>
    <row r="6" ht="15.75" customHeight="1">
      <c r="A6" s="1">
        <v>45329.0</v>
      </c>
      <c r="B6" s="2" t="s">
        <v>32</v>
      </c>
      <c r="C6" s="2">
        <v>42.0</v>
      </c>
    </row>
    <row r="7" ht="15.75" customHeight="1">
      <c r="A7" s="3">
        <v>45342.0</v>
      </c>
      <c r="B7" s="4" t="s">
        <v>32</v>
      </c>
      <c r="C7" s="2">
        <v>14.0</v>
      </c>
    </row>
    <row r="8" ht="15.75" customHeight="1">
      <c r="A8" s="3">
        <v>45342.0</v>
      </c>
      <c r="B8" s="4" t="s">
        <v>32</v>
      </c>
      <c r="C8" s="2">
        <v>30.0</v>
      </c>
    </row>
    <row r="9" ht="15.75" customHeight="1">
      <c r="A9" s="3">
        <v>45350.0</v>
      </c>
      <c r="B9" s="4" t="s">
        <v>32</v>
      </c>
      <c r="C9" s="2">
        <v>5.0</v>
      </c>
    </row>
    <row r="10" ht="15.75" customHeight="1">
      <c r="A10" s="3">
        <v>45370.0</v>
      </c>
      <c r="B10" s="4" t="s">
        <v>32</v>
      </c>
      <c r="C10" s="2">
        <v>6.0</v>
      </c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3.0"/>
    <col customWidth="1" min="3" max="26" width="10.56"/>
  </cols>
  <sheetData>
    <row r="1" ht="15.75" customHeight="1">
      <c r="A1" s="7">
        <v>45306.0</v>
      </c>
      <c r="B1" s="2" t="s">
        <v>32</v>
      </c>
      <c r="C1" s="2">
        <v>5.0</v>
      </c>
    </row>
    <row r="2" ht="15.75" customHeight="1">
      <c r="A2" s="7">
        <v>45307.0</v>
      </c>
      <c r="B2" s="2" t="s">
        <v>32</v>
      </c>
      <c r="C2" s="2">
        <v>10.0</v>
      </c>
    </row>
    <row r="3" ht="15.75" customHeight="1">
      <c r="A3" s="7">
        <v>45308.0</v>
      </c>
      <c r="B3" s="2" t="s">
        <v>32</v>
      </c>
      <c r="C3" s="2">
        <v>10.0</v>
      </c>
    </row>
    <row r="4" ht="15.75" customHeight="1">
      <c r="A4" s="3">
        <v>45317.0</v>
      </c>
      <c r="B4" s="4" t="s">
        <v>32</v>
      </c>
      <c r="C4" s="2">
        <v>2.0</v>
      </c>
    </row>
    <row r="5" ht="15.75" customHeight="1">
      <c r="A5" s="3">
        <v>45321.0</v>
      </c>
      <c r="B5" s="4" t="s">
        <v>32</v>
      </c>
      <c r="C5" s="2">
        <v>5.0</v>
      </c>
    </row>
    <row r="6" ht="15.75" customHeight="1">
      <c r="A6" s="3">
        <v>45327.0</v>
      </c>
      <c r="B6" s="4" t="s">
        <v>163</v>
      </c>
      <c r="C6" s="2">
        <v>37.0</v>
      </c>
    </row>
    <row r="7" ht="15.75" customHeight="1">
      <c r="A7" s="3">
        <v>45329.0</v>
      </c>
      <c r="B7" s="4" t="s">
        <v>32</v>
      </c>
      <c r="C7" s="2">
        <v>19.0</v>
      </c>
    </row>
    <row r="8" ht="15.75" customHeight="1">
      <c r="A8" s="1">
        <v>45342.0</v>
      </c>
      <c r="B8" s="4" t="s">
        <v>32</v>
      </c>
      <c r="C8" s="2">
        <v>8.0</v>
      </c>
    </row>
    <row r="9" ht="15.75" customHeight="1">
      <c r="A9" s="3">
        <v>45342.0</v>
      </c>
      <c r="B9" s="4" t="s">
        <v>32</v>
      </c>
      <c r="C9" s="2">
        <v>14.0</v>
      </c>
    </row>
    <row r="10" ht="15.75" customHeight="1">
      <c r="A10" s="3">
        <v>45350.0</v>
      </c>
      <c r="B10" s="4" t="s">
        <v>32</v>
      </c>
      <c r="C10" s="2">
        <v>1.0</v>
      </c>
    </row>
    <row r="11" ht="15.75" customHeight="1">
      <c r="A11" s="3">
        <v>45370.0</v>
      </c>
      <c r="B11" s="4" t="s">
        <v>32</v>
      </c>
      <c r="C11" s="2">
        <v>1.0</v>
      </c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0.11"/>
    <col customWidth="1" min="3" max="26" width="10.56"/>
  </cols>
  <sheetData>
    <row r="1" ht="15.75" customHeight="1">
      <c r="A1" s="7">
        <v>45306.0</v>
      </c>
      <c r="B1" s="2" t="s">
        <v>163</v>
      </c>
      <c r="C1" s="2">
        <v>2.0</v>
      </c>
    </row>
    <row r="2" ht="15.75" customHeight="1">
      <c r="A2" s="7">
        <v>45327.0</v>
      </c>
      <c r="B2" s="2" t="s">
        <v>163</v>
      </c>
      <c r="C2" s="2">
        <v>25.0</v>
      </c>
    </row>
    <row r="3" ht="15.75" customHeight="1">
      <c r="A3" s="1">
        <v>45334.0</v>
      </c>
      <c r="B3" s="2" t="s">
        <v>163</v>
      </c>
      <c r="C3" s="2">
        <v>2.0</v>
      </c>
    </row>
    <row r="4" ht="15.75" customHeight="1">
      <c r="A4" s="1">
        <v>45334.0</v>
      </c>
      <c r="B4" s="2" t="s">
        <v>163</v>
      </c>
      <c r="C4" s="2">
        <v>2.0</v>
      </c>
    </row>
    <row r="5" ht="15.75" customHeight="1">
      <c r="A5" s="1">
        <v>45334.0</v>
      </c>
      <c r="B5" s="2" t="s">
        <v>163</v>
      </c>
      <c r="C5" s="2">
        <v>9.0</v>
      </c>
    </row>
    <row r="6" ht="15.75" customHeight="1">
      <c r="A6" s="1">
        <v>45334.0</v>
      </c>
      <c r="B6" s="2" t="s">
        <v>205</v>
      </c>
      <c r="C6" s="2">
        <v>3.0</v>
      </c>
      <c r="E6" s="2">
        <v>43.0</v>
      </c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1.33"/>
    <col customWidth="1" min="3" max="26" width="10.56"/>
  </cols>
  <sheetData>
    <row r="1" ht="15.75" customHeight="1">
      <c r="A1" s="7">
        <v>45306.0</v>
      </c>
      <c r="B1" s="2" t="s">
        <v>163</v>
      </c>
      <c r="C1" s="2">
        <v>14.0</v>
      </c>
    </row>
    <row r="2" ht="15.75" customHeight="1">
      <c r="A2" s="7">
        <v>45327.0</v>
      </c>
      <c r="B2" s="2" t="s">
        <v>163</v>
      </c>
      <c r="C2" s="2">
        <v>42.0</v>
      </c>
    </row>
    <row r="3" ht="15.75" customHeight="1">
      <c r="A3" s="1">
        <v>45334.0</v>
      </c>
      <c r="B3" s="2" t="s">
        <v>163</v>
      </c>
      <c r="C3" s="2">
        <v>51.0</v>
      </c>
    </row>
    <row r="4" ht="15.75" customHeight="1">
      <c r="A4" s="1">
        <v>45334.0</v>
      </c>
      <c r="B4" s="2" t="s">
        <v>205</v>
      </c>
      <c r="C4" s="2">
        <v>1.0</v>
      </c>
    </row>
    <row r="5" ht="15.75" customHeight="1">
      <c r="B5" s="5"/>
      <c r="C5" s="2">
        <f>SUM(C1:C4)</f>
        <v>108</v>
      </c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10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1.78"/>
    <col customWidth="1" min="3" max="26" width="10.56"/>
  </cols>
  <sheetData>
    <row r="1" ht="15.75" customHeight="1">
      <c r="A1" s="1">
        <v>45327.0</v>
      </c>
      <c r="B1" s="2" t="s">
        <v>163</v>
      </c>
      <c r="C1" s="2">
        <v>2.0</v>
      </c>
    </row>
    <row r="2" ht="15.75" customHeight="1">
      <c r="B2" s="5"/>
    </row>
    <row r="3" ht="15.75" customHeight="1">
      <c r="B3" s="5"/>
    </row>
    <row r="4" ht="15.75" customHeight="1">
      <c r="B4" s="5"/>
    </row>
    <row r="5" ht="15.75" customHeight="1">
      <c r="B5" s="5"/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10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1.67"/>
    <col customWidth="1" min="3" max="26" width="10.56"/>
  </cols>
  <sheetData>
    <row r="1" ht="15.75" customHeight="1">
      <c r="A1" s="7">
        <v>45327.0</v>
      </c>
      <c r="B1" s="2" t="s">
        <v>163</v>
      </c>
      <c r="C1" s="2">
        <v>5.0</v>
      </c>
    </row>
    <row r="2" ht="15.75" customHeight="1">
      <c r="A2" s="1">
        <v>45334.0</v>
      </c>
      <c r="B2" s="2" t="s">
        <v>163</v>
      </c>
      <c r="C2" s="2">
        <v>6.0</v>
      </c>
    </row>
    <row r="3" ht="15.75" customHeight="1">
      <c r="B3" s="5"/>
    </row>
    <row r="4" ht="15.75" customHeight="1">
      <c r="B4" s="5"/>
    </row>
    <row r="5" ht="15.75" customHeight="1">
      <c r="B5" s="5"/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1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5.33"/>
    <col customWidth="1" min="3" max="26" width="10.56"/>
  </cols>
  <sheetData>
    <row r="1" ht="15.75" customHeight="1">
      <c r="A1" s="7">
        <v>45327.0</v>
      </c>
      <c r="B1" s="2" t="s">
        <v>163</v>
      </c>
      <c r="C1" s="2">
        <v>8.0</v>
      </c>
    </row>
    <row r="2" ht="15.75" customHeight="1">
      <c r="A2" s="1">
        <v>45334.0</v>
      </c>
      <c r="B2" s="2" t="s">
        <v>163</v>
      </c>
      <c r="C2" s="2">
        <v>4.0</v>
      </c>
    </row>
    <row r="3" ht="15.75" customHeight="1">
      <c r="A3" s="1">
        <v>45334.0</v>
      </c>
      <c r="B3" s="2" t="s">
        <v>205</v>
      </c>
      <c r="C3" s="2">
        <v>2.0</v>
      </c>
    </row>
    <row r="4" ht="15.75" customHeight="1">
      <c r="B4" s="5"/>
    </row>
    <row r="5" ht="15.75" customHeight="1">
      <c r="B5" s="5"/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</sheetData>
  <printOptions/>
  <pageMargins bottom="0.75" footer="0.0" header="0.0" left="0.7" right="0.7" top="0.75"/>
  <pageSetup orientation="landscape"/>
  <drawing r:id="rId1"/>
</worksheet>
</file>

<file path=xl/worksheets/sheet1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0.78"/>
    <col customWidth="1" min="3" max="26" width="10.56"/>
  </cols>
  <sheetData>
    <row r="1" ht="15.75" customHeight="1">
      <c r="A1" s="18">
        <v>45327.0</v>
      </c>
      <c r="B1" s="4" t="s">
        <v>163</v>
      </c>
      <c r="C1" s="2">
        <v>8.0</v>
      </c>
    </row>
    <row r="2" ht="15.75" customHeight="1">
      <c r="A2" s="1">
        <v>45334.0</v>
      </c>
      <c r="B2" s="2" t="s">
        <v>163</v>
      </c>
      <c r="C2" s="2">
        <v>7.0</v>
      </c>
    </row>
    <row r="3" ht="15.75" customHeight="1">
      <c r="B3" s="5"/>
    </row>
    <row r="4" ht="15.75" customHeight="1">
      <c r="B4" s="5"/>
    </row>
    <row r="5" ht="15.75" customHeight="1">
      <c r="B5" s="5"/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1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2.44"/>
    <col customWidth="1" min="3" max="26" width="10.56"/>
  </cols>
  <sheetData>
    <row r="1" ht="15.75" customHeight="1">
      <c r="A1" s="7">
        <v>45306.0</v>
      </c>
      <c r="B1" s="2" t="s">
        <v>208</v>
      </c>
      <c r="C1" s="2">
        <v>5.0</v>
      </c>
    </row>
    <row r="2" ht="15.75" customHeight="1">
      <c r="A2" s="18">
        <v>45327.0</v>
      </c>
      <c r="B2" s="4" t="s">
        <v>163</v>
      </c>
      <c r="C2" s="2">
        <v>6.0</v>
      </c>
    </row>
    <row r="3" ht="15.75" customHeight="1">
      <c r="A3" s="1">
        <v>45334.0</v>
      </c>
      <c r="B3" s="2" t="s">
        <v>163</v>
      </c>
      <c r="C3" s="2">
        <v>4.0</v>
      </c>
    </row>
    <row r="4" ht="15.75" customHeight="1">
      <c r="B4" s="5"/>
    </row>
    <row r="5" ht="15.75" customHeight="1">
      <c r="B5" s="5"/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1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5.0"/>
    <col customWidth="1" min="3" max="26" width="10.56"/>
  </cols>
  <sheetData>
    <row r="1" ht="15.75" customHeight="1">
      <c r="A1" s="7">
        <v>45327.0</v>
      </c>
      <c r="B1" s="2" t="s">
        <v>163</v>
      </c>
      <c r="C1" s="2">
        <v>1.0</v>
      </c>
    </row>
    <row r="2" ht="15.75" customHeight="1">
      <c r="B2" s="5"/>
    </row>
    <row r="3" ht="15.75" customHeight="1">
      <c r="B3" s="5"/>
    </row>
    <row r="4" ht="15.75" customHeight="1">
      <c r="B4" s="5"/>
    </row>
    <row r="5" ht="15.75" customHeight="1">
      <c r="B5" s="5"/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1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4.67"/>
    <col customWidth="1" min="3" max="26" width="10.56"/>
  </cols>
  <sheetData>
    <row r="1" ht="15.75" customHeight="1">
      <c r="A1" s="1">
        <v>45327.0</v>
      </c>
      <c r="B1" s="2" t="s">
        <v>163</v>
      </c>
      <c r="C1" s="2">
        <v>1.0</v>
      </c>
    </row>
    <row r="2" ht="15.75" customHeight="1">
      <c r="B2" s="5"/>
    </row>
    <row r="3" ht="15.75" customHeight="1">
      <c r="B3" s="5"/>
    </row>
    <row r="4" ht="15.75" customHeight="1">
      <c r="B4" s="5"/>
    </row>
    <row r="5" ht="15.75" customHeight="1">
      <c r="B5" s="5"/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1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1.78"/>
    <col customWidth="1" min="3" max="26" width="10.56"/>
  </cols>
  <sheetData>
    <row r="1" ht="15.75" customHeight="1">
      <c r="A1" s="7">
        <v>45306.0</v>
      </c>
      <c r="B1" s="2" t="s">
        <v>163</v>
      </c>
      <c r="C1" s="2">
        <v>1.0</v>
      </c>
    </row>
    <row r="2" ht="15.75" customHeight="1">
      <c r="A2" s="18">
        <v>45327.0</v>
      </c>
      <c r="B2" s="4" t="s">
        <v>163</v>
      </c>
      <c r="C2" s="2">
        <v>4.0</v>
      </c>
    </row>
    <row r="3" ht="15.75" customHeight="1">
      <c r="B3" s="5"/>
    </row>
    <row r="4" ht="15.75" customHeight="1">
      <c r="B4" s="5"/>
    </row>
    <row r="5" ht="15.75" customHeight="1">
      <c r="B5" s="5"/>
    </row>
    <row r="6" ht="15.75" customHeight="1">
      <c r="B6" s="5"/>
    </row>
    <row r="7" ht="15.75" customHeight="1">
      <c r="B7" s="5"/>
    </row>
    <row r="8" ht="15.75" customHeight="1">
      <c r="B8" s="5"/>
    </row>
    <row r="9" ht="15.75" customHeight="1">
      <c r="B9" s="5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B13" s="5"/>
    </row>
    <row r="14" ht="15.75" customHeight="1">
      <c r="B14" s="5"/>
    </row>
    <row r="15" ht="15.75" customHeight="1">
      <c r="B15" s="5"/>
    </row>
    <row r="16" ht="15.75" customHeight="1">
      <c r="B16" s="5"/>
    </row>
    <row r="17" ht="15.75" customHeight="1">
      <c r="B17" s="5"/>
    </row>
    <row r="18" ht="15.75" customHeight="1">
      <c r="B18" s="5"/>
    </row>
    <row r="19" ht="15.75" customHeight="1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printOptions/>
  <pageMargins bottom="0.75" footer="0.0" header="0.0" left="0.7" right="0.7" top="0.75"/>
  <pageSetup orientation="landscape"/>
  <drawing r:id="rId1"/>
</worksheet>
</file>

<file path=xl/worksheets/sheet1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