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ju Ale\Documents\MEGAsync\Softwarica\L5DC\00.Assignments\CP Project\Project Management\Proposal\"/>
    </mc:Choice>
  </mc:AlternateContent>
  <bookViews>
    <workbookView xWindow="0" yWindow="0" windowWidth="21600" windowHeight="97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3" i="1"/>
  <c r="F3" i="1" s="1"/>
  <c r="E2" i="1"/>
  <c r="F8" i="1"/>
  <c r="F2" i="1"/>
  <c r="D3" i="1"/>
  <c r="D4" i="1"/>
  <c r="D5" i="1"/>
  <c r="D6" i="1"/>
  <c r="D7" i="1"/>
  <c r="D8" i="1"/>
  <c r="D9" i="1"/>
  <c r="E4" i="1"/>
  <c r="F4" i="1" s="1"/>
  <c r="E5" i="1"/>
  <c r="F5" i="1" s="1"/>
  <c r="E6" i="1"/>
  <c r="F6" i="1" s="1"/>
  <c r="E7" i="1"/>
  <c r="F7" i="1" s="1"/>
  <c r="E8" i="1"/>
  <c r="E9" i="1"/>
  <c r="F9" i="1" s="1"/>
</calcChain>
</file>

<file path=xl/sharedStrings.xml><?xml version="1.0" encoding="utf-8"?>
<sst xmlns="http://schemas.openxmlformats.org/spreadsheetml/2006/main" count="21" uniqueCount="19">
  <si>
    <t>Milestones</t>
  </si>
  <si>
    <t>Date</t>
  </si>
  <si>
    <t>Project proposal</t>
  </si>
  <si>
    <t>Final report (Soft copy)</t>
  </si>
  <si>
    <t>Final report (Hard copy)</t>
  </si>
  <si>
    <t>Text Placement</t>
  </si>
  <si>
    <t>14 July 2017</t>
  </si>
  <si>
    <t>01 Aug 2017</t>
  </si>
  <si>
    <t>23 Aug 2017</t>
  </si>
  <si>
    <t>17 Aug 2017</t>
  </si>
  <si>
    <t>09 Oct 2017</t>
  </si>
  <si>
    <t>22 Oct 2017</t>
  </si>
  <si>
    <t>25 Oct 2017</t>
  </si>
  <si>
    <t>09 Nov 2017</t>
  </si>
  <si>
    <t>Analysis specification</t>
  </si>
  <si>
    <t>Design speficification</t>
  </si>
  <si>
    <t>Live demonstration</t>
  </si>
  <si>
    <t>Implementation (Source Code)</t>
  </si>
  <si>
    <t>Testing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</si>
</sst>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Milestone</c:v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332E-3"/>
                  <c:y val="-0.17750364537766114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694A-4781-988B-16705323951A}"/>
                </c:ext>
              </c:extLst>
            </c:dLbl>
            <c:dLbl>
              <c:idx val="1"/>
              <c:layout>
                <c:manualLayout>
                  <c:x val="5.5555555555555558E-3"/>
                  <c:y val="-0.21226086322543014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694A-4781-988B-16705323951A}"/>
                </c:ext>
              </c:extLst>
            </c:dLbl>
            <c:dLbl>
              <c:idx val="2"/>
              <c:layout>
                <c:manualLayout>
                  <c:x val="5.0925337632079971E-17"/>
                  <c:y val="-0.21226086322543014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94A-4781-988B-16705323951A}"/>
                </c:ext>
              </c:extLst>
            </c:dLbl>
            <c:dLbl>
              <c:idx val="3"/>
              <c:layout>
                <c:manualLayout>
                  <c:x val="2.7777777777777779E-3"/>
                  <c:y val="-0.19139289880431612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694A-4781-988B-16705323951A}"/>
                </c:ext>
              </c:extLst>
            </c:dLbl>
            <c:dLbl>
              <c:idx val="4"/>
              <c:layout>
                <c:manualLayout>
                  <c:x val="0"/>
                  <c:y val="-0.18676290463692041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694A-4781-988B-16705323951A}"/>
                </c:ext>
              </c:extLst>
            </c:dLbl>
            <c:dLbl>
              <c:idx val="5"/>
              <c:layout>
                <c:manualLayout>
                  <c:x val="4.1666666666666692E-3"/>
                  <c:y val="-0.20763123359580052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87510936132985"/>
                      <c:h val="0.11560185185185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2-694A-4781-988B-16705323951A}"/>
                </c:ext>
              </c:extLst>
            </c:dLbl>
            <c:dLbl>
              <c:idx val="6"/>
              <c:layout>
                <c:manualLayout>
                  <c:x val="-2.7777777777777679E-3"/>
                  <c:y val="-0.2030016039661709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05555555555556"/>
                      <c:h val="0.11560185185185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694A-4781-988B-16705323951A}"/>
                </c:ext>
              </c:extLst>
            </c:dLbl>
            <c:dLbl>
              <c:idx val="7"/>
              <c:layout>
                <c:manualLayout>
                  <c:x val="0"/>
                  <c:y val="-0.20763123359580052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694A-4781-988B-1670532395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</c:errBars>
          <c:cat>
            <c:strRef>
              <c:f>Sheet1!$D$2:$D$9</c:f>
              <c:strCache>
                <c:ptCount val="8"/>
                <c:pt idx="0">
                  <c:v>Project proposal</c:v>
                </c:pt>
                <c:pt idx="1">
                  <c:v>Analysis specification</c:v>
                </c:pt>
                <c:pt idx="2">
                  <c:v>Design speficification</c:v>
                </c:pt>
                <c:pt idx="3">
                  <c:v>Implementation (Source Code)</c:v>
                </c:pt>
                <c:pt idx="4">
                  <c:v>Testing report</c:v>
                </c:pt>
                <c:pt idx="5">
                  <c:v>Final report (Soft copy)</c:v>
                </c:pt>
                <c:pt idx="6">
                  <c:v>Final report (Hard copy)</c:v>
                </c:pt>
                <c:pt idx="7">
                  <c:v>Live demonstration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10</c:v>
                </c:pt>
                <c:pt idx="1">
                  <c:v>-10</c:v>
                </c:pt>
                <c:pt idx="2">
                  <c:v>10</c:v>
                </c:pt>
                <c:pt idx="3">
                  <c:v>-10</c:v>
                </c:pt>
                <c:pt idx="4">
                  <c:v>10</c:v>
                </c:pt>
                <c:pt idx="5">
                  <c:v>-10</c:v>
                </c:pt>
                <c:pt idx="6">
                  <c:v>10</c:v>
                </c:pt>
                <c:pt idx="7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4A-4781-988B-16705323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9992383"/>
        <c:axId val="69977407"/>
      </c:barChart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Sheet1!$E$2:$E$9</c:f>
              <c:strCache>
                <c:ptCount val="8"/>
                <c:pt idx="0">
                  <c:v>14 July 2017</c:v>
                </c:pt>
                <c:pt idx="1">
                  <c:v>01 Aug 2017</c:v>
                </c:pt>
                <c:pt idx="2">
                  <c:v>23 Aug 2017</c:v>
                </c:pt>
                <c:pt idx="3">
                  <c:v>17 Aug 2017</c:v>
                </c:pt>
                <c:pt idx="4">
                  <c:v>09 Oct 2017</c:v>
                </c:pt>
                <c:pt idx="5">
                  <c:v>22 Oct 2017</c:v>
                </c:pt>
                <c:pt idx="6">
                  <c:v>25 Oct 2017</c:v>
                </c:pt>
                <c:pt idx="7">
                  <c:v>09 Nov 2017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A-4781-988B-16705323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25263"/>
        <c:axId val="2136117775"/>
      </c:lineChart>
      <c:catAx>
        <c:axId val="213612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17775"/>
        <c:crosses val="autoZero"/>
        <c:auto val="1"/>
        <c:lblAlgn val="ctr"/>
        <c:lblOffset val="100"/>
        <c:noMultiLvlLbl val="0"/>
      </c:catAx>
      <c:valAx>
        <c:axId val="21361177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36125263"/>
        <c:crosses val="autoZero"/>
        <c:crossBetween val="between"/>
      </c:valAx>
      <c:valAx>
        <c:axId val="69977407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9992383"/>
        <c:crosses val="max"/>
        <c:crossBetween val="between"/>
      </c:valAx>
      <c:catAx>
        <c:axId val="69992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77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12</xdr:row>
      <xdr:rowOff>4762</xdr:rowOff>
    </xdr:from>
    <xdr:to>
      <xdr:col>7</xdr:col>
      <xdr:colOff>542925</xdr:colOff>
      <xdr:row>27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12" sqref="B12"/>
    </sheetView>
  </sheetViews>
  <sheetFormatPr defaultRowHeight="14.25" x14ac:dyDescent="0.2"/>
  <cols>
    <col min="1" max="1" width="20.25" bestFit="1" customWidth="1"/>
    <col min="2" max="2" width="11" bestFit="1" customWidth="1"/>
    <col min="4" max="4" width="20.25" bestFit="1" customWidth="1"/>
    <col min="5" max="5" width="11" bestFit="1" customWidth="1"/>
    <col min="6" max="6" width="14.75" bestFit="1" customWidth="1"/>
  </cols>
  <sheetData>
    <row r="1" spans="1:6" ht="15" x14ac:dyDescent="0.25">
      <c r="A1" s="2" t="s">
        <v>0</v>
      </c>
      <c r="B1" s="2" t="s">
        <v>1</v>
      </c>
      <c r="D1" s="2" t="s">
        <v>0</v>
      </c>
      <c r="E1" s="2" t="s">
        <v>1</v>
      </c>
      <c r="F1" s="2" t="s">
        <v>5</v>
      </c>
    </row>
    <row r="2" spans="1:6" x14ac:dyDescent="0.2">
      <c r="A2" t="s">
        <v>2</v>
      </c>
      <c r="B2" s="3" t="s">
        <v>6</v>
      </c>
      <c r="D2" t="str">
        <f>IF(AND(A2&lt;&gt;"",B2&lt;&gt;""),A2,NA())</f>
        <v>Project proposal</v>
      </c>
      <c r="E2" s="1" t="str">
        <f>IF(B2&lt;&gt;"",B2,"")</f>
        <v>14 July 2017</v>
      </c>
      <c r="F2">
        <f>IF(E2&lt;&gt;"",10,"")</f>
        <v>10</v>
      </c>
    </row>
    <row r="3" spans="1:6" x14ac:dyDescent="0.2">
      <c r="A3" t="s">
        <v>14</v>
      </c>
      <c r="B3" s="3" t="s">
        <v>7</v>
      </c>
      <c r="D3" t="str">
        <f t="shared" ref="D3:D9" si="0">IF(AND(A3&lt;&gt;"",B3&lt;&gt;""),A3,NA())</f>
        <v>Analysis specification</v>
      </c>
      <c r="E3" s="1" t="str">
        <f t="shared" ref="E3:E9" si="1">IF(B3&lt;&gt;"",B3,"")</f>
        <v>01 Aug 2017</v>
      </c>
      <c r="F3">
        <f>IF(E3&lt;&gt;"",-10,"")</f>
        <v>-10</v>
      </c>
    </row>
    <row r="4" spans="1:6" x14ac:dyDescent="0.2">
      <c r="A4" t="s">
        <v>15</v>
      </c>
      <c r="B4" s="3" t="s">
        <v>8</v>
      </c>
      <c r="D4" t="str">
        <f t="shared" si="0"/>
        <v>Design speficification</v>
      </c>
      <c r="E4" s="1" t="str">
        <f t="shared" si="1"/>
        <v>23 Aug 2017</v>
      </c>
      <c r="F4">
        <f t="shared" ref="F4:F8" si="2">IF(E4&lt;&gt;"",10,"")</f>
        <v>10</v>
      </c>
    </row>
    <row r="5" spans="1:6" x14ac:dyDescent="0.2">
      <c r="A5" t="s">
        <v>17</v>
      </c>
      <c r="B5" s="3" t="s">
        <v>9</v>
      </c>
      <c r="D5" t="str">
        <f t="shared" si="0"/>
        <v>Implementation (Source Code)</v>
      </c>
      <c r="E5" s="1" t="str">
        <f t="shared" si="1"/>
        <v>17 Aug 2017</v>
      </c>
      <c r="F5">
        <f>IF(E5&lt;&gt;"",-10,"")</f>
        <v>-10</v>
      </c>
    </row>
    <row r="6" spans="1:6" x14ac:dyDescent="0.2">
      <c r="A6" t="s">
        <v>18</v>
      </c>
      <c r="B6" s="3" t="s">
        <v>10</v>
      </c>
      <c r="D6" t="str">
        <f t="shared" si="0"/>
        <v>Testing report</v>
      </c>
      <c r="E6" s="1" t="str">
        <f t="shared" si="1"/>
        <v>09 Oct 2017</v>
      </c>
      <c r="F6">
        <f t="shared" si="2"/>
        <v>10</v>
      </c>
    </row>
    <row r="7" spans="1:6" x14ac:dyDescent="0.2">
      <c r="A7" t="s">
        <v>3</v>
      </c>
      <c r="B7" s="3" t="s">
        <v>11</v>
      </c>
      <c r="D7" t="str">
        <f t="shared" si="0"/>
        <v>Final report (Soft copy)</v>
      </c>
      <c r="E7" s="1" t="str">
        <f t="shared" si="1"/>
        <v>22 Oct 2017</v>
      </c>
      <c r="F7">
        <f>IF(E7&lt;&gt;"",-10,"")</f>
        <v>-10</v>
      </c>
    </row>
    <row r="8" spans="1:6" x14ac:dyDescent="0.2">
      <c r="A8" t="s">
        <v>4</v>
      </c>
      <c r="B8" s="3" t="s">
        <v>12</v>
      </c>
      <c r="D8" t="str">
        <f t="shared" si="0"/>
        <v>Final report (Hard copy)</v>
      </c>
      <c r="E8" s="1" t="str">
        <f t="shared" si="1"/>
        <v>25 Oct 2017</v>
      </c>
      <c r="F8">
        <f t="shared" si="2"/>
        <v>10</v>
      </c>
    </row>
    <row r="9" spans="1:6" x14ac:dyDescent="0.2">
      <c r="A9" t="s">
        <v>16</v>
      </c>
      <c r="B9" s="3" t="s">
        <v>13</v>
      </c>
      <c r="D9" t="str">
        <f t="shared" si="0"/>
        <v>Live demonstration</v>
      </c>
      <c r="E9" s="1" t="str">
        <f t="shared" si="1"/>
        <v>09 Nov 2017</v>
      </c>
      <c r="F9">
        <f>IF(E9&lt;&gt;"",-10,"")</f>
        <v>-10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Biju Ale</dc:creator>
  <cp:lastModifiedBy>Biju Ale</cp:lastModifiedBy>
  <dcterms:created xsi:type="dcterms:W3CDTF">2017-07-14T14:28:16Z</dcterms:created>
  <dcterms:modified xsi:type="dcterms:W3CDTF">2017-07-14T15:37:36Z</dcterms:modified>
</cp:coreProperties>
</file>