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kaj\Desktop\"/>
    </mc:Choice>
  </mc:AlternateContent>
  <bookViews>
    <workbookView xWindow="0" yWindow="0" windowWidth="19200" windowHeight="7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<sst xmlns="http://schemas.openxmlformats.org/spreadsheetml/2006/main" count="70" uniqueCount="28">
  <si>
    <t>Replication</t>
  </si>
  <si>
    <t>Ethephon</t>
  </si>
  <si>
    <t>Yld/vine</t>
  </si>
  <si>
    <t>Frt No.</t>
  </si>
  <si>
    <t>AFW</t>
  </si>
  <si>
    <t>YLD/ha</t>
  </si>
  <si>
    <t>AFL</t>
  </si>
  <si>
    <t>1st Ml</t>
  </si>
  <si>
    <t>1st Fml</t>
  </si>
  <si>
    <t>Ml Flwr</t>
  </si>
  <si>
    <t>Fml Flwr</t>
  </si>
  <si>
    <t>SR</t>
  </si>
  <si>
    <t>30 VL</t>
  </si>
  <si>
    <t>30 LB</t>
  </si>
  <si>
    <t>30 Nodes</t>
  </si>
  <si>
    <t>45 VL</t>
  </si>
  <si>
    <t>45 LB</t>
  </si>
  <si>
    <t>45 Nodes</t>
  </si>
  <si>
    <t>60 VL</t>
  </si>
  <si>
    <t>60 LB</t>
  </si>
  <si>
    <t>60 Nodes</t>
  </si>
  <si>
    <t xml:space="preserve">3G </t>
  </si>
  <si>
    <t>TG0</t>
  </si>
  <si>
    <t>TG</t>
  </si>
  <si>
    <t>E0</t>
  </si>
  <si>
    <t>E100</t>
  </si>
  <si>
    <t>E200</t>
  </si>
  <si>
    <t>E300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</si>
</sst>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D25" sqref="D25:V25"/>
    </sheetView>
  </sheetViews>
  <sheetFormatPr defaultRowHeight="15" x14ac:dyDescent="0.25"/>
  <sheetData>
    <row r="1" spans="1:22" x14ac:dyDescent="0.25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1</v>
      </c>
      <c r="B2" t="s">
        <v>22</v>
      </c>
      <c r="C2" t="s">
        <v>24</v>
      </c>
      <c r="D2">
        <v>4.8</v>
      </c>
      <c r="E2">
        <v>10.18</v>
      </c>
      <c r="F2">
        <v>471.51</v>
      </c>
      <c r="G2">
        <f t="shared" ref="G2:G25" si="0">(2.5*D2)</f>
        <v>12</v>
      </c>
      <c r="H2">
        <v>25.13</v>
      </c>
      <c r="I2">
        <v>15.75</v>
      </c>
      <c r="J2">
        <v>28.75</v>
      </c>
      <c r="K2">
        <v>109.68</v>
      </c>
      <c r="L2">
        <v>16.25</v>
      </c>
      <c r="M2">
        <v>6.75</v>
      </c>
      <c r="N2">
        <v>133.75</v>
      </c>
      <c r="O2">
        <v>14</v>
      </c>
      <c r="P2">
        <v>118</v>
      </c>
      <c r="Q2">
        <v>262.25</v>
      </c>
      <c r="R2">
        <v>18.75</v>
      </c>
      <c r="S2">
        <v>218</v>
      </c>
      <c r="T2">
        <v>310.75</v>
      </c>
      <c r="U2">
        <v>25.25</v>
      </c>
      <c r="V2">
        <v>263</v>
      </c>
    </row>
    <row r="3" spans="1:22" x14ac:dyDescent="0.25">
      <c r="A3">
        <v>1</v>
      </c>
      <c r="B3" t="s">
        <v>22</v>
      </c>
      <c r="C3" t="s">
        <v>25</v>
      </c>
      <c r="D3">
        <v>5.351</v>
      </c>
      <c r="E3">
        <v>11.2</v>
      </c>
      <c r="F3">
        <v>477.77</v>
      </c>
      <c r="G3">
        <f t="shared" si="0"/>
        <v>13.3775</v>
      </c>
      <c r="H3">
        <v>24.68</v>
      </c>
      <c r="I3">
        <v>33.75</v>
      </c>
      <c r="J3">
        <v>26.25</v>
      </c>
      <c r="K3">
        <v>88.67</v>
      </c>
      <c r="L3">
        <v>17.32</v>
      </c>
      <c r="M3">
        <v>5.12</v>
      </c>
      <c r="N3">
        <v>84</v>
      </c>
      <c r="O3">
        <v>7.5</v>
      </c>
      <c r="P3">
        <v>101.5</v>
      </c>
      <c r="Q3">
        <v>215</v>
      </c>
      <c r="R3">
        <v>12.5</v>
      </c>
      <c r="S3">
        <v>167.5</v>
      </c>
      <c r="T3">
        <v>282.5</v>
      </c>
      <c r="U3">
        <v>17</v>
      </c>
      <c r="V3">
        <v>236.75</v>
      </c>
    </row>
    <row r="4" spans="1:22" x14ac:dyDescent="0.25">
      <c r="A4">
        <v>1</v>
      </c>
      <c r="B4" t="s">
        <v>22</v>
      </c>
      <c r="C4" t="s">
        <v>26</v>
      </c>
      <c r="D4">
        <v>7.4779999999999998</v>
      </c>
      <c r="E4">
        <v>11.45</v>
      </c>
      <c r="F4">
        <v>653.1</v>
      </c>
      <c r="G4">
        <f t="shared" si="0"/>
        <v>18.695</v>
      </c>
      <c r="H4">
        <v>23.95</v>
      </c>
      <c r="I4">
        <v>36.75</v>
      </c>
      <c r="J4">
        <v>23</v>
      </c>
      <c r="K4">
        <v>77.63</v>
      </c>
      <c r="L4">
        <v>20.27</v>
      </c>
      <c r="M4">
        <v>3.83</v>
      </c>
      <c r="N4">
        <v>68.75</v>
      </c>
      <c r="O4">
        <v>9.75</v>
      </c>
      <c r="P4">
        <v>65</v>
      </c>
      <c r="Q4">
        <v>187</v>
      </c>
      <c r="R4">
        <v>13.75</v>
      </c>
      <c r="S4">
        <v>214.25</v>
      </c>
      <c r="T4">
        <v>243.25</v>
      </c>
      <c r="U4">
        <v>12.75</v>
      </c>
      <c r="V4">
        <v>198.75</v>
      </c>
    </row>
    <row r="5" spans="1:22" x14ac:dyDescent="0.25">
      <c r="A5">
        <v>1</v>
      </c>
      <c r="B5" t="s">
        <v>22</v>
      </c>
      <c r="C5" t="s">
        <v>27</v>
      </c>
      <c r="D5">
        <v>8.7829999999999995</v>
      </c>
      <c r="E5">
        <v>12.61</v>
      </c>
      <c r="F5">
        <v>696.51</v>
      </c>
      <c r="G5">
        <f t="shared" si="0"/>
        <v>21.9575</v>
      </c>
      <c r="H5">
        <v>22.56</v>
      </c>
      <c r="I5">
        <v>41.75</v>
      </c>
      <c r="J5">
        <v>22.25</v>
      </c>
      <c r="K5">
        <v>80.33</v>
      </c>
      <c r="L5">
        <v>22.63</v>
      </c>
      <c r="M5">
        <v>3.55</v>
      </c>
      <c r="N5">
        <v>61.75</v>
      </c>
      <c r="O5">
        <v>9.5</v>
      </c>
      <c r="P5">
        <v>62.75</v>
      </c>
      <c r="Q5">
        <v>176.25</v>
      </c>
      <c r="R5">
        <v>9</v>
      </c>
      <c r="S5">
        <v>148.75</v>
      </c>
      <c r="T5">
        <v>249.75</v>
      </c>
      <c r="U5">
        <v>10</v>
      </c>
      <c r="V5">
        <v>147</v>
      </c>
    </row>
    <row r="6" spans="1:22" x14ac:dyDescent="0.25">
      <c r="A6">
        <v>1</v>
      </c>
      <c r="B6" t="s">
        <v>23</v>
      </c>
      <c r="C6" t="s">
        <v>24</v>
      </c>
      <c r="D6">
        <v>9.2469999999999999</v>
      </c>
      <c r="E6">
        <v>13.54</v>
      </c>
      <c r="F6">
        <v>682.94</v>
      </c>
      <c r="G6">
        <f t="shared" si="0"/>
        <v>23.1175</v>
      </c>
      <c r="H6">
        <v>22.15</v>
      </c>
      <c r="I6">
        <v>17</v>
      </c>
      <c r="J6">
        <v>29.5</v>
      </c>
      <c r="K6">
        <v>80.430000000000007</v>
      </c>
      <c r="L6">
        <v>19.149999999999999</v>
      </c>
      <c r="M6">
        <v>4.2</v>
      </c>
      <c r="N6">
        <v>82</v>
      </c>
      <c r="O6">
        <v>3.75</v>
      </c>
      <c r="P6">
        <v>22.5</v>
      </c>
      <c r="Q6">
        <v>166.25</v>
      </c>
      <c r="R6">
        <v>13.5</v>
      </c>
      <c r="S6">
        <v>110.75</v>
      </c>
      <c r="T6">
        <v>222.5</v>
      </c>
      <c r="U6">
        <v>10.25</v>
      </c>
      <c r="V6">
        <v>120</v>
      </c>
    </row>
    <row r="7" spans="1:22" x14ac:dyDescent="0.25">
      <c r="A7">
        <v>1</v>
      </c>
      <c r="B7" t="s">
        <v>23</v>
      </c>
      <c r="C7" t="s">
        <v>25</v>
      </c>
      <c r="D7">
        <v>10.425000000000001</v>
      </c>
      <c r="E7">
        <v>13.93</v>
      </c>
      <c r="F7">
        <v>748.38</v>
      </c>
      <c r="G7">
        <f t="shared" si="0"/>
        <v>26.0625</v>
      </c>
      <c r="H7">
        <v>21.92</v>
      </c>
      <c r="I7">
        <v>36.25</v>
      </c>
      <c r="J7">
        <v>26.5</v>
      </c>
      <c r="K7">
        <v>69.150000000000006</v>
      </c>
      <c r="L7">
        <v>24.18</v>
      </c>
      <c r="M7">
        <v>2.86</v>
      </c>
      <c r="N7">
        <v>69.5</v>
      </c>
      <c r="O7">
        <v>4.25</v>
      </c>
      <c r="P7">
        <v>34.25</v>
      </c>
      <c r="Q7">
        <v>158.5</v>
      </c>
      <c r="R7">
        <v>16</v>
      </c>
      <c r="S7">
        <v>151.75</v>
      </c>
      <c r="T7">
        <v>205.5</v>
      </c>
      <c r="U7">
        <v>17.75</v>
      </c>
      <c r="V7">
        <v>163.5</v>
      </c>
    </row>
    <row r="8" spans="1:22" x14ac:dyDescent="0.25">
      <c r="A8">
        <v>1</v>
      </c>
      <c r="B8" t="s">
        <v>23</v>
      </c>
      <c r="C8" t="s">
        <v>26</v>
      </c>
      <c r="D8">
        <v>10.612</v>
      </c>
      <c r="E8">
        <v>14.82</v>
      </c>
      <c r="F8">
        <v>716.06</v>
      </c>
      <c r="G8">
        <f t="shared" si="0"/>
        <v>26.53</v>
      </c>
      <c r="H8">
        <v>21.86</v>
      </c>
      <c r="I8">
        <v>38.25</v>
      </c>
      <c r="J8">
        <v>24.5</v>
      </c>
      <c r="K8">
        <v>51.64</v>
      </c>
      <c r="L8">
        <v>32.28</v>
      </c>
      <c r="M8">
        <v>1.6</v>
      </c>
      <c r="N8">
        <v>51.25</v>
      </c>
      <c r="O8">
        <v>5.5</v>
      </c>
      <c r="P8">
        <v>32.5</v>
      </c>
      <c r="Q8">
        <v>133.75</v>
      </c>
      <c r="R8">
        <v>14.25</v>
      </c>
      <c r="S8">
        <v>120.75</v>
      </c>
      <c r="T8">
        <v>193.75</v>
      </c>
      <c r="U8">
        <v>15.75</v>
      </c>
      <c r="V8">
        <v>165.25</v>
      </c>
    </row>
    <row r="9" spans="1:22" x14ac:dyDescent="0.25">
      <c r="A9">
        <v>1</v>
      </c>
      <c r="B9" t="s">
        <v>23</v>
      </c>
      <c r="C9" t="s">
        <v>27</v>
      </c>
      <c r="D9">
        <v>12.305</v>
      </c>
      <c r="E9">
        <v>15.56</v>
      </c>
      <c r="F9">
        <v>790.81</v>
      </c>
      <c r="G9">
        <f t="shared" si="0"/>
        <v>30.762499999999999</v>
      </c>
      <c r="H9">
        <v>20.52</v>
      </c>
      <c r="I9">
        <v>38.75</v>
      </c>
      <c r="J9">
        <v>24</v>
      </c>
      <c r="K9">
        <v>43.68</v>
      </c>
      <c r="L9">
        <v>39</v>
      </c>
      <c r="M9">
        <v>1.1200000000000001</v>
      </c>
      <c r="N9">
        <v>53.5</v>
      </c>
      <c r="O9">
        <v>5.25</v>
      </c>
      <c r="P9">
        <v>35.5</v>
      </c>
      <c r="Q9">
        <v>152</v>
      </c>
      <c r="R9">
        <v>9</v>
      </c>
      <c r="S9">
        <v>115</v>
      </c>
      <c r="T9">
        <v>208</v>
      </c>
      <c r="U9">
        <v>10.75</v>
      </c>
      <c r="V9">
        <v>153.25</v>
      </c>
    </row>
    <row r="10" spans="1:22" x14ac:dyDescent="0.25">
      <c r="A10">
        <v>2</v>
      </c>
      <c r="B10" t="s">
        <v>22</v>
      </c>
      <c r="C10" t="s">
        <v>24</v>
      </c>
      <c r="D10">
        <v>3.9</v>
      </c>
      <c r="E10">
        <v>9.83</v>
      </c>
      <c r="F10">
        <v>396.74</v>
      </c>
      <c r="G10">
        <f t="shared" si="0"/>
        <v>9.75</v>
      </c>
      <c r="H10">
        <v>26.1</v>
      </c>
      <c r="I10">
        <v>16.75</v>
      </c>
      <c r="J10">
        <v>26.5</v>
      </c>
      <c r="K10">
        <v>102.48</v>
      </c>
      <c r="L10">
        <v>16.8</v>
      </c>
      <c r="M10">
        <v>6.1</v>
      </c>
      <c r="N10">
        <v>126.25</v>
      </c>
      <c r="O10">
        <v>11.5</v>
      </c>
      <c r="P10">
        <v>109.5</v>
      </c>
      <c r="Q10">
        <v>282</v>
      </c>
      <c r="R10">
        <v>14.25</v>
      </c>
      <c r="S10">
        <v>178.25</v>
      </c>
      <c r="T10">
        <v>305</v>
      </c>
      <c r="U10">
        <v>20.75</v>
      </c>
      <c r="V10">
        <v>278.25</v>
      </c>
    </row>
    <row r="11" spans="1:22" x14ac:dyDescent="0.25">
      <c r="A11">
        <v>2</v>
      </c>
      <c r="B11" t="s">
        <v>22</v>
      </c>
      <c r="C11" t="s">
        <v>25</v>
      </c>
      <c r="D11">
        <v>4.4950000000000001</v>
      </c>
      <c r="E11">
        <v>10.55</v>
      </c>
      <c r="F11">
        <v>426.07</v>
      </c>
      <c r="G11">
        <f t="shared" si="0"/>
        <v>11.237500000000001</v>
      </c>
      <c r="H11">
        <v>25.02</v>
      </c>
      <c r="I11">
        <v>36</v>
      </c>
      <c r="J11">
        <v>24</v>
      </c>
      <c r="K11">
        <v>100.84</v>
      </c>
      <c r="L11">
        <v>17.12</v>
      </c>
      <c r="M11">
        <v>5.89</v>
      </c>
      <c r="N11">
        <v>86.5</v>
      </c>
      <c r="O11">
        <v>8</v>
      </c>
      <c r="P11">
        <v>92.75</v>
      </c>
      <c r="Q11">
        <v>223.75</v>
      </c>
      <c r="R11">
        <v>11.75</v>
      </c>
      <c r="S11">
        <v>162</v>
      </c>
      <c r="T11">
        <v>272.5</v>
      </c>
      <c r="U11">
        <v>13.5</v>
      </c>
      <c r="V11">
        <v>185.5</v>
      </c>
    </row>
    <row r="12" spans="1:22" x14ac:dyDescent="0.25">
      <c r="A12">
        <v>2</v>
      </c>
      <c r="B12" t="s">
        <v>22</v>
      </c>
      <c r="C12" t="s">
        <v>26</v>
      </c>
      <c r="D12">
        <v>6.1070000000000002</v>
      </c>
      <c r="E12">
        <v>11.15</v>
      </c>
      <c r="F12">
        <v>547.71</v>
      </c>
      <c r="G12">
        <f t="shared" si="0"/>
        <v>15.2675</v>
      </c>
      <c r="H12">
        <v>24.8</v>
      </c>
      <c r="I12">
        <v>40.25</v>
      </c>
      <c r="J12">
        <v>22</v>
      </c>
      <c r="K12">
        <v>98.25</v>
      </c>
      <c r="L12">
        <v>21.22</v>
      </c>
      <c r="M12">
        <v>4.63</v>
      </c>
      <c r="N12">
        <v>63</v>
      </c>
      <c r="O12">
        <v>7.75</v>
      </c>
      <c r="P12">
        <v>80</v>
      </c>
      <c r="Q12">
        <v>170</v>
      </c>
      <c r="R12">
        <v>13</v>
      </c>
      <c r="S12">
        <v>143</v>
      </c>
      <c r="T12">
        <v>193.75</v>
      </c>
      <c r="U12">
        <v>12.5</v>
      </c>
      <c r="V12">
        <v>201.75</v>
      </c>
    </row>
    <row r="13" spans="1:22" x14ac:dyDescent="0.25">
      <c r="A13">
        <v>2</v>
      </c>
      <c r="B13" t="s">
        <v>22</v>
      </c>
      <c r="C13" t="s">
        <v>27</v>
      </c>
      <c r="D13">
        <v>8.1999999999999993</v>
      </c>
      <c r="E13">
        <v>12.96</v>
      </c>
      <c r="F13">
        <v>632.72</v>
      </c>
      <c r="G13">
        <f t="shared" si="0"/>
        <v>20.5</v>
      </c>
      <c r="H13">
        <v>23.14</v>
      </c>
      <c r="I13">
        <v>44</v>
      </c>
      <c r="J13">
        <v>21.5</v>
      </c>
      <c r="K13">
        <v>73.69</v>
      </c>
      <c r="L13">
        <v>23.62</v>
      </c>
      <c r="M13">
        <v>3.12</v>
      </c>
      <c r="N13">
        <v>51</v>
      </c>
      <c r="O13">
        <v>6.75</v>
      </c>
      <c r="P13">
        <v>69</v>
      </c>
      <c r="Q13">
        <v>203.75</v>
      </c>
      <c r="R13">
        <v>13.25</v>
      </c>
      <c r="S13">
        <v>164.25</v>
      </c>
      <c r="T13">
        <v>220</v>
      </c>
      <c r="U13">
        <v>11.25</v>
      </c>
      <c r="V13">
        <v>170</v>
      </c>
    </row>
    <row r="14" spans="1:22" x14ac:dyDescent="0.25">
      <c r="A14">
        <v>2</v>
      </c>
      <c r="B14" t="s">
        <v>23</v>
      </c>
      <c r="C14" t="s">
        <v>24</v>
      </c>
      <c r="D14">
        <v>9.4380000000000006</v>
      </c>
      <c r="E14">
        <v>13.6</v>
      </c>
      <c r="F14">
        <v>693.97</v>
      </c>
      <c r="G14">
        <f t="shared" si="0"/>
        <v>23.595000000000002</v>
      </c>
      <c r="H14">
        <v>22.55</v>
      </c>
      <c r="I14">
        <v>18</v>
      </c>
      <c r="J14">
        <v>29.75</v>
      </c>
      <c r="K14">
        <v>96.88</v>
      </c>
      <c r="L14">
        <v>18.63</v>
      </c>
      <c r="M14">
        <v>5.2</v>
      </c>
      <c r="N14">
        <v>88.75</v>
      </c>
      <c r="O14">
        <v>4.5</v>
      </c>
      <c r="P14">
        <v>29.25</v>
      </c>
      <c r="Q14">
        <v>163.75</v>
      </c>
      <c r="R14">
        <v>11</v>
      </c>
      <c r="S14">
        <v>85.75</v>
      </c>
      <c r="T14">
        <v>249.25</v>
      </c>
      <c r="U14">
        <v>10.75</v>
      </c>
      <c r="V14">
        <v>109.5</v>
      </c>
    </row>
    <row r="15" spans="1:22" x14ac:dyDescent="0.25">
      <c r="A15">
        <v>2</v>
      </c>
      <c r="B15" t="s">
        <v>23</v>
      </c>
      <c r="C15" t="s">
        <v>25</v>
      </c>
      <c r="D15">
        <v>10.156000000000001</v>
      </c>
      <c r="E15">
        <v>13.89</v>
      </c>
      <c r="F15">
        <v>731.17</v>
      </c>
      <c r="G15">
        <f t="shared" si="0"/>
        <v>25.39</v>
      </c>
      <c r="H15">
        <v>22.1</v>
      </c>
      <c r="I15">
        <v>38.25</v>
      </c>
      <c r="J15">
        <v>25.75</v>
      </c>
      <c r="K15">
        <v>66.02</v>
      </c>
      <c r="L15">
        <v>25.89</v>
      </c>
      <c r="M15">
        <v>2.5499999999999998</v>
      </c>
      <c r="N15">
        <v>69.25</v>
      </c>
      <c r="O15">
        <v>4.75</v>
      </c>
      <c r="P15">
        <v>46.25</v>
      </c>
      <c r="Q15">
        <v>181.25</v>
      </c>
      <c r="R15">
        <v>15</v>
      </c>
      <c r="S15">
        <v>126.5</v>
      </c>
      <c r="T15">
        <v>209.5</v>
      </c>
      <c r="U15">
        <v>11.75</v>
      </c>
      <c r="V15">
        <v>156.75</v>
      </c>
    </row>
    <row r="16" spans="1:22" x14ac:dyDescent="0.25">
      <c r="A16">
        <v>2</v>
      </c>
      <c r="B16" t="s">
        <v>23</v>
      </c>
      <c r="C16" t="s">
        <v>26</v>
      </c>
      <c r="D16">
        <v>10.605</v>
      </c>
      <c r="E16">
        <v>14.76</v>
      </c>
      <c r="F16">
        <v>718.5</v>
      </c>
      <c r="G16">
        <f t="shared" si="0"/>
        <v>26.512500000000003</v>
      </c>
      <c r="H16">
        <v>22</v>
      </c>
      <c r="I16">
        <v>38.5</v>
      </c>
      <c r="J16">
        <v>23.75</v>
      </c>
      <c r="K16">
        <v>66.8</v>
      </c>
      <c r="L16">
        <v>35.21</v>
      </c>
      <c r="M16">
        <v>1.9</v>
      </c>
      <c r="N16">
        <v>48.25</v>
      </c>
      <c r="O16">
        <v>3.75</v>
      </c>
      <c r="P16">
        <v>31.25</v>
      </c>
      <c r="Q16">
        <v>138.75</v>
      </c>
      <c r="R16">
        <v>13</v>
      </c>
      <c r="S16">
        <v>155.25</v>
      </c>
      <c r="T16">
        <v>198.75</v>
      </c>
      <c r="U16">
        <v>13.25</v>
      </c>
      <c r="V16">
        <v>161.5</v>
      </c>
    </row>
    <row r="17" spans="1:22" x14ac:dyDescent="0.25">
      <c r="A17">
        <v>2</v>
      </c>
      <c r="B17" t="s">
        <v>23</v>
      </c>
      <c r="C17" t="s">
        <v>27</v>
      </c>
      <c r="D17">
        <v>11.106</v>
      </c>
      <c r="E17">
        <v>15.11</v>
      </c>
      <c r="F17">
        <v>735.01</v>
      </c>
      <c r="G17">
        <f t="shared" si="0"/>
        <v>27.765000000000001</v>
      </c>
      <c r="H17">
        <v>21.34</v>
      </c>
      <c r="I17">
        <v>41.75</v>
      </c>
      <c r="J17">
        <v>23</v>
      </c>
      <c r="K17">
        <v>61.8</v>
      </c>
      <c r="L17">
        <v>38.630000000000003</v>
      </c>
      <c r="M17">
        <v>1.6</v>
      </c>
      <c r="N17">
        <v>30.75</v>
      </c>
      <c r="O17">
        <v>3.5</v>
      </c>
      <c r="P17">
        <v>31.5</v>
      </c>
      <c r="Q17">
        <v>153.75</v>
      </c>
      <c r="R17">
        <v>9</v>
      </c>
      <c r="S17">
        <v>100</v>
      </c>
      <c r="T17">
        <v>201.25</v>
      </c>
      <c r="U17">
        <v>12.75</v>
      </c>
      <c r="V17">
        <v>136.25</v>
      </c>
    </row>
    <row r="18" spans="1:22" x14ac:dyDescent="0.25">
      <c r="A18">
        <v>3</v>
      </c>
      <c r="B18" t="s">
        <v>22</v>
      </c>
      <c r="C18" t="s">
        <v>24</v>
      </c>
      <c r="D18">
        <v>5.0999999999999996</v>
      </c>
      <c r="E18">
        <v>11.29</v>
      </c>
      <c r="F18">
        <v>451.73</v>
      </c>
      <c r="G18">
        <f t="shared" si="0"/>
        <v>12.75</v>
      </c>
      <c r="H18">
        <v>27.3</v>
      </c>
      <c r="I18">
        <v>16.25</v>
      </c>
      <c r="J18">
        <v>28</v>
      </c>
      <c r="K18">
        <v>119.54</v>
      </c>
      <c r="L18">
        <v>17.350000000000001</v>
      </c>
      <c r="M18">
        <v>6.89</v>
      </c>
      <c r="N18">
        <v>122.25</v>
      </c>
      <c r="O18">
        <v>9.25</v>
      </c>
      <c r="P18">
        <v>78.5</v>
      </c>
      <c r="Q18">
        <v>284.75</v>
      </c>
      <c r="R18">
        <v>14</v>
      </c>
      <c r="S18">
        <v>178.5</v>
      </c>
      <c r="T18">
        <v>313.75</v>
      </c>
      <c r="U18">
        <v>20</v>
      </c>
      <c r="V18">
        <v>279.75</v>
      </c>
    </row>
    <row r="19" spans="1:22" x14ac:dyDescent="0.25">
      <c r="A19">
        <v>3</v>
      </c>
      <c r="B19" t="s">
        <v>22</v>
      </c>
      <c r="C19" t="s">
        <v>25</v>
      </c>
      <c r="D19">
        <v>6.1520000000000001</v>
      </c>
      <c r="E19">
        <v>12.23</v>
      </c>
      <c r="F19">
        <v>503.03</v>
      </c>
      <c r="G19">
        <f t="shared" si="0"/>
        <v>15.38</v>
      </c>
      <c r="H19">
        <v>26.22</v>
      </c>
      <c r="I19">
        <v>36.25</v>
      </c>
      <c r="J19">
        <v>25.5</v>
      </c>
      <c r="K19">
        <v>109.63</v>
      </c>
      <c r="L19">
        <v>18.12</v>
      </c>
      <c r="M19">
        <v>6.05</v>
      </c>
      <c r="N19">
        <v>69.25</v>
      </c>
      <c r="O19">
        <v>7.25</v>
      </c>
      <c r="P19">
        <v>56</v>
      </c>
      <c r="Q19">
        <v>209.25</v>
      </c>
      <c r="R19">
        <v>11.5</v>
      </c>
      <c r="S19">
        <v>144.25</v>
      </c>
      <c r="T19">
        <v>255</v>
      </c>
      <c r="U19">
        <v>13.25</v>
      </c>
      <c r="V19">
        <v>209.75</v>
      </c>
    </row>
    <row r="20" spans="1:22" x14ac:dyDescent="0.25">
      <c r="A20">
        <v>3</v>
      </c>
      <c r="B20" t="s">
        <v>22</v>
      </c>
      <c r="C20" t="s">
        <v>26</v>
      </c>
      <c r="D20">
        <v>7.8959999999999999</v>
      </c>
      <c r="E20">
        <v>12.5</v>
      </c>
      <c r="F20">
        <v>631.67999999999995</v>
      </c>
      <c r="G20">
        <f t="shared" si="0"/>
        <v>19.739999999999998</v>
      </c>
      <c r="H20">
        <v>25.96</v>
      </c>
      <c r="I20">
        <v>38.5</v>
      </c>
      <c r="J20">
        <v>21.75</v>
      </c>
      <c r="K20">
        <v>101.05</v>
      </c>
      <c r="L20">
        <v>22.16</v>
      </c>
      <c r="M20">
        <v>4.5599999999999996</v>
      </c>
      <c r="N20">
        <v>51.25</v>
      </c>
      <c r="O20">
        <v>6</v>
      </c>
      <c r="P20">
        <v>44.75</v>
      </c>
      <c r="Q20">
        <v>198</v>
      </c>
      <c r="R20">
        <v>10</v>
      </c>
      <c r="S20">
        <v>114.75</v>
      </c>
      <c r="T20">
        <v>228.75</v>
      </c>
      <c r="U20">
        <v>12.5</v>
      </c>
      <c r="V20">
        <v>171.5</v>
      </c>
    </row>
    <row r="21" spans="1:22" x14ac:dyDescent="0.25">
      <c r="A21">
        <v>3</v>
      </c>
      <c r="B21" t="s">
        <v>22</v>
      </c>
      <c r="C21" t="s">
        <v>27</v>
      </c>
      <c r="D21">
        <v>8.9</v>
      </c>
      <c r="E21">
        <v>12.81</v>
      </c>
      <c r="F21">
        <v>694.77</v>
      </c>
      <c r="G21">
        <f t="shared" si="0"/>
        <v>22.25</v>
      </c>
      <c r="H21">
        <v>24.38</v>
      </c>
      <c r="I21">
        <v>39.25</v>
      </c>
      <c r="J21">
        <v>20</v>
      </c>
      <c r="K21">
        <v>106.82</v>
      </c>
      <c r="L21">
        <v>27.32</v>
      </c>
      <c r="M21">
        <v>3.91</v>
      </c>
      <c r="N21">
        <v>61</v>
      </c>
      <c r="O21">
        <v>9.25</v>
      </c>
      <c r="P21">
        <v>82.75</v>
      </c>
      <c r="Q21">
        <v>194.25</v>
      </c>
      <c r="R21">
        <v>10</v>
      </c>
      <c r="S21">
        <v>136.75</v>
      </c>
      <c r="T21">
        <v>245</v>
      </c>
      <c r="U21">
        <v>11.5</v>
      </c>
      <c r="V21">
        <v>182.25</v>
      </c>
    </row>
    <row r="22" spans="1:22" x14ac:dyDescent="0.25">
      <c r="A22">
        <v>3</v>
      </c>
      <c r="B22" t="s">
        <v>23</v>
      </c>
      <c r="C22" t="s">
        <v>24</v>
      </c>
      <c r="D22">
        <v>9.89</v>
      </c>
      <c r="E22">
        <v>14.12</v>
      </c>
      <c r="F22">
        <v>700.42</v>
      </c>
      <c r="G22">
        <f t="shared" si="0"/>
        <v>24.725000000000001</v>
      </c>
      <c r="H22">
        <v>23.91</v>
      </c>
      <c r="I22">
        <v>18</v>
      </c>
      <c r="J22">
        <v>30.5</v>
      </c>
      <c r="K22">
        <v>103.57</v>
      </c>
      <c r="L22">
        <v>20.190000000000001</v>
      </c>
      <c r="M22">
        <v>5.13</v>
      </c>
      <c r="N22">
        <v>94.5</v>
      </c>
      <c r="O22">
        <v>4.75</v>
      </c>
      <c r="P22">
        <v>37.75</v>
      </c>
      <c r="Q22">
        <v>163.75</v>
      </c>
      <c r="R22">
        <v>17.75</v>
      </c>
      <c r="S22">
        <v>120</v>
      </c>
      <c r="T22">
        <v>260</v>
      </c>
      <c r="U22">
        <v>11</v>
      </c>
      <c r="V22">
        <v>152.75</v>
      </c>
    </row>
    <row r="23" spans="1:22" x14ac:dyDescent="0.25">
      <c r="A23">
        <v>3</v>
      </c>
      <c r="B23" t="s">
        <v>23</v>
      </c>
      <c r="C23" t="s">
        <v>25</v>
      </c>
      <c r="D23">
        <v>10.5</v>
      </c>
      <c r="E23">
        <v>14.26</v>
      </c>
      <c r="F23">
        <v>736.33</v>
      </c>
      <c r="G23">
        <f t="shared" si="0"/>
        <v>26.25</v>
      </c>
      <c r="H23">
        <v>23.1</v>
      </c>
      <c r="I23">
        <v>37.5</v>
      </c>
      <c r="J23">
        <v>26.5</v>
      </c>
      <c r="K23">
        <v>85.14</v>
      </c>
      <c r="L23">
        <v>28.1</v>
      </c>
      <c r="M23">
        <v>3.03</v>
      </c>
      <c r="N23">
        <v>69.75</v>
      </c>
      <c r="O23">
        <v>4.25</v>
      </c>
      <c r="P23">
        <v>32.75</v>
      </c>
      <c r="Q23">
        <v>143.75</v>
      </c>
      <c r="R23">
        <v>12.75</v>
      </c>
      <c r="S23">
        <v>124.5</v>
      </c>
      <c r="T23">
        <v>231.25</v>
      </c>
      <c r="U23">
        <v>11</v>
      </c>
      <c r="V23">
        <v>141</v>
      </c>
    </row>
    <row r="24" spans="1:22" x14ac:dyDescent="0.25">
      <c r="A24">
        <v>3</v>
      </c>
      <c r="B24" t="s">
        <v>23</v>
      </c>
      <c r="C24" t="s">
        <v>26</v>
      </c>
      <c r="D24">
        <v>10.987</v>
      </c>
      <c r="E24">
        <v>15.16</v>
      </c>
      <c r="F24">
        <v>703.84</v>
      </c>
      <c r="G24">
        <f t="shared" si="0"/>
        <v>27.467500000000001</v>
      </c>
      <c r="H24">
        <v>22.98</v>
      </c>
      <c r="I24">
        <v>38.25</v>
      </c>
      <c r="J24">
        <v>25</v>
      </c>
      <c r="K24">
        <v>72.16</v>
      </c>
      <c r="L24">
        <v>34.36</v>
      </c>
      <c r="M24">
        <v>2.1</v>
      </c>
      <c r="N24">
        <v>47.75</v>
      </c>
      <c r="O24">
        <v>3.5</v>
      </c>
      <c r="P24">
        <v>33.25</v>
      </c>
      <c r="Q24">
        <v>144.25</v>
      </c>
      <c r="R24">
        <v>12.75</v>
      </c>
      <c r="S24">
        <v>94</v>
      </c>
      <c r="T24">
        <v>218.75</v>
      </c>
      <c r="U24">
        <v>15.25</v>
      </c>
      <c r="V24">
        <v>168.75</v>
      </c>
    </row>
    <row r="25" spans="1:22" x14ac:dyDescent="0.25">
      <c r="A25">
        <v>3</v>
      </c>
      <c r="B25" t="s">
        <v>23</v>
      </c>
      <c r="C25" t="s">
        <v>27</v>
      </c>
      <c r="D25">
        <v>13.263999999999999</v>
      </c>
      <c r="E25">
        <v>16.02</v>
      </c>
      <c r="F25">
        <v>827.96</v>
      </c>
      <c r="G25">
        <f t="shared" si="0"/>
        <v>33.159999999999997</v>
      </c>
      <c r="H25">
        <v>22.1</v>
      </c>
      <c r="I25">
        <v>39.75</v>
      </c>
      <c r="J25">
        <v>24</v>
      </c>
      <c r="K25">
        <v>42.85</v>
      </c>
      <c r="L25">
        <v>35.119999999999997</v>
      </c>
      <c r="M25">
        <v>1.22</v>
      </c>
      <c r="N25">
        <v>46.5</v>
      </c>
      <c r="O25">
        <v>4</v>
      </c>
      <c r="P25">
        <v>26.5</v>
      </c>
      <c r="Q25">
        <v>156.75</v>
      </c>
      <c r="R25">
        <v>9.5</v>
      </c>
      <c r="S25">
        <v>98.5</v>
      </c>
      <c r="T25">
        <v>223.75</v>
      </c>
      <c r="U25">
        <v>10.75</v>
      </c>
      <c r="V25">
        <v>145.75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Karki</dc:creator>
  <cp:lastModifiedBy>Pankaj Karki</cp:lastModifiedBy>
  <dcterms:created xsi:type="dcterms:W3CDTF">2022-10-22T20:01:31Z</dcterms:created>
  <dcterms:modified xsi:type="dcterms:W3CDTF">2022-10-22T20:16:14Z</dcterms:modified>
</cp:coreProperties>
</file>