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eer/git/co2_flux_summer_24/flux_test/"/>
    </mc:Choice>
  </mc:AlternateContent>
  <xr:revisionPtr revIDLastSave="0" documentId="13_ncr:1_{C5F5093B-9055-AA40-A2E6-51BCAB4B0557}" xr6:coauthVersionLast="47" xr6:coauthVersionMax="47" xr10:uidLastSave="{00000000-0000-0000-0000-000000000000}"/>
  <bookViews>
    <workbookView xWindow="1180" yWindow="1460" windowWidth="27240" windowHeight="16040" xr2:uid="{80C4E468-50E1-F042-A9C8-3415909E48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D15" i="1"/>
  <c r="D14" i="1"/>
  <c r="G11" i="1"/>
  <c r="D11" i="1"/>
</calcChain>
</file>

<file path=xl/sharedStrings.xml><?xml version="1.0" encoding="utf-8"?>
<sst xmlns="http://schemas.openxmlformats.org/spreadsheetml/2006/main" count="43" uniqueCount="17">
  <si>
    <t>Low Test</t>
  </si>
  <si>
    <t>umol/m^2/s</t>
  </si>
  <si>
    <t>Delivery</t>
  </si>
  <si>
    <t>Steady State</t>
  </si>
  <si>
    <t>ppm</t>
  </si>
  <si>
    <t>Time</t>
  </si>
  <si>
    <t>min</t>
  </si>
  <si>
    <t>High</t>
  </si>
  <si>
    <t>Observed Steady State</t>
  </si>
  <si>
    <t>Ambient Reference</t>
  </si>
  <si>
    <t>Steady State Diff</t>
  </si>
  <si>
    <t>Start Time</t>
  </si>
  <si>
    <t>End Time</t>
  </si>
  <si>
    <t>time</t>
  </si>
  <si>
    <t>LICOR Start Time</t>
  </si>
  <si>
    <t>LICOR End Time</t>
  </si>
  <si>
    <t>Flux Test w/ 400 ppm &amp; 2.5 LPM MFC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</si>
</sst>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2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646-6A95-7746-9FA3-B750A09E3A25}">
  <dimension ref="C4:H15"/>
  <sheetViews>
    <sheetView tabSelected="1" workbookViewId="0">
      <selection activeCell="I8" sqref="I8"/>
    </sheetView>
  </sheetViews>
  <sheetFormatPr baseColWidth="10" defaultRowHeight="16" x14ac:dyDescent="0.2"/>
  <cols>
    <col min="3" max="3" width="19.83203125" bestFit="1" customWidth="1"/>
    <col min="4" max="4" width="12.83203125" bestFit="1" customWidth="1"/>
    <col min="5" max="5" width="11.5" bestFit="1" customWidth="1"/>
    <col min="6" max="6" width="19.83203125" bestFit="1" customWidth="1"/>
    <col min="7" max="7" width="12.83203125" bestFit="1" customWidth="1"/>
    <col min="8" max="8" width="11.5" bestFit="1" customWidth="1"/>
  </cols>
  <sheetData>
    <row r="4" spans="3:8" x14ac:dyDescent="0.2">
      <c r="C4" s="4" t="s">
        <v>16</v>
      </c>
      <c r="D4" s="4"/>
      <c r="E4" s="4"/>
      <c r="F4" s="4"/>
      <c r="G4" s="4"/>
      <c r="H4" s="4"/>
    </row>
    <row r="5" spans="3:8" x14ac:dyDescent="0.2">
      <c r="C5" s="5" t="s">
        <v>0</v>
      </c>
      <c r="D5" s="6"/>
      <c r="E5" s="7"/>
      <c r="F5" s="8" t="s">
        <v>7</v>
      </c>
      <c r="G5" s="9"/>
      <c r="H5" s="10"/>
    </row>
    <row r="6" spans="3:8" x14ac:dyDescent="0.2">
      <c r="C6" s="1" t="s">
        <v>2</v>
      </c>
      <c r="D6" s="1">
        <v>0.5</v>
      </c>
      <c r="E6" s="1" t="s">
        <v>1</v>
      </c>
      <c r="F6" s="1" t="s">
        <v>2</v>
      </c>
      <c r="G6" s="1">
        <v>10</v>
      </c>
      <c r="H6" s="1" t="s">
        <v>1</v>
      </c>
    </row>
    <row r="7" spans="3:8" x14ac:dyDescent="0.2">
      <c r="C7" s="1" t="s">
        <v>3</v>
      </c>
      <c r="D7" s="1">
        <v>23.396000000000001</v>
      </c>
      <c r="E7" s="1" t="s">
        <v>4</v>
      </c>
      <c r="F7" s="1" t="s">
        <v>3</v>
      </c>
      <c r="G7" s="1">
        <v>467.93</v>
      </c>
      <c r="H7" s="1" t="s">
        <v>4</v>
      </c>
    </row>
    <row r="8" spans="3:8" x14ac:dyDescent="0.2">
      <c r="C8" s="1" t="s">
        <v>5</v>
      </c>
      <c r="D8" s="1">
        <v>23</v>
      </c>
      <c r="E8" s="1" t="s">
        <v>6</v>
      </c>
      <c r="F8" s="1" t="s">
        <v>5</v>
      </c>
      <c r="G8" s="1">
        <v>45</v>
      </c>
      <c r="H8" s="1" t="s">
        <v>6</v>
      </c>
    </row>
    <row r="9" spans="3:8" x14ac:dyDescent="0.2">
      <c r="C9" s="2" t="s">
        <v>8</v>
      </c>
      <c r="D9" s="2">
        <v>500</v>
      </c>
      <c r="E9" s="2" t="s">
        <v>4</v>
      </c>
      <c r="F9" s="2" t="s">
        <v>8</v>
      </c>
      <c r="G9" s="1">
        <v>378</v>
      </c>
      <c r="H9" s="2" t="s">
        <v>4</v>
      </c>
    </row>
    <row r="10" spans="3:8" x14ac:dyDescent="0.2">
      <c r="C10" s="2" t="s">
        <v>9</v>
      </c>
      <c r="D10" s="2">
        <v>527</v>
      </c>
      <c r="E10" s="2" t="s">
        <v>4</v>
      </c>
      <c r="F10" s="2" t="s">
        <v>9</v>
      </c>
      <c r="G10" s="1">
        <v>512</v>
      </c>
      <c r="H10" s="2" t="s">
        <v>4</v>
      </c>
    </row>
    <row r="11" spans="3:8" x14ac:dyDescent="0.2">
      <c r="C11" s="2" t="s">
        <v>10</v>
      </c>
      <c r="D11" s="1">
        <f>(D10-D9)-D8</f>
        <v>4</v>
      </c>
      <c r="E11" s="2" t="s">
        <v>4</v>
      </c>
      <c r="F11" s="2" t="s">
        <v>10</v>
      </c>
      <c r="G11" s="1">
        <f>(G10-G9)-G8</f>
        <v>89</v>
      </c>
      <c r="H11" s="2" t="s">
        <v>4</v>
      </c>
    </row>
    <row r="12" spans="3:8" x14ac:dyDescent="0.2">
      <c r="C12" s="2" t="s">
        <v>11</v>
      </c>
      <c r="D12" s="3">
        <v>45432.422222222223</v>
      </c>
      <c r="E12" s="2" t="s">
        <v>13</v>
      </c>
      <c r="F12" s="2" t="s">
        <v>11</v>
      </c>
      <c r="G12" s="3">
        <v>45432.445833333331</v>
      </c>
      <c r="H12" s="2" t="s">
        <v>13</v>
      </c>
    </row>
    <row r="13" spans="3:8" x14ac:dyDescent="0.2">
      <c r="C13" s="2" t="s">
        <v>12</v>
      </c>
      <c r="D13" s="3">
        <v>45432.433333333334</v>
      </c>
      <c r="E13" s="2" t="s">
        <v>13</v>
      </c>
      <c r="F13" s="2" t="s">
        <v>12</v>
      </c>
      <c r="G13" s="3">
        <v>45433.459027777775</v>
      </c>
      <c r="H13" s="2" t="s">
        <v>13</v>
      </c>
    </row>
    <row r="14" spans="3:8" x14ac:dyDescent="0.2">
      <c r="C14" s="2" t="s">
        <v>14</v>
      </c>
      <c r="D14" s="3">
        <f>D12-TIME(0,3,0)</f>
        <v>45432.420138888891</v>
      </c>
      <c r="E14" s="2" t="s">
        <v>13</v>
      </c>
      <c r="F14" s="2" t="s">
        <v>14</v>
      </c>
      <c r="G14" s="3">
        <f>G12-TIME(0,3,0)</f>
        <v>45432.443749999999</v>
      </c>
      <c r="H14" s="2" t="s">
        <v>13</v>
      </c>
    </row>
    <row r="15" spans="3:8" x14ac:dyDescent="0.2">
      <c r="C15" s="2" t="s">
        <v>15</v>
      </c>
      <c r="D15" s="3">
        <f>D13-TIME(0,3,0)</f>
        <v>45432.431250000001</v>
      </c>
      <c r="E15" s="2" t="s">
        <v>13</v>
      </c>
      <c r="F15" s="2" t="s">
        <v>15</v>
      </c>
      <c r="G15" s="3">
        <f>G13-TIME(0,3,0)</f>
        <v>45433.456944444442</v>
      </c>
      <c r="H15" s="2" t="s">
        <v>13</v>
      </c>
    </row>
  </sheetData>
  <mergeCells count="3">
    <mergeCell ref="C4:H4"/>
    <mergeCell ref="C5:E5"/>
    <mergeCell ref="F5:H5"/>
  </mergeCells>
  <conditionalFormatting sqref="D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2024-05-20T16:33:14Z</dcterms:created>
  <dcterms:modified xsi:type="dcterms:W3CDTF">2024-05-20T17:20:49Z</dcterms:modified>
</cp:coreProperties>
</file>