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ALUATION_ROOM_WORK_MASTER\232_VALUATION_WORK\232_RS\"/>
    </mc:Choice>
  </mc:AlternateContent>
  <xr:revisionPtr revIDLastSave="261" documentId="13_ncr:1_{ED29C32A-F42F-4D46-BC65-0D16C446C84A}" xr6:coauthVersionLast="47" xr6:coauthVersionMax="47" xr10:uidLastSave="{064685CF-8CD6-4F25-B06C-A4D1A24CC138}"/>
  <bookViews>
    <workbookView xWindow="-120" yWindow="-120" windowWidth="20730" windowHeight="11160" xr2:uid="{FFBC51B3-44C2-4C61-8F5F-876DE6AFC7C9}"/>
  </bookViews>
  <sheets>
    <sheet name="A Form" sheetId="1" r:id="rId1"/>
  </sheets>
  <definedNames>
    <definedName name="_xlnm._FilterDatabase" localSheetId="0" hidden="1">'A Form'!$A$1:$AG$16</definedName>
    <definedName name="_xlnm.Print_Titles" localSheetId="0">'A Form'!$1:$1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7" i="1" l="1"/>
  <c r="AG17" i="1" s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" i="1"/>
  <c r="AG2" i="1" s="1"/>
  <c r="AF3" i="1"/>
  <c r="AG3" i="1" s="1"/>
  <c r="AF4" i="1"/>
  <c r="AG4" i="1" s="1"/>
  <c r="AF5" i="1"/>
  <c r="AG5" i="1" s="1"/>
  <c r="AF6" i="1"/>
  <c r="AG6" i="1" s="1"/>
  <c r="AF7" i="1"/>
  <c r="AG7" i="1" s="1"/>
  <c r="AF8" i="1"/>
  <c r="AG8" i="1" s="1"/>
  <c r="AF9" i="1"/>
  <c r="AG9" i="1" s="1"/>
  <c r="AF10" i="1"/>
  <c r="AG10" i="1" s="1"/>
  <c r="AF11" i="1"/>
  <c r="AG11" i="1" s="1"/>
  <c r="AF12" i="1"/>
  <c r="AG12" i="1" s="1"/>
  <c r="AF13" i="1"/>
  <c r="AG13" i="1" s="1"/>
  <c r="AF14" i="1"/>
  <c r="AG14" i="1" s="1"/>
  <c r="AF15" i="1"/>
  <c r="AG15" i="1" s="1"/>
  <c r="AF16" i="1"/>
  <c r="AG16" i="1" s="1"/>
</calcChain>
</file>

<file path=xl/sharedStrings.xml><?xml version="1.0" encoding="utf-8"?>
<sst xmlns="http://schemas.openxmlformats.org/spreadsheetml/2006/main" count="102" uniqueCount="36">
  <si>
    <t>Regno</t>
  </si>
  <si>
    <t xml:space="preserve">Sub Code </t>
  </si>
  <si>
    <t>Sub Name</t>
  </si>
  <si>
    <t>Evaluator Name</t>
  </si>
  <si>
    <t>Evaluator ID</t>
  </si>
  <si>
    <t>Ans Book No (AB/DT)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</si>
  <si>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</si>
  <si>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</si>
  <si>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</si>
  <si>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</si>
  <si>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</si>
  <si>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</si>
  <si>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</si>
  <si>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</si>
  <si>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</si>
  <si>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</si>
  <si>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</si>
  <si>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</si>
  <si>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</si>
  <si>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</si>
  <si>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</si>
  <si>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</si>
  <si>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</si>
  <si>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</si>
  <si>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</si>
  <si>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</si>
  <si>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</si>
  <si>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</si>
  <si>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</si>
  <si>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</si>
  <si>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</si>
  <si>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Total        ( 100)</t>
  </si>
  <si>
    <t>Total (50)</t>
  </si>
  <si>
    <t>CA2110A</t>
  </si>
  <si>
    <t>UNIX/LINUX</t>
  </si>
  <si>
    <t>K.V.K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</si>
</sst>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1" fillId="0" borderId="1" xfId="0" applyFont="1" applyBorder="1"/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9795-B734-47C4-8414-9D2EA6DEB284}">
  <sheetPr>
    <pageSetUpPr fitToPage="1"/>
  </sheetPr>
  <dimension ref="A1:AG24"/>
  <sheetViews>
    <sheetView tabSelected="1" zoomScale="85" zoomScaleNormal="85" zoomScaleSheetLayoutView="85" workbookViewId="0">
      <pane ySplit="1" topLeftCell="A2" activePane="bottomLeft" state="frozen"/>
      <selection pane="bottomLeft" activeCell="AJ9" sqref="AJ9"/>
    </sheetView>
  </sheetViews>
  <sheetFormatPr defaultRowHeight="15.75"/>
  <cols>
    <col min="1" max="1" width="10.85546875" style="1" customWidth="1"/>
    <col min="2" max="2" width="9.42578125" style="1" customWidth="1"/>
    <col min="3" max="3" width="9.42578125" style="1" bestFit="1" customWidth="1"/>
    <col min="4" max="4" width="9.42578125" style="1" customWidth="1"/>
    <col min="5" max="5" width="5.5703125" style="1" customWidth="1"/>
    <col min="6" max="6" width="8.7109375" style="1" bestFit="1" customWidth="1"/>
    <col min="7" max="9" width="3.42578125" style="1" bestFit="1" customWidth="1"/>
    <col min="10" max="10" width="3.28515625" style="1" bestFit="1" customWidth="1"/>
    <col min="11" max="11" width="3.140625" style="1" bestFit="1" customWidth="1"/>
    <col min="12" max="13" width="3.42578125" style="1" bestFit="1" customWidth="1"/>
    <col min="14" max="14" width="3.140625" style="1" bestFit="1" customWidth="1"/>
    <col min="15" max="15" width="3.28515625" style="1" bestFit="1" customWidth="1"/>
    <col min="16" max="18" width="3.42578125" style="1" bestFit="1" customWidth="1"/>
    <col min="19" max="19" width="3.140625" style="1" bestFit="1" customWidth="1"/>
    <col min="20" max="20" width="3.28515625" style="1" bestFit="1" customWidth="1"/>
    <col min="21" max="21" width="3.140625" style="1" bestFit="1" customWidth="1"/>
    <col min="22" max="24" width="3.42578125" style="1" bestFit="1" customWidth="1"/>
    <col min="25" max="25" width="3.28515625" style="1" bestFit="1" customWidth="1"/>
    <col min="26" max="26" width="3.140625" style="1" bestFit="1" customWidth="1"/>
    <col min="27" max="29" width="3.42578125" style="1" bestFit="1" customWidth="1"/>
    <col min="30" max="30" width="3.28515625" style="1" bestFit="1" customWidth="1"/>
    <col min="31" max="31" width="3.140625" style="1" bestFit="1" customWidth="1"/>
    <col min="32" max="32" width="6.42578125" style="1" bestFit="1" customWidth="1"/>
    <col min="33" max="33" width="5.42578125" style="1" bestFit="1" customWidth="1"/>
    <col min="34" max="16384" width="9.140625" style="1"/>
  </cols>
  <sheetData>
    <row r="1" spans="1:33" ht="47.2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</row>
    <row r="2" spans="1:33">
      <c r="A2" s="10">
        <v>202122004</v>
      </c>
      <c r="B2" s="10" t="s">
        <v>33</v>
      </c>
      <c r="C2" s="10" t="s">
        <v>34</v>
      </c>
      <c r="D2" s="10" t="s">
        <v>35</v>
      </c>
      <c r="E2" s="10">
        <v>1718</v>
      </c>
      <c r="F2" s="11">
        <v>519770</v>
      </c>
      <c r="G2" s="11">
        <v>9</v>
      </c>
      <c r="H2" s="11">
        <v>4</v>
      </c>
      <c r="I2" s="11">
        <v>0</v>
      </c>
      <c r="J2" s="11">
        <v>0</v>
      </c>
      <c r="K2" s="11">
        <v>0</v>
      </c>
      <c r="L2" s="11">
        <v>8</v>
      </c>
      <c r="M2" s="11">
        <v>6</v>
      </c>
      <c r="N2" s="11">
        <v>0</v>
      </c>
      <c r="O2" s="11">
        <v>0</v>
      </c>
      <c r="P2" s="11">
        <v>0</v>
      </c>
      <c r="Q2" s="11">
        <v>8</v>
      </c>
      <c r="R2" s="11">
        <v>8</v>
      </c>
      <c r="S2" s="11">
        <v>0</v>
      </c>
      <c r="T2" s="11">
        <v>0</v>
      </c>
      <c r="U2" s="11">
        <v>0</v>
      </c>
      <c r="V2" s="11">
        <v>6</v>
      </c>
      <c r="W2" s="11">
        <v>5</v>
      </c>
      <c r="X2" s="11">
        <v>0</v>
      </c>
      <c r="Y2" s="11">
        <v>0</v>
      </c>
      <c r="Z2" s="11">
        <v>0</v>
      </c>
      <c r="AA2" s="11">
        <v>7</v>
      </c>
      <c r="AB2" s="11">
        <v>6</v>
      </c>
      <c r="AC2" s="11">
        <v>0</v>
      </c>
      <c r="AD2" s="11">
        <v>0</v>
      </c>
      <c r="AE2" s="11">
        <v>0</v>
      </c>
      <c r="AF2" s="13">
        <f>SUM(G2:AE2)</f>
        <v>67</v>
      </c>
      <c r="AG2" s="13">
        <f>AF2/2</f>
        <v>33.5</v>
      </c>
    </row>
    <row r="3" spans="1:33">
      <c r="A3" s="10">
        <v>202222001</v>
      </c>
      <c r="B3" s="10" t="s">
        <v>33</v>
      </c>
      <c r="C3" s="10" t="s">
        <v>34</v>
      </c>
      <c r="D3" s="10" t="s">
        <v>35</v>
      </c>
      <c r="E3" s="10">
        <v>1718</v>
      </c>
      <c r="F3" s="11">
        <v>519771</v>
      </c>
      <c r="G3" s="11">
        <v>9</v>
      </c>
      <c r="H3" s="11">
        <v>7</v>
      </c>
      <c r="I3" s="11">
        <v>0</v>
      </c>
      <c r="J3" s="11">
        <v>0</v>
      </c>
      <c r="K3" s="11">
        <v>0</v>
      </c>
      <c r="L3" s="11">
        <v>7</v>
      </c>
      <c r="M3" s="11">
        <v>8</v>
      </c>
      <c r="N3" s="11">
        <v>0</v>
      </c>
      <c r="O3" s="11">
        <v>0</v>
      </c>
      <c r="P3" s="11">
        <v>0</v>
      </c>
      <c r="Q3" s="11">
        <v>8</v>
      </c>
      <c r="R3" s="11">
        <v>12</v>
      </c>
      <c r="S3" s="11">
        <v>0</v>
      </c>
      <c r="T3" s="11">
        <v>0</v>
      </c>
      <c r="U3" s="11">
        <v>0</v>
      </c>
      <c r="V3" s="11">
        <v>10</v>
      </c>
      <c r="W3" s="11">
        <v>5</v>
      </c>
      <c r="X3" s="11">
        <v>0</v>
      </c>
      <c r="Y3" s="11">
        <v>0</v>
      </c>
      <c r="Z3" s="11">
        <v>0</v>
      </c>
      <c r="AA3" s="11">
        <v>10</v>
      </c>
      <c r="AB3" s="11">
        <v>6</v>
      </c>
      <c r="AC3" s="11">
        <v>0</v>
      </c>
      <c r="AD3" s="11">
        <v>0</v>
      </c>
      <c r="AE3" s="11">
        <v>0</v>
      </c>
      <c r="AF3" s="13">
        <f t="shared" ref="AF3:AF16" si="0">SUM(G3:AE3)</f>
        <v>82</v>
      </c>
      <c r="AG3" s="13">
        <f t="shared" ref="AG3:AG16" si="1">AF3/2</f>
        <v>41</v>
      </c>
    </row>
    <row r="4" spans="1:33">
      <c r="A4" s="10">
        <v>202222002</v>
      </c>
      <c r="B4" s="10" t="s">
        <v>33</v>
      </c>
      <c r="C4" s="10" t="s">
        <v>34</v>
      </c>
      <c r="D4" s="10" t="s">
        <v>35</v>
      </c>
      <c r="E4" s="10">
        <v>1718</v>
      </c>
      <c r="F4" s="11">
        <v>519772</v>
      </c>
      <c r="G4" s="11">
        <v>9</v>
      </c>
      <c r="H4" s="11">
        <v>6</v>
      </c>
      <c r="I4" s="11">
        <v>0</v>
      </c>
      <c r="J4" s="11">
        <v>0</v>
      </c>
      <c r="K4" s="11">
        <v>0</v>
      </c>
      <c r="L4" s="11">
        <v>5</v>
      </c>
      <c r="M4" s="11">
        <v>0</v>
      </c>
      <c r="N4" s="11">
        <v>0</v>
      </c>
      <c r="O4" s="11">
        <v>0</v>
      </c>
      <c r="P4" s="11">
        <v>0</v>
      </c>
      <c r="Q4" s="11">
        <v>7</v>
      </c>
      <c r="R4" s="11">
        <v>2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4</v>
      </c>
      <c r="AB4" s="11">
        <v>6</v>
      </c>
      <c r="AC4" s="11">
        <v>0</v>
      </c>
      <c r="AD4" s="11">
        <v>0</v>
      </c>
      <c r="AE4" s="11">
        <v>0</v>
      </c>
      <c r="AF4" s="13">
        <f t="shared" si="0"/>
        <v>39</v>
      </c>
      <c r="AG4" s="13">
        <f t="shared" si="1"/>
        <v>19.5</v>
      </c>
    </row>
    <row r="5" spans="1:33">
      <c r="A5" s="10">
        <v>202222006</v>
      </c>
      <c r="B5" s="10" t="s">
        <v>33</v>
      </c>
      <c r="C5" s="10" t="s">
        <v>34</v>
      </c>
      <c r="D5" s="10" t="s">
        <v>35</v>
      </c>
      <c r="E5" s="10">
        <v>1718</v>
      </c>
      <c r="F5" s="11">
        <v>519773</v>
      </c>
      <c r="G5" s="11">
        <v>8</v>
      </c>
      <c r="H5" s="11">
        <v>7</v>
      </c>
      <c r="I5" s="11">
        <v>0</v>
      </c>
      <c r="J5" s="11">
        <v>0</v>
      </c>
      <c r="K5" s="11">
        <v>0</v>
      </c>
      <c r="L5" s="11">
        <v>9</v>
      </c>
      <c r="M5" s="11">
        <v>9</v>
      </c>
      <c r="N5" s="11">
        <v>0</v>
      </c>
      <c r="O5" s="11">
        <v>0</v>
      </c>
      <c r="P5" s="11">
        <v>0</v>
      </c>
      <c r="Q5" s="11">
        <v>8</v>
      </c>
      <c r="R5" s="11">
        <v>10</v>
      </c>
      <c r="S5" s="11">
        <v>0</v>
      </c>
      <c r="T5" s="11">
        <v>0</v>
      </c>
      <c r="U5" s="11">
        <v>0</v>
      </c>
      <c r="V5" s="11">
        <v>7</v>
      </c>
      <c r="W5" s="11">
        <v>6</v>
      </c>
      <c r="X5" s="11">
        <v>0</v>
      </c>
      <c r="Y5" s="11">
        <v>0</v>
      </c>
      <c r="Z5" s="11">
        <v>0</v>
      </c>
      <c r="AA5" s="11">
        <v>10</v>
      </c>
      <c r="AB5" s="11">
        <v>7</v>
      </c>
      <c r="AC5" s="11">
        <v>0</v>
      </c>
      <c r="AD5" s="11">
        <v>0</v>
      </c>
      <c r="AE5" s="11">
        <v>0</v>
      </c>
      <c r="AF5" s="13">
        <f t="shared" si="0"/>
        <v>81</v>
      </c>
      <c r="AG5" s="13">
        <f t="shared" si="1"/>
        <v>40.5</v>
      </c>
    </row>
    <row r="6" spans="1:33">
      <c r="A6" s="10">
        <v>202222007</v>
      </c>
      <c r="B6" s="10" t="s">
        <v>33</v>
      </c>
      <c r="C6" s="10" t="s">
        <v>34</v>
      </c>
      <c r="D6" s="10" t="s">
        <v>35</v>
      </c>
      <c r="E6" s="10">
        <v>1718</v>
      </c>
      <c r="F6" s="11">
        <v>519774</v>
      </c>
      <c r="G6" s="11">
        <v>7</v>
      </c>
      <c r="H6" s="11">
        <v>3</v>
      </c>
      <c r="I6" s="11">
        <v>0</v>
      </c>
      <c r="J6" s="11">
        <v>0</v>
      </c>
      <c r="K6" s="11">
        <v>0</v>
      </c>
      <c r="L6" s="11">
        <v>7</v>
      </c>
      <c r="M6" s="11">
        <v>5</v>
      </c>
      <c r="N6" s="11">
        <v>0</v>
      </c>
      <c r="O6" s="11">
        <v>0</v>
      </c>
      <c r="P6" s="11">
        <v>0</v>
      </c>
      <c r="Q6" s="11">
        <v>8</v>
      </c>
      <c r="R6" s="11">
        <v>11</v>
      </c>
      <c r="S6" s="11">
        <v>0</v>
      </c>
      <c r="T6" s="11">
        <v>0</v>
      </c>
      <c r="U6" s="11">
        <v>0</v>
      </c>
      <c r="V6" s="11">
        <v>8</v>
      </c>
      <c r="W6" s="11">
        <v>8</v>
      </c>
      <c r="X6" s="11">
        <v>0</v>
      </c>
      <c r="Y6" s="11">
        <v>0</v>
      </c>
      <c r="Z6" s="11">
        <v>0</v>
      </c>
      <c r="AA6" s="11">
        <v>5</v>
      </c>
      <c r="AB6" s="11">
        <v>7</v>
      </c>
      <c r="AC6" s="11">
        <v>0</v>
      </c>
      <c r="AD6" s="11">
        <v>0</v>
      </c>
      <c r="AE6" s="11">
        <v>0</v>
      </c>
      <c r="AF6" s="13">
        <f t="shared" si="0"/>
        <v>69</v>
      </c>
      <c r="AG6" s="13">
        <f t="shared" si="1"/>
        <v>34.5</v>
      </c>
    </row>
    <row r="7" spans="1:33">
      <c r="A7" s="10">
        <v>202222008</v>
      </c>
      <c r="B7" s="10" t="s">
        <v>33</v>
      </c>
      <c r="C7" s="10" t="s">
        <v>34</v>
      </c>
      <c r="D7" s="10" t="s">
        <v>35</v>
      </c>
      <c r="E7" s="10">
        <v>1718</v>
      </c>
      <c r="F7" s="11">
        <v>519775</v>
      </c>
      <c r="G7" s="11">
        <v>8</v>
      </c>
      <c r="H7" s="11">
        <v>8</v>
      </c>
      <c r="I7" s="11">
        <v>0</v>
      </c>
      <c r="J7" s="11">
        <v>0</v>
      </c>
      <c r="K7" s="11">
        <v>0</v>
      </c>
      <c r="L7" s="11">
        <v>10</v>
      </c>
      <c r="M7" s="11">
        <v>8</v>
      </c>
      <c r="N7" s="11">
        <v>0</v>
      </c>
      <c r="O7" s="11">
        <v>0</v>
      </c>
      <c r="P7" s="11">
        <v>0</v>
      </c>
      <c r="Q7" s="11">
        <v>10</v>
      </c>
      <c r="R7" s="11">
        <v>10</v>
      </c>
      <c r="S7" s="11">
        <v>0</v>
      </c>
      <c r="T7" s="11">
        <v>0</v>
      </c>
      <c r="U7" s="11">
        <v>0</v>
      </c>
      <c r="V7" s="11">
        <v>9</v>
      </c>
      <c r="W7" s="11">
        <v>8</v>
      </c>
      <c r="X7" s="11">
        <v>0</v>
      </c>
      <c r="Y7" s="11">
        <v>0</v>
      </c>
      <c r="Z7" s="11">
        <v>0</v>
      </c>
      <c r="AA7" s="11">
        <v>8</v>
      </c>
      <c r="AB7" s="11">
        <v>10</v>
      </c>
      <c r="AC7" s="11">
        <v>0</v>
      </c>
      <c r="AD7" s="11">
        <v>0</v>
      </c>
      <c r="AE7" s="11">
        <v>0</v>
      </c>
      <c r="AF7" s="13">
        <f t="shared" si="0"/>
        <v>89</v>
      </c>
      <c r="AG7" s="13">
        <f t="shared" si="1"/>
        <v>44.5</v>
      </c>
    </row>
    <row r="8" spans="1:33">
      <c r="A8" s="10">
        <v>202222009</v>
      </c>
      <c r="B8" s="10" t="s">
        <v>33</v>
      </c>
      <c r="C8" s="10" t="s">
        <v>34</v>
      </c>
      <c r="D8" s="10" t="s">
        <v>35</v>
      </c>
      <c r="E8" s="10">
        <v>1718</v>
      </c>
      <c r="F8" s="11">
        <v>519776</v>
      </c>
      <c r="G8" s="11">
        <v>6</v>
      </c>
      <c r="H8" s="11">
        <v>6</v>
      </c>
      <c r="I8" s="11">
        <v>0</v>
      </c>
      <c r="J8" s="11">
        <v>0</v>
      </c>
      <c r="K8" s="11">
        <v>0</v>
      </c>
      <c r="L8" s="11">
        <v>8</v>
      </c>
      <c r="M8" s="11">
        <v>8</v>
      </c>
      <c r="N8" s="11">
        <v>0</v>
      </c>
      <c r="O8" s="11">
        <v>0</v>
      </c>
      <c r="P8" s="11">
        <v>0</v>
      </c>
      <c r="Q8" s="11">
        <v>7</v>
      </c>
      <c r="R8" s="11">
        <v>4</v>
      </c>
      <c r="S8" s="11">
        <v>0</v>
      </c>
      <c r="T8" s="11">
        <v>0</v>
      </c>
      <c r="U8" s="11">
        <v>0</v>
      </c>
      <c r="V8" s="11">
        <v>2</v>
      </c>
      <c r="W8" s="11">
        <v>3</v>
      </c>
      <c r="X8" s="11">
        <v>0</v>
      </c>
      <c r="Y8" s="11">
        <v>0</v>
      </c>
      <c r="Z8" s="11">
        <v>0</v>
      </c>
      <c r="AA8" s="11">
        <v>6</v>
      </c>
      <c r="AB8" s="11">
        <v>2</v>
      </c>
      <c r="AC8" s="11">
        <v>0</v>
      </c>
      <c r="AD8" s="11">
        <v>0</v>
      </c>
      <c r="AE8" s="11">
        <v>0</v>
      </c>
      <c r="AF8" s="13">
        <f t="shared" si="0"/>
        <v>52</v>
      </c>
      <c r="AG8" s="13">
        <f t="shared" si="1"/>
        <v>26</v>
      </c>
    </row>
    <row r="9" spans="1:33">
      <c r="A9" s="10">
        <v>202222010</v>
      </c>
      <c r="B9" s="10" t="s">
        <v>33</v>
      </c>
      <c r="C9" s="10" t="s">
        <v>34</v>
      </c>
      <c r="D9" s="10" t="s">
        <v>35</v>
      </c>
      <c r="E9" s="10">
        <v>1718</v>
      </c>
      <c r="F9" s="11">
        <v>519777</v>
      </c>
      <c r="G9" s="11">
        <v>9</v>
      </c>
      <c r="H9" s="11">
        <v>4</v>
      </c>
      <c r="I9" s="11">
        <v>0</v>
      </c>
      <c r="J9" s="11">
        <v>0</v>
      </c>
      <c r="K9" s="11">
        <v>0</v>
      </c>
      <c r="L9" s="11">
        <v>9</v>
      </c>
      <c r="M9" s="11">
        <v>5</v>
      </c>
      <c r="N9" s="11">
        <v>0</v>
      </c>
      <c r="O9" s="11">
        <v>0</v>
      </c>
      <c r="P9" s="11">
        <v>0</v>
      </c>
      <c r="Q9" s="11">
        <v>10</v>
      </c>
      <c r="R9" s="11">
        <v>0</v>
      </c>
      <c r="S9" s="11">
        <v>0</v>
      </c>
      <c r="T9" s="11">
        <v>0</v>
      </c>
      <c r="U9" s="11">
        <v>0</v>
      </c>
      <c r="V9" s="11">
        <v>5</v>
      </c>
      <c r="W9" s="11">
        <v>5</v>
      </c>
      <c r="X9" s="11">
        <v>0</v>
      </c>
      <c r="Y9" s="11">
        <v>0</v>
      </c>
      <c r="Z9" s="11">
        <v>0</v>
      </c>
      <c r="AA9" s="11">
        <v>6</v>
      </c>
      <c r="AB9" s="11">
        <v>4</v>
      </c>
      <c r="AC9" s="11">
        <v>0</v>
      </c>
      <c r="AD9" s="11">
        <v>0</v>
      </c>
      <c r="AE9" s="11">
        <v>0</v>
      </c>
      <c r="AF9" s="13">
        <f t="shared" si="0"/>
        <v>57</v>
      </c>
      <c r="AG9" s="13">
        <f t="shared" si="1"/>
        <v>28.5</v>
      </c>
    </row>
    <row r="10" spans="1:33">
      <c r="A10" s="10">
        <v>202222011</v>
      </c>
      <c r="B10" s="10" t="s">
        <v>33</v>
      </c>
      <c r="C10" s="10" t="s">
        <v>34</v>
      </c>
      <c r="D10" s="10" t="s">
        <v>35</v>
      </c>
      <c r="E10" s="10">
        <v>1718</v>
      </c>
      <c r="F10" s="11">
        <v>519778</v>
      </c>
      <c r="G10" s="11">
        <v>9</v>
      </c>
      <c r="H10" s="11">
        <v>8</v>
      </c>
      <c r="I10" s="11">
        <v>0</v>
      </c>
      <c r="J10" s="11">
        <v>0</v>
      </c>
      <c r="K10" s="11">
        <v>0</v>
      </c>
      <c r="L10" s="11">
        <v>10</v>
      </c>
      <c r="M10" s="11">
        <v>10</v>
      </c>
      <c r="N10" s="11">
        <v>0</v>
      </c>
      <c r="O10" s="11">
        <v>0</v>
      </c>
      <c r="P10" s="11">
        <v>0</v>
      </c>
      <c r="Q10" s="11">
        <v>7</v>
      </c>
      <c r="R10" s="11">
        <v>0</v>
      </c>
      <c r="S10" s="11">
        <v>0</v>
      </c>
      <c r="T10" s="11">
        <v>0</v>
      </c>
      <c r="U10" s="11">
        <v>0</v>
      </c>
      <c r="V10" s="11">
        <v>10</v>
      </c>
      <c r="W10" s="11">
        <v>6</v>
      </c>
      <c r="X10" s="11">
        <v>0</v>
      </c>
      <c r="Y10" s="11">
        <v>0</v>
      </c>
      <c r="Z10" s="11">
        <v>0</v>
      </c>
      <c r="AA10" s="11">
        <v>2</v>
      </c>
      <c r="AB10" s="11">
        <v>8</v>
      </c>
      <c r="AC10" s="11">
        <v>0</v>
      </c>
      <c r="AD10" s="11">
        <v>0</v>
      </c>
      <c r="AE10" s="11">
        <v>0</v>
      </c>
      <c r="AF10" s="13">
        <f t="shared" si="0"/>
        <v>70</v>
      </c>
      <c r="AG10" s="13">
        <f t="shared" si="1"/>
        <v>35</v>
      </c>
    </row>
    <row r="11" spans="1:33">
      <c r="A11" s="10">
        <v>202222012</v>
      </c>
      <c r="B11" s="10" t="s">
        <v>33</v>
      </c>
      <c r="C11" s="10" t="s">
        <v>34</v>
      </c>
      <c r="D11" s="10" t="s">
        <v>35</v>
      </c>
      <c r="E11" s="10">
        <v>1718</v>
      </c>
      <c r="F11" s="11">
        <v>519779</v>
      </c>
      <c r="G11" s="11">
        <v>6</v>
      </c>
      <c r="H11" s="11">
        <v>6</v>
      </c>
      <c r="I11" s="11">
        <v>0</v>
      </c>
      <c r="J11" s="11">
        <v>0</v>
      </c>
      <c r="K11" s="11">
        <v>0</v>
      </c>
      <c r="L11" s="11">
        <v>5</v>
      </c>
      <c r="M11" s="11">
        <v>8</v>
      </c>
      <c r="N11" s="11">
        <v>0</v>
      </c>
      <c r="O11" s="11">
        <v>0</v>
      </c>
      <c r="P11" s="11">
        <v>0</v>
      </c>
      <c r="Q11" s="11">
        <v>6</v>
      </c>
      <c r="R11" s="11">
        <v>4</v>
      </c>
      <c r="S11" s="11">
        <v>0</v>
      </c>
      <c r="T11" s="11">
        <v>0</v>
      </c>
      <c r="U11" s="11">
        <v>0</v>
      </c>
      <c r="V11" s="11">
        <v>0</v>
      </c>
      <c r="W11" s="11">
        <v>6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3">
        <f t="shared" si="0"/>
        <v>41</v>
      </c>
      <c r="AG11" s="13">
        <f t="shared" si="1"/>
        <v>20.5</v>
      </c>
    </row>
    <row r="12" spans="1:33">
      <c r="A12" s="10">
        <v>202222013</v>
      </c>
      <c r="B12" s="10" t="s">
        <v>33</v>
      </c>
      <c r="C12" s="10" t="s">
        <v>34</v>
      </c>
      <c r="D12" s="10" t="s">
        <v>35</v>
      </c>
      <c r="E12" s="10">
        <v>1718</v>
      </c>
      <c r="F12" s="11">
        <v>519780</v>
      </c>
      <c r="G12" s="11">
        <v>5</v>
      </c>
      <c r="H12" s="11">
        <v>6</v>
      </c>
      <c r="I12" s="11">
        <v>0</v>
      </c>
      <c r="J12" s="11">
        <v>0</v>
      </c>
      <c r="K12" s="11">
        <v>0</v>
      </c>
      <c r="L12" s="11">
        <v>8</v>
      </c>
      <c r="M12" s="11">
        <v>4</v>
      </c>
      <c r="N12" s="11">
        <v>0</v>
      </c>
      <c r="O12" s="11">
        <v>0</v>
      </c>
      <c r="P12" s="11">
        <v>0</v>
      </c>
      <c r="Q12" s="11">
        <v>10</v>
      </c>
      <c r="R12" s="11">
        <v>2</v>
      </c>
      <c r="S12" s="11">
        <v>0</v>
      </c>
      <c r="T12" s="11">
        <v>0</v>
      </c>
      <c r="U12" s="11">
        <v>0</v>
      </c>
      <c r="V12" s="11">
        <v>0</v>
      </c>
      <c r="W12" s="11">
        <v>1</v>
      </c>
      <c r="X12" s="11">
        <v>0</v>
      </c>
      <c r="Y12" s="11">
        <v>0</v>
      </c>
      <c r="Z12" s="11">
        <v>0</v>
      </c>
      <c r="AA12" s="11">
        <v>5</v>
      </c>
      <c r="AB12" s="11">
        <v>7</v>
      </c>
      <c r="AC12" s="11">
        <v>0</v>
      </c>
      <c r="AD12" s="11">
        <v>0</v>
      </c>
      <c r="AE12" s="11">
        <v>0</v>
      </c>
      <c r="AF12" s="13">
        <f t="shared" si="0"/>
        <v>48</v>
      </c>
      <c r="AG12" s="13">
        <f t="shared" si="1"/>
        <v>24</v>
      </c>
    </row>
    <row r="13" spans="1:33">
      <c r="A13" s="10">
        <v>202222014</v>
      </c>
      <c r="B13" s="10" t="s">
        <v>33</v>
      </c>
      <c r="C13" s="10" t="s">
        <v>34</v>
      </c>
      <c r="D13" s="10" t="s">
        <v>35</v>
      </c>
      <c r="E13" s="10">
        <v>1718</v>
      </c>
      <c r="F13" s="11">
        <v>519781</v>
      </c>
      <c r="G13" s="11">
        <v>9</v>
      </c>
      <c r="H13" s="11">
        <v>4</v>
      </c>
      <c r="I13" s="11">
        <v>0</v>
      </c>
      <c r="J13" s="11">
        <v>0</v>
      </c>
      <c r="K13" s="11">
        <v>0</v>
      </c>
      <c r="L13" s="11">
        <v>9</v>
      </c>
      <c r="M13" s="11">
        <v>6</v>
      </c>
      <c r="N13" s="11">
        <v>0</v>
      </c>
      <c r="O13" s="11">
        <v>0</v>
      </c>
      <c r="P13" s="11">
        <v>0</v>
      </c>
      <c r="Q13" s="11">
        <v>9</v>
      </c>
      <c r="R13" s="11">
        <v>8</v>
      </c>
      <c r="S13" s="11">
        <v>0</v>
      </c>
      <c r="T13" s="11">
        <v>0</v>
      </c>
      <c r="U13" s="11">
        <v>0</v>
      </c>
      <c r="V13" s="11">
        <v>0</v>
      </c>
      <c r="W13" s="11">
        <v>8</v>
      </c>
      <c r="X13" s="11">
        <v>0</v>
      </c>
      <c r="Y13" s="11">
        <v>0</v>
      </c>
      <c r="Z13" s="11">
        <v>0</v>
      </c>
      <c r="AA13" s="11">
        <v>7</v>
      </c>
      <c r="AB13" s="11">
        <v>8</v>
      </c>
      <c r="AC13" s="11">
        <v>0</v>
      </c>
      <c r="AD13" s="11">
        <v>0</v>
      </c>
      <c r="AE13" s="11">
        <v>0</v>
      </c>
      <c r="AF13" s="13">
        <f t="shared" si="0"/>
        <v>68</v>
      </c>
      <c r="AG13" s="13">
        <f t="shared" si="1"/>
        <v>34</v>
      </c>
    </row>
    <row r="14" spans="1:33">
      <c r="A14" s="10">
        <v>202222015</v>
      </c>
      <c r="B14" s="10" t="s">
        <v>33</v>
      </c>
      <c r="C14" s="10" t="s">
        <v>34</v>
      </c>
      <c r="D14" s="10" t="s">
        <v>35</v>
      </c>
      <c r="E14" s="10">
        <v>1718</v>
      </c>
      <c r="F14" s="11">
        <v>519817</v>
      </c>
      <c r="G14" s="11">
        <v>6</v>
      </c>
      <c r="H14" s="11">
        <v>5</v>
      </c>
      <c r="I14" s="11">
        <v>0</v>
      </c>
      <c r="J14" s="11">
        <v>0</v>
      </c>
      <c r="K14" s="11">
        <v>0</v>
      </c>
      <c r="L14" s="11">
        <v>6</v>
      </c>
      <c r="M14" s="11">
        <v>2</v>
      </c>
      <c r="N14" s="11">
        <v>0</v>
      </c>
      <c r="O14" s="11">
        <v>0</v>
      </c>
      <c r="P14" s="11">
        <v>0</v>
      </c>
      <c r="Q14" s="11">
        <v>7</v>
      </c>
      <c r="R14" s="11">
        <v>7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2</v>
      </c>
      <c r="Y14" s="11">
        <v>0</v>
      </c>
      <c r="Z14" s="11">
        <v>0</v>
      </c>
      <c r="AA14" s="11">
        <v>5</v>
      </c>
      <c r="AB14" s="11">
        <v>6</v>
      </c>
      <c r="AC14" s="11">
        <v>0</v>
      </c>
      <c r="AD14" s="11">
        <v>0</v>
      </c>
      <c r="AE14" s="11">
        <v>0</v>
      </c>
      <c r="AF14" s="13">
        <f t="shared" si="0"/>
        <v>46</v>
      </c>
      <c r="AG14" s="13">
        <f t="shared" si="1"/>
        <v>23</v>
      </c>
    </row>
    <row r="15" spans="1:33">
      <c r="A15" s="10">
        <v>202222016</v>
      </c>
      <c r="B15" s="10" t="s">
        <v>33</v>
      </c>
      <c r="C15" s="10" t="s">
        <v>34</v>
      </c>
      <c r="D15" s="10" t="s">
        <v>35</v>
      </c>
      <c r="E15" s="10">
        <v>1718</v>
      </c>
      <c r="F15" s="11">
        <v>519818</v>
      </c>
      <c r="G15" s="11">
        <v>8</v>
      </c>
      <c r="H15" s="11">
        <v>4</v>
      </c>
      <c r="I15" s="11">
        <v>0</v>
      </c>
      <c r="J15" s="11">
        <v>0</v>
      </c>
      <c r="K15" s="11">
        <v>0</v>
      </c>
      <c r="L15" s="11">
        <v>10</v>
      </c>
      <c r="M15" s="11">
        <v>8</v>
      </c>
      <c r="N15" s="11">
        <v>0</v>
      </c>
      <c r="O15" s="11">
        <v>0</v>
      </c>
      <c r="P15" s="11">
        <v>0</v>
      </c>
      <c r="Q15" s="11">
        <v>9</v>
      </c>
      <c r="R15" s="11">
        <v>10</v>
      </c>
      <c r="S15" s="11">
        <v>0</v>
      </c>
      <c r="T15" s="11">
        <v>0</v>
      </c>
      <c r="U15" s="11">
        <v>0</v>
      </c>
      <c r="V15" s="11">
        <v>0</v>
      </c>
      <c r="W15" s="11">
        <v>9</v>
      </c>
      <c r="X15" s="11">
        <v>6</v>
      </c>
      <c r="Y15" s="11">
        <v>0</v>
      </c>
      <c r="Z15" s="11">
        <v>0</v>
      </c>
      <c r="AA15" s="11">
        <v>7</v>
      </c>
      <c r="AB15" s="11">
        <v>7</v>
      </c>
      <c r="AC15" s="11">
        <v>0</v>
      </c>
      <c r="AD15" s="11">
        <v>0</v>
      </c>
      <c r="AE15" s="11">
        <v>0</v>
      </c>
      <c r="AF15" s="13">
        <f t="shared" si="0"/>
        <v>78</v>
      </c>
      <c r="AG15" s="13">
        <f t="shared" si="1"/>
        <v>39</v>
      </c>
    </row>
    <row r="16" spans="1:33">
      <c r="A16" s="10">
        <v>202222017</v>
      </c>
      <c r="B16" s="10" t="s">
        <v>33</v>
      </c>
      <c r="C16" s="10" t="s">
        <v>34</v>
      </c>
      <c r="D16" s="10" t="s">
        <v>35</v>
      </c>
      <c r="E16" s="10">
        <v>1718</v>
      </c>
      <c r="F16" s="11">
        <v>519819</v>
      </c>
      <c r="G16" s="11">
        <v>8</v>
      </c>
      <c r="H16" s="11">
        <v>7</v>
      </c>
      <c r="I16" s="11">
        <v>0</v>
      </c>
      <c r="J16" s="11">
        <v>0</v>
      </c>
      <c r="K16" s="11">
        <v>0</v>
      </c>
      <c r="L16" s="11">
        <v>10</v>
      </c>
      <c r="M16" s="11">
        <v>8</v>
      </c>
      <c r="N16" s="11">
        <v>0</v>
      </c>
      <c r="O16" s="11">
        <v>0</v>
      </c>
      <c r="P16" s="11">
        <v>0</v>
      </c>
      <c r="Q16" s="11">
        <v>8</v>
      </c>
      <c r="R16" s="11">
        <v>10</v>
      </c>
      <c r="S16" s="11">
        <v>0</v>
      </c>
      <c r="T16" s="11">
        <v>0</v>
      </c>
      <c r="U16" s="11">
        <v>0</v>
      </c>
      <c r="V16" s="11">
        <v>0</v>
      </c>
      <c r="W16" s="11">
        <v>10</v>
      </c>
      <c r="X16" s="11">
        <v>6</v>
      </c>
      <c r="Y16" s="11">
        <v>0</v>
      </c>
      <c r="Z16" s="11">
        <v>0</v>
      </c>
      <c r="AA16" s="11">
        <v>8</v>
      </c>
      <c r="AB16" s="11">
        <v>7</v>
      </c>
      <c r="AC16" s="11">
        <v>0</v>
      </c>
      <c r="AD16" s="11">
        <v>0</v>
      </c>
      <c r="AE16" s="11">
        <v>0</v>
      </c>
      <c r="AF16" s="13">
        <f t="shared" si="0"/>
        <v>82</v>
      </c>
      <c r="AG16" s="13">
        <f t="shared" si="1"/>
        <v>41</v>
      </c>
    </row>
    <row r="17" spans="1:33">
      <c r="A17" s="10">
        <v>202222018</v>
      </c>
      <c r="B17" s="10" t="s">
        <v>33</v>
      </c>
      <c r="C17" s="10" t="s">
        <v>34</v>
      </c>
      <c r="D17" s="10" t="s">
        <v>35</v>
      </c>
      <c r="E17" s="10">
        <v>1718</v>
      </c>
      <c r="F17" s="11">
        <v>519820</v>
      </c>
      <c r="G17" s="11">
        <v>9</v>
      </c>
      <c r="H17" s="11">
        <v>7</v>
      </c>
      <c r="I17" s="11">
        <v>0</v>
      </c>
      <c r="J17" s="11">
        <v>0</v>
      </c>
      <c r="K17" s="11">
        <v>0</v>
      </c>
      <c r="L17" s="11">
        <v>7</v>
      </c>
      <c r="M17" s="11">
        <v>6</v>
      </c>
      <c r="N17" s="11">
        <v>0</v>
      </c>
      <c r="O17" s="11">
        <v>0</v>
      </c>
      <c r="P17" s="11">
        <v>0</v>
      </c>
      <c r="Q17" s="11">
        <v>8</v>
      </c>
      <c r="R17" s="11">
        <v>7</v>
      </c>
      <c r="S17" s="11">
        <v>0</v>
      </c>
      <c r="T17" s="11">
        <v>0</v>
      </c>
      <c r="U17" s="11">
        <v>0</v>
      </c>
      <c r="V17" s="11">
        <v>0</v>
      </c>
      <c r="W17" s="11">
        <v>1</v>
      </c>
      <c r="X17" s="11">
        <v>7</v>
      </c>
      <c r="Y17" s="11">
        <v>0</v>
      </c>
      <c r="Z17" s="11">
        <v>0</v>
      </c>
      <c r="AA17" s="11">
        <v>5</v>
      </c>
      <c r="AB17" s="11">
        <v>6</v>
      </c>
      <c r="AC17" s="11">
        <v>0</v>
      </c>
      <c r="AD17" s="11">
        <v>0</v>
      </c>
      <c r="AE17" s="11">
        <v>0</v>
      </c>
      <c r="AF17" s="13">
        <f t="shared" ref="AF17:AF24" si="2">SUM(G17:AE17)</f>
        <v>63</v>
      </c>
      <c r="AG17" s="13">
        <f t="shared" ref="AG17:AG24" si="3">AF17/2</f>
        <v>31.5</v>
      </c>
    </row>
    <row r="18" spans="1:33">
      <c r="A18" s="10">
        <v>202222019</v>
      </c>
      <c r="B18" s="10" t="s">
        <v>33</v>
      </c>
      <c r="C18" s="10" t="s">
        <v>34</v>
      </c>
      <c r="D18" s="10" t="s">
        <v>35</v>
      </c>
      <c r="E18" s="10">
        <v>1718</v>
      </c>
      <c r="F18" s="11">
        <v>519821</v>
      </c>
      <c r="G18" s="11">
        <v>7</v>
      </c>
      <c r="H18" s="11">
        <v>8</v>
      </c>
      <c r="I18" s="11">
        <v>0</v>
      </c>
      <c r="J18" s="11">
        <v>0</v>
      </c>
      <c r="K18" s="11">
        <v>0</v>
      </c>
      <c r="L18" s="11">
        <v>6</v>
      </c>
      <c r="M18" s="11">
        <v>5</v>
      </c>
      <c r="N18" s="11">
        <v>0</v>
      </c>
      <c r="O18" s="11">
        <v>0</v>
      </c>
      <c r="P18" s="11">
        <v>0</v>
      </c>
      <c r="Q18" s="11">
        <v>7</v>
      </c>
      <c r="R18" s="11">
        <v>6</v>
      </c>
      <c r="S18" s="11">
        <v>0</v>
      </c>
      <c r="T18" s="11">
        <v>0</v>
      </c>
      <c r="U18" s="11">
        <v>0</v>
      </c>
      <c r="V18" s="11">
        <v>0</v>
      </c>
      <c r="W18" s="11">
        <v>2</v>
      </c>
      <c r="X18" s="11">
        <v>2</v>
      </c>
      <c r="Y18" s="11">
        <v>0</v>
      </c>
      <c r="Z18" s="11">
        <v>0</v>
      </c>
      <c r="AA18" s="11">
        <v>4</v>
      </c>
      <c r="AB18" s="11">
        <v>4</v>
      </c>
      <c r="AC18" s="11">
        <v>0</v>
      </c>
      <c r="AD18" s="11">
        <v>0</v>
      </c>
      <c r="AE18" s="11">
        <v>0</v>
      </c>
      <c r="AF18" s="13">
        <f t="shared" si="2"/>
        <v>51</v>
      </c>
      <c r="AG18" s="13">
        <f t="shared" si="3"/>
        <v>25.5</v>
      </c>
    </row>
    <row r="19" spans="1:33">
      <c r="A19" s="10">
        <v>202222020</v>
      </c>
      <c r="B19" s="10" t="s">
        <v>33</v>
      </c>
      <c r="C19" s="10" t="s">
        <v>34</v>
      </c>
      <c r="D19" s="10" t="s">
        <v>35</v>
      </c>
      <c r="E19" s="10">
        <v>1718</v>
      </c>
      <c r="F19" s="11">
        <v>519822</v>
      </c>
      <c r="G19" s="11">
        <v>4</v>
      </c>
      <c r="H19" s="11">
        <v>7</v>
      </c>
      <c r="I19" s="11">
        <v>0</v>
      </c>
      <c r="J19" s="11">
        <v>0</v>
      </c>
      <c r="K19" s="11">
        <v>0</v>
      </c>
      <c r="L19" s="11">
        <v>7</v>
      </c>
      <c r="M19" s="11">
        <v>4</v>
      </c>
      <c r="N19" s="11">
        <v>0</v>
      </c>
      <c r="O19" s="11">
        <v>0</v>
      </c>
      <c r="P19" s="11">
        <v>0</v>
      </c>
      <c r="Q19" s="11">
        <v>7</v>
      </c>
      <c r="R19" s="11">
        <v>4</v>
      </c>
      <c r="S19" s="11">
        <v>0</v>
      </c>
      <c r="T19" s="11">
        <v>0</v>
      </c>
      <c r="U19" s="11">
        <v>0</v>
      </c>
      <c r="V19" s="11">
        <v>0</v>
      </c>
      <c r="W19" s="11">
        <v>4</v>
      </c>
      <c r="X19" s="11">
        <v>4</v>
      </c>
      <c r="Y19" s="11">
        <v>0</v>
      </c>
      <c r="Z19" s="11">
        <v>0</v>
      </c>
      <c r="AA19" s="11">
        <v>4</v>
      </c>
      <c r="AB19" s="11">
        <v>6</v>
      </c>
      <c r="AC19" s="11">
        <v>0</v>
      </c>
      <c r="AD19" s="11">
        <v>0</v>
      </c>
      <c r="AE19" s="11">
        <v>0</v>
      </c>
      <c r="AF19" s="13">
        <f t="shared" si="2"/>
        <v>51</v>
      </c>
      <c r="AG19" s="13">
        <f t="shared" si="3"/>
        <v>25.5</v>
      </c>
    </row>
    <row r="20" spans="1:33">
      <c r="A20" s="10">
        <v>202222021</v>
      </c>
      <c r="B20" s="10" t="s">
        <v>33</v>
      </c>
      <c r="C20" s="10" t="s">
        <v>34</v>
      </c>
      <c r="D20" s="10" t="s">
        <v>35</v>
      </c>
      <c r="E20" s="10">
        <v>1718</v>
      </c>
      <c r="F20" s="11">
        <v>519823</v>
      </c>
      <c r="G20" s="11">
        <v>8</v>
      </c>
      <c r="H20" s="11">
        <v>5</v>
      </c>
      <c r="I20" s="11">
        <v>0</v>
      </c>
      <c r="J20" s="11">
        <v>0</v>
      </c>
      <c r="K20" s="11">
        <v>0</v>
      </c>
      <c r="L20" s="11">
        <v>7</v>
      </c>
      <c r="M20" s="11">
        <v>4</v>
      </c>
      <c r="N20" s="11">
        <v>0</v>
      </c>
      <c r="O20" s="11">
        <v>0</v>
      </c>
      <c r="P20" s="11">
        <v>0</v>
      </c>
      <c r="Q20" s="11">
        <v>6</v>
      </c>
      <c r="R20" s="11">
        <v>1</v>
      </c>
      <c r="S20" s="11">
        <v>0</v>
      </c>
      <c r="T20" s="11">
        <v>0</v>
      </c>
      <c r="U20" s="11">
        <v>0</v>
      </c>
      <c r="V20" s="11">
        <v>0</v>
      </c>
      <c r="W20" s="11">
        <v>4</v>
      </c>
      <c r="X20" s="11">
        <v>0</v>
      </c>
      <c r="Y20" s="11">
        <v>0</v>
      </c>
      <c r="Z20" s="11">
        <v>0</v>
      </c>
      <c r="AA20" s="11">
        <v>4</v>
      </c>
      <c r="AB20" s="11">
        <v>3</v>
      </c>
      <c r="AC20" s="11">
        <v>0</v>
      </c>
      <c r="AD20" s="11">
        <v>0</v>
      </c>
      <c r="AE20" s="11">
        <v>0</v>
      </c>
      <c r="AF20" s="13">
        <f t="shared" si="2"/>
        <v>42</v>
      </c>
      <c r="AG20" s="13">
        <f t="shared" si="3"/>
        <v>21</v>
      </c>
    </row>
    <row r="21" spans="1:33">
      <c r="A21" s="10">
        <v>202222022</v>
      </c>
      <c r="B21" s="10" t="s">
        <v>33</v>
      </c>
      <c r="C21" s="10" t="s">
        <v>34</v>
      </c>
      <c r="D21" s="10" t="s">
        <v>35</v>
      </c>
      <c r="E21" s="10">
        <v>1718</v>
      </c>
      <c r="F21" s="11">
        <v>519824</v>
      </c>
      <c r="G21" s="11">
        <v>9</v>
      </c>
      <c r="H21" s="11">
        <v>8</v>
      </c>
      <c r="I21" s="11">
        <v>0</v>
      </c>
      <c r="J21" s="11">
        <v>0</v>
      </c>
      <c r="K21" s="11">
        <v>0</v>
      </c>
      <c r="L21" s="11">
        <v>10</v>
      </c>
      <c r="M21" s="11">
        <v>8</v>
      </c>
      <c r="N21" s="11">
        <v>0</v>
      </c>
      <c r="O21" s="11">
        <v>0</v>
      </c>
      <c r="P21" s="11">
        <v>0</v>
      </c>
      <c r="Q21" s="11">
        <v>8</v>
      </c>
      <c r="R21" s="11">
        <v>10</v>
      </c>
      <c r="S21" s="11">
        <v>0</v>
      </c>
      <c r="T21" s="11">
        <v>0</v>
      </c>
      <c r="U21" s="11">
        <v>0</v>
      </c>
      <c r="V21" s="11">
        <v>0</v>
      </c>
      <c r="W21" s="11">
        <v>6</v>
      </c>
      <c r="X21" s="11">
        <v>7</v>
      </c>
      <c r="Y21" s="11">
        <v>0</v>
      </c>
      <c r="Z21" s="11">
        <v>0</v>
      </c>
      <c r="AA21" s="11">
        <v>4</v>
      </c>
      <c r="AB21" s="11">
        <v>7</v>
      </c>
      <c r="AC21" s="11">
        <v>0</v>
      </c>
      <c r="AD21" s="11">
        <v>0</v>
      </c>
      <c r="AE21" s="11">
        <v>0</v>
      </c>
      <c r="AF21" s="13">
        <f t="shared" si="2"/>
        <v>77</v>
      </c>
      <c r="AG21" s="13">
        <f t="shared" si="3"/>
        <v>38.5</v>
      </c>
    </row>
    <row r="22" spans="1:33">
      <c r="A22" s="10">
        <v>202222023</v>
      </c>
      <c r="B22" s="10" t="s">
        <v>33</v>
      </c>
      <c r="C22" s="10" t="s">
        <v>34</v>
      </c>
      <c r="D22" s="10" t="s">
        <v>35</v>
      </c>
      <c r="E22" s="10">
        <v>1718</v>
      </c>
      <c r="F22" s="11">
        <v>519825</v>
      </c>
      <c r="G22" s="11">
        <v>7</v>
      </c>
      <c r="H22" s="11">
        <v>7</v>
      </c>
      <c r="I22" s="11">
        <v>0</v>
      </c>
      <c r="J22" s="11">
        <v>0</v>
      </c>
      <c r="K22" s="11">
        <v>0</v>
      </c>
      <c r="L22" s="11">
        <v>5</v>
      </c>
      <c r="M22" s="11">
        <v>6</v>
      </c>
      <c r="N22" s="11">
        <v>0</v>
      </c>
      <c r="O22" s="11">
        <v>0</v>
      </c>
      <c r="P22" s="11">
        <v>0</v>
      </c>
      <c r="Q22" s="11">
        <v>7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1">
        <v>7</v>
      </c>
      <c r="X22" s="11">
        <v>6</v>
      </c>
      <c r="Y22" s="11">
        <v>0</v>
      </c>
      <c r="Z22" s="11">
        <v>0</v>
      </c>
      <c r="AA22" s="11">
        <v>4</v>
      </c>
      <c r="AB22" s="11">
        <v>5</v>
      </c>
      <c r="AC22" s="11">
        <v>0</v>
      </c>
      <c r="AD22" s="11">
        <v>0</v>
      </c>
      <c r="AE22" s="11">
        <v>0</v>
      </c>
      <c r="AF22" s="13">
        <f t="shared" si="2"/>
        <v>58</v>
      </c>
      <c r="AG22" s="13">
        <f t="shared" si="3"/>
        <v>29</v>
      </c>
    </row>
    <row r="23" spans="1:33">
      <c r="A23" s="10">
        <v>202222025</v>
      </c>
      <c r="B23" s="10" t="s">
        <v>33</v>
      </c>
      <c r="C23" s="10" t="s">
        <v>34</v>
      </c>
      <c r="D23" s="10" t="s">
        <v>35</v>
      </c>
      <c r="E23" s="10">
        <v>1718</v>
      </c>
      <c r="F23" s="11">
        <v>519826</v>
      </c>
      <c r="G23" s="11">
        <v>6</v>
      </c>
      <c r="H23" s="11">
        <v>6</v>
      </c>
      <c r="I23" s="11">
        <v>0</v>
      </c>
      <c r="J23" s="11">
        <v>0</v>
      </c>
      <c r="K23" s="11">
        <v>0</v>
      </c>
      <c r="L23" s="11">
        <v>8</v>
      </c>
      <c r="M23" s="11">
        <v>0</v>
      </c>
      <c r="N23" s="11">
        <v>0</v>
      </c>
      <c r="O23" s="11">
        <v>0</v>
      </c>
      <c r="P23" s="11">
        <v>0</v>
      </c>
      <c r="Q23" s="11">
        <v>6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7</v>
      </c>
      <c r="AB23" s="11">
        <v>6</v>
      </c>
      <c r="AC23" s="11">
        <v>0</v>
      </c>
      <c r="AD23" s="11">
        <v>0</v>
      </c>
      <c r="AE23" s="11">
        <v>0</v>
      </c>
      <c r="AF23" s="13">
        <f t="shared" si="2"/>
        <v>39</v>
      </c>
      <c r="AG23" s="13">
        <f t="shared" si="3"/>
        <v>19.5</v>
      </c>
    </row>
    <row r="24" spans="1:33">
      <c r="A24" s="10">
        <v>202222026</v>
      </c>
      <c r="B24" s="10" t="s">
        <v>33</v>
      </c>
      <c r="C24" s="10" t="s">
        <v>34</v>
      </c>
      <c r="D24" s="10" t="s">
        <v>35</v>
      </c>
      <c r="E24" s="10">
        <v>1718</v>
      </c>
      <c r="F24" s="11">
        <v>519827</v>
      </c>
      <c r="G24" s="11">
        <v>7</v>
      </c>
      <c r="H24" s="11">
        <v>6</v>
      </c>
      <c r="I24" s="11">
        <v>0</v>
      </c>
      <c r="J24" s="11">
        <v>0</v>
      </c>
      <c r="K24" s="11">
        <v>0</v>
      </c>
      <c r="L24" s="11">
        <v>3</v>
      </c>
      <c r="M24" s="11">
        <v>3</v>
      </c>
      <c r="N24" s="11">
        <v>0</v>
      </c>
      <c r="O24" s="11">
        <v>0</v>
      </c>
      <c r="P24" s="11">
        <v>0</v>
      </c>
      <c r="Q24" s="11">
        <v>8</v>
      </c>
      <c r="R24" s="11">
        <v>2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3</v>
      </c>
      <c r="Y24" s="11">
        <v>0</v>
      </c>
      <c r="Z24" s="11">
        <v>0</v>
      </c>
      <c r="AA24" s="11">
        <v>7</v>
      </c>
      <c r="AB24" s="11">
        <v>7</v>
      </c>
      <c r="AC24" s="11">
        <v>0</v>
      </c>
      <c r="AD24" s="11">
        <v>0</v>
      </c>
      <c r="AE24" s="11">
        <v>0</v>
      </c>
      <c r="AF24" s="13">
        <f t="shared" si="2"/>
        <v>46</v>
      </c>
      <c r="AG24" s="13">
        <f t="shared" si="3"/>
        <v>23</v>
      </c>
    </row>
  </sheetData>
  <protectedRanges>
    <protectedRange algorithmName="SHA-512" hashValue="YAOafMgplFMHfmznCAqpKm5PD2PhDFFpgwnuYtF+jl9pMlJ4w9z3ALyqV660omOmZVEno2xAlt4Nl6YOjf3dCg==" saltValue="lfXRGM9vxONTXacc7jQG3g==" spinCount="100000" sqref="A1:XFD1042848" name="Range1"/>
  </protectedRanges>
  <phoneticPr fontId="3" type="noConversion"/>
  <pageMargins left="0" right="0" top="0.74803149606299202" bottom="0.74803149606299202" header="0.31496062992126" footer="0.31496062992126"/>
  <pageSetup paperSize="9" scale="95" fitToHeight="0" orientation="landscape" r:id="rId1"/>
  <headerFooter>
    <oddHeader xml:space="preserve">&amp;C&amp;"-,Bold"&amp;14DECEMBER 2023 SEMESTER EXAM SMIT </oddHeader>
    <oddFooter>&amp;LPage &amp;P of &amp;N&amp;CEVALUATOR 1
EVALUATOR 2&amp;RSCRUTINIZER 1
SCRUTINIZER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Ramu T. [SMU DE]</dc:creator>
  <cp:keywords/>
  <dc:description/>
  <cp:lastModifiedBy>Dr.Krishna Vijay Kumar Singh,SMIT</cp:lastModifiedBy>
  <cp:revision/>
  <dcterms:created xsi:type="dcterms:W3CDTF">2023-04-06T04:51:14Z</dcterms:created>
  <dcterms:modified xsi:type="dcterms:W3CDTF">2023-12-15T11:27:15Z</dcterms:modified>
  <cp:category/>
  <cp:contentStatus/>
</cp:coreProperties>
</file>