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mvies\"/>
    </mc:Choice>
  </mc:AlternateContent>
  <xr:revisionPtr revIDLastSave="0" documentId="13_ncr:1_{4EA933BD-A723-46D7-AD97-8BF4716B0F21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tatistics" sheetId="12" r:id="rId6"/>
    <sheet name="Property Prices" sheetId="13" r:id="rId7"/>
    <sheet name="Circle Area" sheetId="14" r:id="rId8"/>
    <sheet name="Health Data" sheetId="15" r:id="rId9"/>
    <sheet name="Employee happiness" sheetId="16" r:id="rId10"/>
    <sheet name="Investmen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2" l="1"/>
  <c r="B10" i="16"/>
  <c r="B11" i="15"/>
  <c r="B7" i="14"/>
  <c r="B9" i="13"/>
  <c r="B3" i="14"/>
  <c r="B4" i="14"/>
  <c r="B5" i="14"/>
  <c r="B2" i="14"/>
  <c r="B16" i="12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<sst xmlns="http://schemas.openxmlformats.org/spreadsheetml/2006/main" count="332" uniqueCount="189">
  <si>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</si>
  <si>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</si>
  <si>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</si>
  <si>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</si>
  <si>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</si>
  <si>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</si>
  <si>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</si>
  <si>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</si>
  <si>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</si>
  <si>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</si>
  <si>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</si>
  <si>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</si>
  <si>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</si>
  <si>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</si>
  <si>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</si>
  <si>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</si>
  <si>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</si>
  <si>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</si>
  <si>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</si>
  <si>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</si>
  <si>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</si>
  <si>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</si>
  <si>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</si>
  <si>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</si>
  <si>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</si>
  <si>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</si>
  <si>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</si>
  <si>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</si>
  <si>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</si>
  <si>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</si>
  <si>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</si>
  <si>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</si>
  <si>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</si>
  <si>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</si>
  <si>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</si>
  <si>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</si>
  <si>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</si>
  <si>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</si>
  <si>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</si>
  <si>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</si>
  <si>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</si>
  <si>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</si>
  <si>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</si>
  <si>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</si>
  <si>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</si>
  <si>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</si>
  <si>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</si>
  <si>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</si>
  <si>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</si>
  <si>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</si>
  <si>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</si>
  <si>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</si>
  <si>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</si>
  <si>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</si>
  <si>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</si>
  <si>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</si>
  <si>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</si>
  <si>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</si>
  <si>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</si>
  <si>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</si>
  <si>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</si>
  <si>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</si>
  <si>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</si>
  <si>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</si>
  <si>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</si>
  <si>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</si>
  <si>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</si>
  <si>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</si>
  <si>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</si>
  <si>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</si>
  <si>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</si>
  <si>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</si>
  <si>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</si>
  <si>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</si>
  <si>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</si>
  <si>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</si>
  <si>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</si>
  <si>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</si>
  <si>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</si>
  <si>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</si>
  <si>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</si>
  <si>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</si>
  <si>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</si>
  <si>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</si>
  <si>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</si>
  <si>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</si>
  <si>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</si>
  <si>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</si>
  <si>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</si>
  <si>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</si>
  <si>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</si>
  <si>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</si>
  <si>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</si>
  <si>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</si>
  <si>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</si>
  <si>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</si>
  <si>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</si>
  <si>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</si>
  <si>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</si>
  <si>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</si>
  <si>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</si>
  <si>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</si>
  <si>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</si>
  <si>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</si>
  <si>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</si>
  <si>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</si>
  <si>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</si>
  <si>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</si>
  <si>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</si>
  <si>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</si>
  <si>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</si>
  <si>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</si>
  <si>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</si>
  <si>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</si>
  <si>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</si>
  <si>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</si>
  <si>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</si>
  <si>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</si>
  <si>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</si>
  <si>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</si>
  <si>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</si>
  <si>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</si>
  <si>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</si>
  <si>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</si>
  <si>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</si>
  <si>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</si>
  <si>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</si>
  <si>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</si>
  <si>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</si>
  <si>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</si>
  <si>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</si>
  <si>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</si>
  <si>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</si>
  <si>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</si>
  <si>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</si>
  <si>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</si>
  <si>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</si>
  <si>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</si>
  <si>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</si>
  <si>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</si>
  <si>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</si>
  <si>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</si>
  <si>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</si>
  <si>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</si>
  <si>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</si>
  <si>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</si>
  <si>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</si>
  <si>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</si>
  <si>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</si>
  <si>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</si>
  <si>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</si>
  <si>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</si>
  <si>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</si>
  <si>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</si>
  <si>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</si>
  <si>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</si>
  <si>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</si>
  <si>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</si>
  <si>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</si>
  <si>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</si>
  <si>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</si>
  <si>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</si>
  <si>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</si>
  <si>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</si>
  <si>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</si>
  <si>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</si>
  <si>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</si>
  <si>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</si>
  <si>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</si>
  <si>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</si>
  <si>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</si>
  <si>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</si>
  <si>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</si>
  <si>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</si>
  <si>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</si>
  <si>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</si>
  <si>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Correlation</t>
  </si>
  <si>
    <t>Radious (ft)</t>
  </si>
  <si>
    <t>Area (Square Ft)</t>
  </si>
  <si>
    <t>Square Ft</t>
  </si>
  <si>
    <t>Property Prices in Rajajinagar, Banglore</t>
  </si>
  <si>
    <t>Height (cm)</t>
  </si>
  <si>
    <t>Blood sugar (mg/dL)</t>
  </si>
  <si>
    <t>Commute time 
(minutes)</t>
  </si>
  <si>
    <t>Employee happiness index
 (1 to 10)</t>
  </si>
  <si>
    <t>Price (INR Cr)</t>
  </si>
  <si>
    <t>Stocks</t>
  </si>
  <si>
    <t>Investment (100 INR)</t>
  </si>
  <si>
    <t xml:space="preserve">Gold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</si>
</sst>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Prices'!$B$2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'Property Prices'!$A$3:$A$7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Prices'!$B$3:$B$7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0-4A22-9C44-283B96BE2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921984"/>
        <c:axId val="1824952688"/>
      </c:scatterChart>
      <c:valAx>
        <c:axId val="20489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952688"/>
        <c:crosses val="autoZero"/>
        <c:crossBetween val="midCat"/>
      </c:valAx>
      <c:valAx>
        <c:axId val="18249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92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0-4668-B032-0096B2BC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53504"/>
        <c:axId val="1821858496"/>
      </c:scatterChart>
      <c:valAx>
        <c:axId val="18218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8496"/>
        <c:crosses val="autoZero"/>
        <c:crossBetween val="midCat"/>
      </c:valAx>
      <c:valAx>
        <c:axId val="18218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</c:f>
              <c:strCache>
                <c:ptCount val="1"/>
                <c:pt idx="0">
                  <c:v>Employee happiness index
 (1 to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'Employee happiness'!$A$2:$A$8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happiness'!$B$2:$B$8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F29-A0AC-89E3E7B7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31664"/>
        <c:axId val="1898937488"/>
      </c:scatterChart>
      <c:valAx>
        <c:axId val="18989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7488"/>
        <c:crosses val="autoZero"/>
        <c:crossBetween val="midCat"/>
      </c:valAx>
      <c:valAx>
        <c:axId val="18989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141976</xdr:colOff>
      <xdr:row>0</xdr:row>
      <xdr:rowOff>132991</xdr:rowOff>
    </xdr:from>
    <xdr:to>
      <xdr:col>7</xdr:col>
      <xdr:colOff>219255</xdr:colOff>
      <xdr:row>12</xdr:row>
      <xdr:rowOff>721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BA75A5-8CC3-864A-977E-F329789D1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14377</xdr:colOff>
      <xdr:row>3</xdr:row>
      <xdr:rowOff>17972</xdr:rowOff>
    </xdr:from>
    <xdr:to>
      <xdr:col>6</xdr:col>
      <xdr:colOff>395377</xdr:colOff>
      <xdr:row>10</xdr:row>
      <xdr:rowOff>25160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F01AB55-8840-AD21-4C45-55D9657395C6}"/>
            </a:ext>
          </a:extLst>
        </xdr:cNvPr>
        <xdr:cNvCxnSpPr/>
      </xdr:nvCxnSpPr>
      <xdr:spPr>
        <a:xfrm flipV="1">
          <a:off x="3091132" y="589472"/>
          <a:ext cx="2307566" cy="1340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153080</xdr:colOff>
      <xdr:row>0</xdr:row>
      <xdr:rowOff>68035</xdr:rowOff>
    </xdr:from>
    <xdr:to>
      <xdr:col>7</xdr:col>
      <xdr:colOff>234723</xdr:colOff>
      <xdr:row>10</xdr:row>
      <xdr:rowOff>1362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A7070-AEEA-D47B-0BAD-B41657736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274967</xdr:colOff>
      <xdr:row>0</xdr:row>
      <xdr:rowOff>46725</xdr:rowOff>
    </xdr:from>
    <xdr:to>
      <xdr:col>7</xdr:col>
      <xdr:colOff>244415</xdr:colOff>
      <xdr:row>10</xdr:row>
      <xdr:rowOff>118612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B7EE8-1B35-B5E4-B33F-F76D70657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0.04694</cdr:x>
      <cdr:y>0.34328</cdr:y>
    </cdr:from>
    <cdr:to>
      <cdr:x>0.90612</cdr:x>
      <cdr:y>0.85406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547238A-62A0-CAEA-32BB-09239785D81E}"/>
            </a:ext>
          </a:extLst>
        </cdr:cNvPr>
        <cdr:cNvCxnSpPr/>
      </cdr:nvCxnSpPr>
      <cdr:spPr>
        <a:xfrm xmlns:a="http://schemas.openxmlformats.org/drawingml/2006/main">
          <a:off x="141977" y="744030"/>
          <a:ext cx="2598707" cy="11070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H1" zoomScale="175" zoomScaleNormal="175" workbookViewId="0">
      <selection activeCell="Q2" sqref="Q2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7"/>
  <sheetViews>
    <sheetView tabSelected="1" zoomScaleNormal="100" workbookViewId="0">
      <selection activeCell="B15" sqref="B15"/>
    </sheetView>
  </sheetViews>
  <sheetFormatPr defaultRowHeight="15" x14ac:dyDescent="0.25"/>
  <cols>
    <col min="1" max="1" width="34" bestFit="1" customWidth="1"/>
  </cols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  <row r="15" spans="1:2" x14ac:dyDescent="0.25">
      <c r="A15" t="s">
        <v>174</v>
      </c>
      <c r="B15" s="9">
        <f>_xlfn.VAR.P(Movies[imdb_rating])</f>
        <v>1.3577562326869543</v>
      </c>
    </row>
    <row r="16" spans="1:2" x14ac:dyDescent="0.25">
      <c r="A16" t="s">
        <v>175</v>
      </c>
      <c r="B16" s="4">
        <f>_xlfn.STDEV.P(Movies[imdb_rating])</f>
        <v>1.1652279745556036</v>
      </c>
    </row>
    <row r="17" spans="1:2" x14ac:dyDescent="0.25">
      <c r="A17" t="s">
        <v>176</v>
      </c>
      <c r="B17" s="15">
        <f>CORREL(Movies[budget],Movies[revenue])</f>
        <v>0.88209784601907248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1A9-8FE5-4F33-B24F-40D80A0DDDDE}">
  <dimension ref="A1:B9"/>
  <sheetViews>
    <sheetView zoomScale="160" zoomScaleNormal="160" workbookViewId="0">
      <selection activeCell="A11" sqref="A11"/>
    </sheetView>
  </sheetViews>
  <sheetFormatPr defaultRowHeight="15" x14ac:dyDescent="0.25"/>
  <cols>
    <col min="1" max="1" width="17.85546875" customWidth="1"/>
    <col min="2" max="2" width="19.140625" customWidth="1"/>
    <col min="4" max="4" width="10.5703125" customWidth="1"/>
  </cols>
  <sheetData>
    <row r="1" spans="1:2" x14ac:dyDescent="0.25">
      <c r="A1" s="13" t="s">
        <v>180</v>
      </c>
      <c r="B1" s="13"/>
    </row>
    <row r="2" spans="1:2" x14ac:dyDescent="0.25">
      <c r="A2" s="10" t="s">
        <v>179</v>
      </c>
      <c r="B2" s="10" t="s">
        <v>185</v>
      </c>
    </row>
    <row r="3" spans="1:2" x14ac:dyDescent="0.25">
      <c r="A3">
        <v>1760</v>
      </c>
      <c r="B3">
        <v>2.64</v>
      </c>
    </row>
    <row r="4" spans="1:2" x14ac:dyDescent="0.25">
      <c r="A4">
        <v>1943</v>
      </c>
      <c r="B4">
        <v>2.98</v>
      </c>
    </row>
    <row r="5" spans="1:2" x14ac:dyDescent="0.25">
      <c r="A5">
        <v>1914</v>
      </c>
      <c r="B5">
        <v>3.13</v>
      </c>
    </row>
    <row r="6" spans="1:2" x14ac:dyDescent="0.25">
      <c r="A6">
        <v>1618</v>
      </c>
      <c r="B6">
        <v>1.76</v>
      </c>
    </row>
    <row r="7" spans="1:2" x14ac:dyDescent="0.25">
      <c r="A7">
        <v>1369</v>
      </c>
      <c r="B7">
        <v>1.99</v>
      </c>
    </row>
    <row r="9" spans="1:2" x14ac:dyDescent="0.25">
      <c r="A9" t="s">
        <v>176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6FAA-0FFD-4CDD-9661-A7119F0FD20D}">
  <dimension ref="A1:B7"/>
  <sheetViews>
    <sheetView zoomScale="106" zoomScaleNormal="106" workbookViewId="0">
      <selection activeCell="B8" sqref="B8"/>
    </sheetView>
  </sheetViews>
  <sheetFormatPr defaultRowHeight="15" x14ac:dyDescent="0.25"/>
  <cols>
    <col min="1" max="1" width="16.5703125" customWidth="1"/>
    <col min="2" max="2" width="16.85546875" customWidth="1"/>
  </cols>
  <sheetData>
    <row r="1" spans="1:2" x14ac:dyDescent="0.25">
      <c r="A1" s="10" t="s">
        <v>177</v>
      </c>
      <c r="B1" s="10" t="s">
        <v>178</v>
      </c>
    </row>
    <row r="2" spans="1:2" x14ac:dyDescent="0.25">
      <c r="A2">
        <v>5</v>
      </c>
      <c r="B2">
        <f>(22/7)*A2*A2</f>
        <v>78.571428571428569</v>
      </c>
    </row>
    <row r="3" spans="1:2" x14ac:dyDescent="0.25">
      <c r="A3">
        <v>10</v>
      </c>
      <c r="B3">
        <f t="shared" ref="B3:B5" si="0">(22/7)*A3*A3</f>
        <v>314.28571428571428</v>
      </c>
    </row>
    <row r="4" spans="1:2" x14ac:dyDescent="0.25">
      <c r="A4">
        <v>4.2</v>
      </c>
      <c r="B4">
        <f t="shared" si="0"/>
        <v>55.440000000000005</v>
      </c>
    </row>
    <row r="5" spans="1:2" x14ac:dyDescent="0.25">
      <c r="A5">
        <v>3.1</v>
      </c>
      <c r="B5">
        <f t="shared" si="0"/>
        <v>30.202857142857148</v>
      </c>
    </row>
    <row r="7" spans="1:2" x14ac:dyDescent="0.25">
      <c r="A7" t="s">
        <v>176</v>
      </c>
      <c r="B7">
        <f>CORREL(A2:A5,B2:B5)</f>
        <v>0.99418823541491408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5EA-D9DC-4D36-8DE0-DCE70FB398CE}">
  <dimension ref="A1:B11"/>
  <sheetViews>
    <sheetView zoomScale="124" zoomScaleNormal="124" workbookViewId="0">
      <selection activeCell="A4" sqref="A4"/>
    </sheetView>
  </sheetViews>
  <sheetFormatPr defaultRowHeight="15" x14ac:dyDescent="0.25"/>
  <cols>
    <col min="1" max="1" width="14.7109375" customWidth="1"/>
    <col min="2" max="2" width="20.42578125" customWidth="1"/>
  </cols>
  <sheetData>
    <row r="1" spans="1:2" x14ac:dyDescent="0.25">
      <c r="A1" s="11" t="s">
        <v>181</v>
      </c>
      <c r="B1" s="11" t="s">
        <v>182</v>
      </c>
    </row>
    <row r="2" spans="1:2" x14ac:dyDescent="0.25">
      <c r="A2">
        <v>180</v>
      </c>
      <c r="B2">
        <v>80</v>
      </c>
    </row>
    <row r="3" spans="1:2" x14ac:dyDescent="0.25">
      <c r="A3">
        <v>175</v>
      </c>
      <c r="B3">
        <v>176</v>
      </c>
    </row>
    <row r="4" spans="1:2" x14ac:dyDescent="0.25">
      <c r="A4">
        <v>130</v>
      </c>
      <c r="B4">
        <v>78</v>
      </c>
    </row>
    <row r="5" spans="1:2" x14ac:dyDescent="0.25">
      <c r="A5">
        <v>156</v>
      </c>
      <c r="B5">
        <v>200</v>
      </c>
    </row>
    <row r="6" spans="1:2" x14ac:dyDescent="0.25">
      <c r="A6">
        <v>162</v>
      </c>
      <c r="B6">
        <v>91</v>
      </c>
    </row>
    <row r="7" spans="1:2" x14ac:dyDescent="0.25">
      <c r="A7">
        <v>163</v>
      </c>
      <c r="B7">
        <v>175</v>
      </c>
    </row>
    <row r="8" spans="1:2" x14ac:dyDescent="0.25">
      <c r="A8">
        <v>160</v>
      </c>
      <c r="B8">
        <v>88</v>
      </c>
    </row>
    <row r="11" spans="1:2" x14ac:dyDescent="0.25">
      <c r="A11" t="s">
        <v>176</v>
      </c>
      <c r="B11">
        <f>CORREL(A2:A8,B2:B8)</f>
        <v>0.2011101110427804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F04-C067-4707-B0CC-538DAE813B03}">
  <dimension ref="A1:B10"/>
  <sheetViews>
    <sheetView topLeftCell="K1" zoomScale="142" zoomScaleNormal="142"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24.28515625" customWidth="1"/>
  </cols>
  <sheetData>
    <row r="1" spans="1:2" ht="30" x14ac:dyDescent="0.25">
      <c r="A1" s="12" t="s">
        <v>183</v>
      </c>
      <c r="B1" s="12" t="s">
        <v>184</v>
      </c>
    </row>
    <row r="2" spans="1:2" x14ac:dyDescent="0.25">
      <c r="A2">
        <v>10</v>
      </c>
      <c r="B2">
        <v>8</v>
      </c>
    </row>
    <row r="3" spans="1:2" x14ac:dyDescent="0.25">
      <c r="A3">
        <v>60</v>
      </c>
      <c r="B3">
        <v>4</v>
      </c>
    </row>
    <row r="4" spans="1:2" x14ac:dyDescent="0.25">
      <c r="A4">
        <v>0</v>
      </c>
      <c r="B4">
        <v>9</v>
      </c>
    </row>
    <row r="5" spans="1:2" x14ac:dyDescent="0.25">
      <c r="A5">
        <v>120</v>
      </c>
      <c r="B5">
        <v>2</v>
      </c>
    </row>
    <row r="6" spans="1:2" x14ac:dyDescent="0.25">
      <c r="A6">
        <v>30</v>
      </c>
      <c r="B6">
        <v>7</v>
      </c>
    </row>
    <row r="7" spans="1:2" x14ac:dyDescent="0.25">
      <c r="A7">
        <v>25</v>
      </c>
      <c r="B7">
        <v>7</v>
      </c>
    </row>
    <row r="8" spans="1:2" x14ac:dyDescent="0.25">
      <c r="A8">
        <v>5</v>
      </c>
      <c r="B8">
        <v>9</v>
      </c>
    </row>
    <row r="10" spans="1:2" x14ac:dyDescent="0.25">
      <c r="A10" t="s">
        <v>176</v>
      </c>
      <c r="B10">
        <f>CORREL(A2:A8,B2:B8)</f>
        <v>-0.9762238779023108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AA60-8F7D-4079-BA7B-F62138F90802}">
  <dimension ref="A1:B3"/>
  <sheetViews>
    <sheetView zoomScale="142" zoomScaleNormal="142" workbookViewId="0">
      <selection activeCell="B3" sqref="B3"/>
    </sheetView>
  </sheetViews>
  <sheetFormatPr defaultRowHeight="15" x14ac:dyDescent="0.25"/>
  <cols>
    <col min="1" max="1" width="14.85546875" customWidth="1"/>
  </cols>
  <sheetData>
    <row r="1" spans="1:2" x14ac:dyDescent="0.25">
      <c r="A1" s="14" t="s">
        <v>187</v>
      </c>
      <c r="B1" s="14"/>
    </row>
    <row r="2" spans="1:2" x14ac:dyDescent="0.25">
      <c r="A2" t="s">
        <v>186</v>
      </c>
      <c r="B2">
        <v>70</v>
      </c>
    </row>
    <row r="3" spans="1:2" x14ac:dyDescent="0.25">
      <c r="A3" t="s">
        <v>188</v>
      </c>
      <c r="B3">
        <v>30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statistics</vt:lpstr>
      <vt:lpstr>Property Prices</vt:lpstr>
      <vt:lpstr>Circle Area</vt:lpstr>
      <vt:lpstr>Health Data</vt:lpstr>
      <vt:lpstr>Employee happiness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BILAL K</cp:lastModifiedBy>
  <dcterms:created xsi:type="dcterms:W3CDTF">2015-06-05T18:17:20Z</dcterms:created>
  <dcterms:modified xsi:type="dcterms:W3CDTF">2025-05-01T08:02:36Z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