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CLASS\8-05-25\"/>
    </mc:Choice>
  </mc:AlternateContent>
  <xr:revisionPtr revIDLastSave="0" documentId="8_{7808A5F3-54A9-490D-BEE9-42C1781466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vies (3)" sheetId="8" r:id="rId1"/>
    <sheet name="movies" sheetId="1" r:id="rId2"/>
    <sheet name="Financials (2)" sheetId="7" r:id="rId3"/>
    <sheet name="financials" sheetId="2" r:id="rId4"/>
    <sheet name="actors" sheetId="3" r:id="rId5"/>
    <sheet name="movie_actor" sheetId="4" r:id="rId6"/>
    <sheet name="languages" sheetId="5" r:id="rId7"/>
  </sheets>
  <definedNames>
    <definedName name="ExternalData_1" localSheetId="2" hidden="1">'Financials (2)'!$A$1:$E$41</definedName>
  </definedName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FB2A43-BFAE-4D80-91F3-4988602B3F4D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02898F5F-628D-44D1-BC59-2909CAE75CA3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<sst xmlns="http://schemas.openxmlformats.org/spreadsheetml/2006/main" count="445" uniqueCount="225">
  <si>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</si>
  <si>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</si>
  <si>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</si>
  <si>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</si>
  <si>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</si>
  <si>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</si>
  <si>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</si>
  <si>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</si>
  <si>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</si>
  <si>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</si>
  <si>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</si>
  <si>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</si>
  <si>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</si>
  <si>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</si>
  <si>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</si>
  <si>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</si>
  <si>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</si>
  <si>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</si>
  <si>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</si>
  <si>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</si>
  <si>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</si>
  <si>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</si>
  <si>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</si>
  <si>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</si>
  <si>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</si>
  <si>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</si>
  <si>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</si>
  <si>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</si>
  <si>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</si>
  <si>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</si>
  <si>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</si>
  <si>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</si>
  <si>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</si>
  <si>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</si>
  <si>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</si>
  <si>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</si>
  <si>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</si>
  <si>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</si>
  <si>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</si>
  <si>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</si>
  <si>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</si>
  <si>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</si>
  <si>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</si>
  <si>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</si>
  <si>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</si>
  <si>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</si>
  <si>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</si>
  <si>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</si>
  <si>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</si>
  <si>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</si>
  <si>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</si>
  <si>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</si>
  <si>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</si>
  <si>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</si>
  <si>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</si>
  <si>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</si>
  <si>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</si>
  <si>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</si>
  <si>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</si>
  <si>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</si>
  <si>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</si>
  <si>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</si>
  <si>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</si>
  <si>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</si>
  <si>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</si>
  <si>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</si>
  <si>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</si>
  <si>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</si>
  <si>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</si>
  <si>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</si>
  <si>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</si>
  <si>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</si>
  <si>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</si>
  <si>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</si>
  <si>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</si>
  <si>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</si>
  <si>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</si>
  <si>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</si>
  <si>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</si>
  <si>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</si>
  <si>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</si>
  <si>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</si>
  <si>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</si>
  <si>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</si>
  <si>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</si>
  <si>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</si>
  <si>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</si>
  <si>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</si>
  <si>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</si>
  <si>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</si>
  <si>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</si>
  <si>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</si>
  <si>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</si>
  <si>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</si>
  <si>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</si>
  <si>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</si>
  <si>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</si>
  <si>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</si>
  <si>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</si>
  <si>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</si>
  <si>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</si>
  <si>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</si>
  <si>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</si>
  <si>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</si>
  <si>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</si>
  <si>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</si>
  <si>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</si>
  <si>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</si>
  <si>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</si>
  <si>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</si>
  <si>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</si>
  <si>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</si>
  <si>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</si>
  <si>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</si>
  <si>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</si>
  <si>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</si>
  <si>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</si>
  <si>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</si>
  <si>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</si>
  <si>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</si>
  <si>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</si>
  <si>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</si>
  <si>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</si>
  <si>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</si>
  <si>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</si>
  <si>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</si>
  <si>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</si>
  <si>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</si>
  <si>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</si>
  <si>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</si>
  <si>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</si>
  <si>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</si>
  <si>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</si>
  <si>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</si>
  <si>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</si>
  <si>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</si>
  <si>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</si>
  <si>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</si>
  <si>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</si>
  <si>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</si>
  <si>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</si>
  <si>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</si>
  <si>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</si>
  <si>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</si>
  <si>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</si>
  <si>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</si>
  <si>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</si>
  <si>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</si>
  <si>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</si>
  <si>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</si>
  <si>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</si>
  <si>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</si>
  <si>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</si>
  <si>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</si>
  <si>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</si>
  <si>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</si>
  <si>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</si>
  <si>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</si>
  <si>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</si>
  <si>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</si>
  <si>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101</t>
  </si>
  <si>
    <t>K.G.F: Chapter 2</t>
  </si>
  <si>
    <t>102</t>
  </si>
  <si>
    <t>103</t>
  </si>
  <si>
    <t>104</t>
  </si>
  <si>
    <t>105</t>
  </si>
  <si>
    <t>Sholay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</si>
  <si>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</si>
  <si>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</si>
  <si>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</si>
  <si>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</si>
  <si>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</si>
  <si>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</si>
  <si>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</si>
  <si>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</si>
  <si>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111</t>
  </si>
  <si>
    <t>113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</si>
  <si>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</si>
  <si>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</si>
  <si>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</si>
  <si>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</si>
  <si>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</si>
  <si>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</si>
  <si>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</si>
  <si>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</si>
  <si>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</si>
  <si>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</si>
  <si>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</si>
  <si>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</si>
  <si>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</si>
  <si>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Pather Panchali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</si>
  <si>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</si>
  <si>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</si>
  <si>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</si>
  <si>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</si>
  <si>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</si>
  <si>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</si>
  <si>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</si>
  <si>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</si>
  <si>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</si>
  <si>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</si>
  <si>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</si>
  <si>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</si>
  <si>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</si>
  <si>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</si>
  <si>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</si>
  <si>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</si>
  <si>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</si>
  <si>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</si>
  <si>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</si>
  <si>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138</t>
  </si>
  <si>
    <t>139</t>
  </si>
  <si>
    <t>Race 3</t>
  </si>
  <si>
    <t>140</t>
  </si>
  <si>
    <t>Shershaah</t>
  </si>
  <si>
    <t>114</t>
  </si>
  <si>
    <t>406</t>
  </si>
  <si>
    <t>412</t>
  </si>
  <si>
    <t>Row Labels</t>
  </si>
  <si>
    <t>Grand Total</t>
  </si>
  <si>
    <t>Revenue USD</t>
  </si>
  <si>
    <t>Budget USD</t>
  </si>
  <si>
    <t>Profit USD</t>
  </si>
  <si>
    <t>Average of imdb_rating</t>
  </si>
  <si>
    <t>TOP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</si>
</sst>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4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ZEL" refreshedDate="45785.566933333335" backgroundQuery="1" createdVersion="8" refreshedVersion="8" minRefreshableVersion="3" recordCount="39" xr:uid="{36377F87-1E45-4AC3-9758-C7BDBCD0C850}">
  <cacheSource type="external" connectionId="2"/>
  <cacheFields count="20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_Millions" numFmtId="0">
      <sharedItems containsString="0" containsBlank="1" containsNumber="1" minValue="3.18" maxValue="5500"/>
    </cacheField>
    <cacheField name="Revenue_Millions" numFmtId="0">
      <sharedItems containsString="0" containsBlank="1" containsNumber="1" minValue="3.3" maxValue="1250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Budget_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Profit_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n v="11.5"/>
    <x v="0"/>
    <n v="1000"/>
    <n v="12500"/>
    <n v="12.5"/>
    <n v="156.25"/>
    <n v="1000"/>
    <n v="12500"/>
    <n v="143.75"/>
  </r>
  <r>
    <s v="102"/>
    <x v="1"/>
    <x v="1"/>
    <x v="0"/>
    <x v="1"/>
    <x v="1"/>
    <x v="1"/>
    <n v="200"/>
    <n v="954.8"/>
    <x v="1"/>
    <x v="1"/>
    <n v="754.8"/>
    <x v="1"/>
    <n v="200"/>
    <n v="954.8"/>
    <n v="200"/>
    <n v="954.8"/>
    <n v="16000"/>
    <n v="76384"/>
    <n v="754.8"/>
  </r>
  <r>
    <s v="103"/>
    <x v="2"/>
    <x v="1"/>
    <x v="1"/>
    <x v="2"/>
    <x v="1"/>
    <x v="1"/>
    <n v="165"/>
    <n v="644.79999999999995"/>
    <x v="1"/>
    <x v="1"/>
    <n v="479.79999999999995"/>
    <x v="1"/>
    <n v="165"/>
    <n v="644.79999999999995"/>
    <n v="165"/>
    <n v="644.79999999999995"/>
    <n v="13200"/>
    <n v="51584"/>
    <n v="479.8"/>
  </r>
  <r>
    <s v="104"/>
    <x v="3"/>
    <x v="1"/>
    <x v="2"/>
    <x v="3"/>
    <x v="1"/>
    <x v="1"/>
    <n v="180"/>
    <n v="854"/>
    <x v="1"/>
    <x v="1"/>
    <n v="674"/>
    <x v="1"/>
    <n v="180"/>
    <n v="854"/>
    <n v="180"/>
    <n v="854"/>
    <n v="14400"/>
    <n v="68320"/>
    <n v="674"/>
  </r>
  <r>
    <s v="105"/>
    <x v="4"/>
    <x v="1"/>
    <x v="0"/>
    <x v="2"/>
    <x v="1"/>
    <x v="1"/>
    <n v="250"/>
    <n v="670"/>
    <x v="1"/>
    <x v="1"/>
    <n v="420"/>
    <x v="1"/>
    <n v="250"/>
    <n v="670"/>
    <n v="250"/>
    <n v="670"/>
    <n v="20000"/>
    <n v="53600"/>
    <n v="420"/>
  </r>
  <r>
    <s v="107"/>
    <x v="5"/>
    <x v="0"/>
    <x v="3"/>
    <x v="4"/>
    <x v="2"/>
    <x v="2"/>
    <n v="400"/>
    <n v="2000"/>
    <x v="1"/>
    <x v="0"/>
    <n v="1600"/>
    <x v="1"/>
    <n v="400"/>
    <n v="2000"/>
    <n v="5"/>
    <n v="25"/>
    <n v="400"/>
    <n v="2000"/>
    <n v="20"/>
  </r>
  <r>
    <s v="108"/>
    <x v="6"/>
    <x v="0"/>
    <x v="4"/>
    <x v="0"/>
    <x v="3"/>
    <x v="2"/>
    <n v="550"/>
    <n v="4000"/>
    <x v="1"/>
    <x v="0"/>
    <n v="3450"/>
    <x v="1"/>
    <n v="550"/>
    <n v="4000"/>
    <n v="6.875"/>
    <n v="50"/>
    <n v="550"/>
    <n v="4000"/>
    <n v="43.125"/>
  </r>
  <r>
    <s v="109"/>
    <x v="7"/>
    <x v="0"/>
    <x v="5"/>
    <x v="5"/>
    <x v="4"/>
    <x v="2"/>
    <n v="390"/>
    <n v="1360"/>
    <x v="1"/>
    <x v="0"/>
    <n v="970"/>
    <x v="1"/>
    <n v="390"/>
    <n v="1360"/>
    <n v="4.875"/>
    <n v="17"/>
    <n v="390"/>
    <n v="1360"/>
    <n v="12.125"/>
  </r>
  <r>
    <s v="110"/>
    <x v="8"/>
    <x v="0"/>
    <x v="6"/>
    <x v="6"/>
    <x v="5"/>
    <x v="2"/>
    <n v="1.4"/>
    <n v="3.5"/>
    <x v="0"/>
    <x v="0"/>
    <n v="2.1"/>
    <x v="0"/>
    <n v="1400"/>
    <n v="3500"/>
    <n v="17.5"/>
    <n v="43.75"/>
    <n v="1400"/>
    <n v="3500"/>
    <n v="26.25"/>
  </r>
  <r>
    <s v="111"/>
    <x v="9"/>
    <x v="1"/>
    <x v="7"/>
    <x v="7"/>
    <x v="6"/>
    <x v="1"/>
    <n v="25"/>
    <n v="73.3"/>
    <x v="1"/>
    <x v="1"/>
    <n v="48.3"/>
    <x v="1"/>
    <n v="25"/>
    <n v="73.3"/>
    <n v="25"/>
    <n v="73.3"/>
    <n v="2000"/>
    <n v="5864"/>
    <n v="48.3"/>
  </r>
  <r>
    <s v="113"/>
    <x v="10"/>
    <x v="1"/>
    <x v="8"/>
    <x v="8"/>
    <x v="7"/>
    <x v="1"/>
    <n v="165"/>
    <n v="701.8"/>
    <x v="1"/>
    <x v="1"/>
    <n v="536.79999999999995"/>
    <x v="1"/>
    <n v="165"/>
    <n v="701.8"/>
    <n v="165"/>
    <n v="701.8"/>
    <n v="13200"/>
    <n v="56144"/>
    <n v="536.79999999999995"/>
  </r>
  <r>
    <s v="115"/>
    <x v="11"/>
    <x v="1"/>
    <x v="9"/>
    <x v="4"/>
    <x v="8"/>
    <x v="1"/>
    <n v="55"/>
    <n v="307.10000000000002"/>
    <x v="1"/>
    <x v="1"/>
    <n v="252.10000000000002"/>
    <x v="1"/>
    <n v="55"/>
    <n v="307.10000000000002"/>
    <n v="55"/>
    <n v="307.10000000000002"/>
    <n v="4400"/>
    <n v="24568"/>
    <n v="252.1"/>
  </r>
  <r>
    <s v="116"/>
    <x v="12"/>
    <x v="1"/>
    <x v="10"/>
    <x v="9"/>
    <x v="9"/>
    <x v="1"/>
    <n v="103"/>
    <n v="460.5"/>
    <x v="1"/>
    <x v="1"/>
    <n v="357.5"/>
    <x v="1"/>
    <n v="103"/>
    <n v="460.5"/>
    <n v="103"/>
    <n v="460.5"/>
    <n v="8240"/>
    <n v="36840"/>
    <n v="357.5"/>
  </r>
  <r>
    <s v="117"/>
    <x v="13"/>
    <x v="1"/>
    <x v="11"/>
    <x v="3"/>
    <x v="10"/>
    <x v="1"/>
    <n v="200"/>
    <n v="2202"/>
    <x v="1"/>
    <x v="1"/>
    <n v="2002"/>
    <x v="1"/>
    <n v="200"/>
    <n v="2202"/>
    <n v="200"/>
    <n v="2202"/>
    <n v="16000"/>
    <n v="176160"/>
    <n v="2002"/>
  </r>
  <r>
    <s v="118"/>
    <x v="14"/>
    <x v="1"/>
    <x v="12"/>
    <x v="8"/>
    <x v="11"/>
    <x v="1"/>
    <n v="3.18"/>
    <n v="3.3"/>
    <x v="1"/>
    <x v="1"/>
    <n v="0.11999999999999966"/>
    <x v="1"/>
    <n v="3.18"/>
    <n v="3.3"/>
    <n v="3.18"/>
    <n v="3.3"/>
    <n v="254.4"/>
    <n v="264"/>
    <n v="0.12"/>
  </r>
  <r>
    <s v="119"/>
    <x v="15"/>
    <x v="1"/>
    <x v="4"/>
    <x v="10"/>
    <x v="12"/>
    <x v="1"/>
    <n v="237"/>
    <n v="2847"/>
    <x v="1"/>
    <x v="1"/>
    <n v="2610"/>
    <x v="1"/>
    <n v="237"/>
    <n v="2847"/>
    <n v="237"/>
    <n v="2847"/>
    <n v="18960"/>
    <n v="227760"/>
    <n v="2610"/>
  </r>
  <r>
    <s v="120"/>
    <x v="16"/>
    <x v="1"/>
    <x v="13"/>
    <x v="11"/>
    <x v="10"/>
    <x v="1"/>
    <n v="7.2"/>
    <n v="291"/>
    <x v="1"/>
    <x v="1"/>
    <n v="283.8"/>
    <x v="1"/>
    <n v="7.2"/>
    <n v="291"/>
    <n v="7.2"/>
    <n v="291"/>
    <n v="576"/>
    <n v="23280"/>
    <n v="283.8"/>
  </r>
  <r>
    <s v="121"/>
    <x v="17"/>
    <x v="1"/>
    <x v="14"/>
    <x v="12"/>
    <x v="13"/>
    <x v="1"/>
    <n v="185"/>
    <n v="1006"/>
    <x v="1"/>
    <x v="1"/>
    <n v="821"/>
    <x v="1"/>
    <n v="185"/>
    <n v="1006"/>
    <n v="185"/>
    <n v="1006"/>
    <n v="14800"/>
    <n v="80480"/>
    <n v="821"/>
  </r>
  <r>
    <s v="122"/>
    <x v="18"/>
    <x v="1"/>
    <x v="15"/>
    <x v="12"/>
    <x v="9"/>
    <x v="1"/>
    <n v="22"/>
    <n v="322.2"/>
    <x v="1"/>
    <x v="1"/>
    <n v="300.2"/>
    <x v="1"/>
    <n v="22"/>
    <n v="322.2"/>
    <n v="22"/>
    <n v="322.2"/>
    <n v="1760"/>
    <n v="25776"/>
    <n v="300.2"/>
  </r>
  <r>
    <s v="123"/>
    <x v="19"/>
    <x v="1"/>
    <x v="15"/>
    <x v="13"/>
    <x v="9"/>
    <x v="1"/>
    <n v="63"/>
    <n v="1046"/>
    <x v="1"/>
    <x v="1"/>
    <n v="983"/>
    <x v="1"/>
    <n v="63"/>
    <n v="1046"/>
    <n v="63"/>
    <n v="1046"/>
    <n v="5040"/>
    <n v="83680"/>
    <n v="983"/>
  </r>
  <r>
    <s v="124"/>
    <x v="20"/>
    <x v="1"/>
    <x v="16"/>
    <x v="9"/>
    <x v="5"/>
    <x v="1"/>
    <n v="15.5"/>
    <n v="263.10000000000002"/>
    <x v="1"/>
    <x v="1"/>
    <n v="247.60000000000002"/>
    <x v="1"/>
    <n v="15.5"/>
    <n v="263.10000000000002"/>
    <n v="15.5"/>
    <n v="263.10000000000002"/>
    <n v="1240"/>
    <n v="21048"/>
    <n v="247.6"/>
  </r>
  <r>
    <s v="125"/>
    <x v="21"/>
    <x v="1"/>
    <x v="16"/>
    <x v="0"/>
    <x v="1"/>
    <x v="1"/>
    <n v="400"/>
    <n v="2798"/>
    <x v="1"/>
    <x v="1"/>
    <n v="2398"/>
    <x v="1"/>
    <n v="400"/>
    <n v="2798"/>
    <n v="400"/>
    <n v="2798"/>
    <n v="32000"/>
    <n v="223840"/>
    <n v="2398"/>
  </r>
  <r>
    <s v="126"/>
    <x v="22"/>
    <x v="1"/>
    <x v="17"/>
    <x v="0"/>
    <x v="1"/>
    <x v="1"/>
    <n v="400"/>
    <n v="2048"/>
    <x v="1"/>
    <x v="1"/>
    <n v="1648"/>
    <x v="1"/>
    <n v="400"/>
    <n v="2048"/>
    <n v="400"/>
    <n v="2048"/>
    <n v="32000"/>
    <n v="163840"/>
    <n v="1648"/>
  </r>
  <r>
    <s v="127"/>
    <x v="23"/>
    <x v="0"/>
    <x v="18"/>
    <x v="14"/>
    <x v="14"/>
    <x v="3"/>
    <n v="70"/>
    <n v="100"/>
    <x v="1"/>
    <x v="0"/>
    <n v="30"/>
    <x v="1"/>
    <n v="70"/>
    <n v="100"/>
    <n v="0.875"/>
    <n v="1.25"/>
    <n v="70"/>
    <n v="100"/>
    <n v="0.375"/>
  </r>
  <r>
    <s v="128"/>
    <x v="24"/>
    <x v="0"/>
    <x v="19"/>
    <x v="14"/>
    <x v="5"/>
    <x v="2"/>
    <n v="120"/>
    <n v="1350"/>
    <x v="1"/>
    <x v="0"/>
    <n v="1230"/>
    <x v="1"/>
    <n v="120"/>
    <n v="1350"/>
    <n v="1.5"/>
    <n v="16.875"/>
    <n v="120"/>
    <n v="1350"/>
    <n v="15.375"/>
  </r>
  <r>
    <s v="129"/>
    <x v="25"/>
    <x v="0"/>
    <x v="20"/>
    <x v="15"/>
    <x v="15"/>
    <x v="2"/>
    <n v="100"/>
    <n v="410"/>
    <x v="1"/>
    <x v="0"/>
    <n v="310"/>
    <x v="1"/>
    <n v="100"/>
    <n v="410"/>
    <n v="1.25"/>
    <n v="5.125"/>
    <n v="100"/>
    <n v="410"/>
    <n v="3.875"/>
  </r>
  <r>
    <s v="130"/>
    <x v="26"/>
    <x v="0"/>
    <x v="8"/>
    <x v="15"/>
    <x v="3"/>
    <x v="2"/>
    <n v="850"/>
    <n v="8540"/>
    <x v="1"/>
    <x v="0"/>
    <n v="7690"/>
    <x v="1"/>
    <n v="850"/>
    <n v="8540"/>
    <n v="10.625"/>
    <n v="106.75"/>
    <n v="850"/>
    <n v="8540"/>
    <n v="96.125"/>
  </r>
  <r>
    <s v="131"/>
    <x v="27"/>
    <x v="0"/>
    <x v="17"/>
    <x v="16"/>
    <x v="3"/>
    <x v="2"/>
    <n v="1"/>
    <n v="5.9"/>
    <x v="0"/>
    <x v="0"/>
    <n v="4.9000000000000004"/>
    <x v="0"/>
    <n v="1000"/>
    <n v="5900"/>
    <n v="12.5"/>
    <n v="73.75"/>
    <n v="1000"/>
    <n v="5900"/>
    <n v="61.25"/>
  </r>
  <r>
    <s v="132"/>
    <x v="28"/>
    <x v="0"/>
    <x v="21"/>
    <x v="17"/>
    <x v="16"/>
    <x v="4"/>
    <n v="2"/>
    <n v="3.6"/>
    <x v="0"/>
    <x v="0"/>
    <n v="1.6"/>
    <x v="0"/>
    <n v="2000"/>
    <n v="3600"/>
    <n v="25"/>
    <n v="45"/>
    <n v="2000"/>
    <n v="3600"/>
    <n v="20"/>
  </r>
  <r>
    <s v="133"/>
    <x v="29"/>
    <x v="0"/>
    <x v="0"/>
    <x v="4"/>
    <x v="17"/>
    <x v="4"/>
    <n v="5.5"/>
    <n v="12"/>
    <x v="0"/>
    <x v="0"/>
    <n v="6.5"/>
    <x v="0"/>
    <n v="5500"/>
    <n v="12000"/>
    <n v="68.75"/>
    <n v="150"/>
    <n v="5500"/>
    <n v="12000"/>
    <n v="81.25"/>
  </r>
  <r>
    <s v="134"/>
    <x v="30"/>
    <x v="0"/>
    <x v="6"/>
    <x v="4"/>
    <x v="18"/>
    <x v="4"/>
    <n v="1.8"/>
    <n v="6.5"/>
    <x v="0"/>
    <x v="0"/>
    <n v="4.7"/>
    <x v="0"/>
    <n v="1800"/>
    <n v="6500"/>
    <n v="22.5"/>
    <n v="81.25"/>
    <n v="1800"/>
    <n v="6500"/>
    <n v="58.75"/>
  </r>
  <r>
    <s v="135"/>
    <x v="31"/>
    <x v="0"/>
    <x v="0"/>
    <x v="14"/>
    <x v="19"/>
    <x v="2"/>
    <n v="250"/>
    <n v="3409"/>
    <x v="1"/>
    <x v="0"/>
    <n v="3159"/>
    <x v="1"/>
    <n v="250"/>
    <n v="3409"/>
    <n v="3.125"/>
    <n v="42.612499999999997"/>
    <n v="250"/>
    <n v="3409"/>
    <n v="39.487499999999997"/>
  </r>
  <r>
    <s v="136"/>
    <x v="32"/>
    <x v="0"/>
    <x v="6"/>
    <x v="15"/>
    <x v="20"/>
    <x v="2"/>
    <n v="900"/>
    <n v="11690"/>
    <x v="1"/>
    <x v="0"/>
    <n v="10790"/>
    <x v="1"/>
    <n v="900"/>
    <n v="11690"/>
    <n v="11.25"/>
    <n v="146.125"/>
    <n v="900"/>
    <n v="11690"/>
    <n v="134.875"/>
  </r>
  <r>
    <s v="137"/>
    <x v="33"/>
    <x v="1"/>
    <x v="22"/>
    <x v="18"/>
    <x v="1"/>
    <x v="1"/>
    <n v="216.7"/>
    <n v="370.6"/>
    <x v="1"/>
    <x v="1"/>
    <n v="153.90000000000003"/>
    <x v="1"/>
    <n v="216.7"/>
    <n v="370.6"/>
    <n v="216.7"/>
    <n v="370.6"/>
    <n v="17336"/>
    <n v="29648"/>
    <n v="153.9"/>
  </r>
  <r>
    <s v="138"/>
    <x v="34"/>
    <x v="1"/>
    <x v="8"/>
    <x v="10"/>
    <x v="1"/>
    <x v="1"/>
    <n v="177"/>
    <n v="714.4"/>
    <x v="1"/>
    <x v="1"/>
    <n v="537.4"/>
    <x v="1"/>
    <n v="177"/>
    <n v="714.4"/>
    <n v="177"/>
    <n v="714.4"/>
    <n v="14160"/>
    <n v="57152"/>
    <n v="537.4"/>
  </r>
  <r>
    <s v="139"/>
    <x v="35"/>
    <x v="0"/>
    <x v="17"/>
    <x v="19"/>
    <x v="20"/>
    <x v="2"/>
    <n v="1.8"/>
    <n v="3.1"/>
    <x v="0"/>
    <x v="0"/>
    <n v="1.3"/>
    <x v="0"/>
    <n v="1800"/>
    <n v="3100"/>
    <n v="22.5"/>
    <n v="38.75"/>
    <n v="1800"/>
    <n v="3100"/>
    <n v="16.25"/>
  </r>
  <r>
    <s v="140"/>
    <x v="36"/>
    <x v="0"/>
    <x v="21"/>
    <x v="0"/>
    <x v="4"/>
    <x v="2"/>
    <n v="500"/>
    <n v="950"/>
    <x v="1"/>
    <x v="0"/>
    <n v="450"/>
    <x v="1"/>
    <n v="500"/>
    <n v="950"/>
    <n v="6.25"/>
    <n v="11.875"/>
    <n v="500"/>
    <n v="950"/>
    <n v="5.625"/>
  </r>
  <r>
    <s v="106"/>
    <x v="37"/>
    <x v="0"/>
    <x v="23"/>
    <x v="15"/>
    <x v="21"/>
    <x v="2"/>
    <m/>
    <m/>
    <x v="2"/>
    <x v="2"/>
    <m/>
    <x v="1"/>
    <m/>
    <m/>
    <m/>
    <m/>
    <m/>
    <m/>
    <m/>
  </r>
  <r>
    <s v="112"/>
    <x v="38"/>
    <x v="1"/>
    <x v="24"/>
    <x v="20"/>
    <x v="7"/>
    <x v="1"/>
    <m/>
    <m/>
    <x v="2"/>
    <x v="2"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9E7F1-1298-4ACE-96C7-E51D78E04A5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25" firstHeaderRow="0" firstDataRow="1" firstDataCol="1"/>
  <pivotFields count="20">
    <pivotField showAll="0"/>
    <pivotField axis="axisRow" showAll="0">
      <items count="40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  <item t="default"/>
      </items>
    </pivotField>
    <pivotField axis="axisRow" showAll="0">
      <items count="3">
        <item x="0"/>
        <item sd="0"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2">
    <field x="2"/>
    <field x="1"/>
  </rowFields>
  <rowItems count="21">
    <i>
      <x/>
    </i>
    <i r="1">
      <x/>
    </i>
    <i r="1">
      <x v="5"/>
    </i>
    <i r="1">
      <x v="6"/>
    </i>
    <i r="1">
      <x v="7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" fld="15" baseField="2" baseItem="0" numFmtId="164"/>
    <dataField name="Revenue USD" fld="16" baseField="2" baseItem="0" numFmtId="164"/>
    <dataField name="Profit USD" fld="19" baseField="2" baseItem="0" numFmtId="164"/>
    <dataField name="Average of imdb_rating" fld="4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565CDB-2805-493F-82A2-8FA03CE4AA38}" autoFormatId="16" applyNumberFormats="0" applyBorderFormats="0" applyFontFormats="0" applyPatternFormats="0" applyAlignmentFormats="0" applyWidthHeightFormats="0">
  <queryTableRefresh nextId="6">
    <queryTableFields count="5">
      <queryTableField id="1" name="movie_id" tableColumnId="1"/>
      <queryTableField id="2" name="budget" tableColumnId="2"/>
      <queryTableField id="3" name="revenue" tableColumnId="3"/>
      <queryTableField id="4" name="unit" tableColumnId="4"/>
      <queryTableField id="5" name="currency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7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EBFDC3-847A-431A-B538-0228FD30D745}" name="Financials_1" displayName="Financials_1" ref="A1:E41" tableType="queryTable" totalsRowShown="0">
  <autoFilter ref="A1:E41" xr:uid="{2DEBFDC3-847A-431A-B538-0228FD30D745}"/>
  <tableColumns count="5">
    <tableColumn id="1" xr3:uid="{09EFCF0B-77F1-42DD-BC43-4B5571ABF2B8}" uniqueName="1" name="movie_id" queryTableFieldId="1" dataDxfId="6"/>
    <tableColumn id="2" xr3:uid="{0A5337B2-8951-4AD1-BF41-F5859FFF2AC4}" uniqueName="2" name="budget" queryTableFieldId="2"/>
    <tableColumn id="3" xr3:uid="{EE18DB8D-FCE6-44DF-A083-B1B7692028E1}" uniqueName="3" name="revenue" queryTableFieldId="3"/>
    <tableColumn id="4" xr3:uid="{EBFA2655-8FB7-4568-924F-24DE6EB7FB7B}" uniqueName="4" name="unit" queryTableFieldId="4" dataDxfId="5"/>
    <tableColumn id="5" xr3:uid="{BF365812-6172-4193-B4D9-F47081CD1E69}" uniqueName="5" name="currency" queryTableFieldId="5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90CC-068C-49DE-A336-B143D7ABC80E}">
  <dimension ref="A3:E25"/>
  <sheetViews>
    <sheetView showGridLines="0" tabSelected="1" workbookViewId="0">
      <selection activeCell="F6" sqref="F6"/>
    </sheetView>
  </sheetViews>
  <sheetFormatPr defaultRowHeight="15" x14ac:dyDescent="0.25"/>
  <cols>
    <col min="1" max="1" width="30.28515625" bestFit="1" customWidth="1"/>
    <col min="2" max="2" width="11.42578125" bestFit="1" customWidth="1"/>
    <col min="3" max="3" width="13.140625" bestFit="1" customWidth="1"/>
    <col min="4" max="4" width="10.7109375" bestFit="1" customWidth="1"/>
    <col min="5" max="5" width="22.140625" bestFit="1" customWidth="1"/>
  </cols>
  <sheetData>
    <row r="3" spans="1:5" x14ac:dyDescent="0.25">
      <c r="A3" s="9" t="s">
        <v>224</v>
      </c>
      <c r="B3" s="10"/>
      <c r="C3" s="10"/>
      <c r="D3" s="10"/>
      <c r="E3" s="10"/>
    </row>
    <row r="4" spans="1:5" x14ac:dyDescent="0.25">
      <c r="A4" s="4" t="s">
        <v>218</v>
      </c>
      <c r="B4" t="s">
        <v>221</v>
      </c>
      <c r="C4" t="s">
        <v>220</v>
      </c>
      <c r="D4" t="s">
        <v>222</v>
      </c>
      <c r="E4" t="s">
        <v>223</v>
      </c>
    </row>
    <row r="5" spans="1:5" x14ac:dyDescent="0.25">
      <c r="A5" s="5" t="s">
        <v>6</v>
      </c>
      <c r="B5" s="7">
        <v>232.875</v>
      </c>
      <c r="C5" s="7">
        <v>1011.3625</v>
      </c>
      <c r="D5" s="7">
        <v>778.48749999999995</v>
      </c>
      <c r="E5" s="8">
        <v>7.6823529411764699</v>
      </c>
    </row>
    <row r="6" spans="1:5" x14ac:dyDescent="0.25">
      <c r="A6" s="6" t="s">
        <v>170</v>
      </c>
      <c r="B6" s="7">
        <v>6.875</v>
      </c>
      <c r="C6" s="7">
        <v>50</v>
      </c>
      <c r="D6" s="7">
        <v>43.125</v>
      </c>
      <c r="E6" s="8">
        <v>8.4</v>
      </c>
    </row>
    <row r="7" spans="1:5" x14ac:dyDescent="0.25">
      <c r="A7" s="6" t="s">
        <v>204</v>
      </c>
      <c r="B7" s="7">
        <v>22.5</v>
      </c>
      <c r="C7" s="7">
        <v>81.25</v>
      </c>
      <c r="D7" s="7">
        <v>58.75</v>
      </c>
      <c r="E7" s="8">
        <v>8</v>
      </c>
    </row>
    <row r="8" spans="1:5" x14ac:dyDescent="0.25">
      <c r="A8" s="6" t="s">
        <v>174</v>
      </c>
      <c r="B8" s="7">
        <v>17.5</v>
      </c>
      <c r="C8" s="7">
        <v>43.75</v>
      </c>
      <c r="D8" s="7">
        <v>26.25</v>
      </c>
      <c r="E8" s="8">
        <v>7.2</v>
      </c>
    </row>
    <row r="9" spans="1:5" x14ac:dyDescent="0.25">
      <c r="A9" s="6" t="s">
        <v>208</v>
      </c>
      <c r="B9" s="7">
        <v>11.25</v>
      </c>
      <c r="C9" s="7">
        <v>146.125</v>
      </c>
      <c r="D9" s="7">
        <v>134.875</v>
      </c>
      <c r="E9" s="8">
        <v>8.1</v>
      </c>
    </row>
    <row r="10" spans="1:5" x14ac:dyDescent="0.25">
      <c r="A10" s="6" t="s">
        <v>168</v>
      </c>
      <c r="B10" s="7">
        <v>5</v>
      </c>
      <c r="C10" s="7">
        <v>25</v>
      </c>
      <c r="D10" s="7">
        <v>20</v>
      </c>
      <c r="E10" s="8">
        <v>8</v>
      </c>
    </row>
    <row r="11" spans="1:5" x14ac:dyDescent="0.25">
      <c r="A11" s="6" t="s">
        <v>161</v>
      </c>
      <c r="B11" s="7">
        <v>12.5</v>
      </c>
      <c r="C11" s="7">
        <v>156.25</v>
      </c>
      <c r="D11" s="7">
        <v>143.75</v>
      </c>
      <c r="E11" s="8">
        <v>8.4</v>
      </c>
    </row>
    <row r="12" spans="1:5" x14ac:dyDescent="0.25">
      <c r="A12" s="6" t="s">
        <v>172</v>
      </c>
      <c r="B12" s="7">
        <v>4.875</v>
      </c>
      <c r="C12" s="7">
        <v>17</v>
      </c>
      <c r="D12" s="7">
        <v>12.125</v>
      </c>
      <c r="E12" s="8">
        <v>7.4</v>
      </c>
    </row>
    <row r="13" spans="1:5" x14ac:dyDescent="0.25">
      <c r="A13" s="6" t="s">
        <v>194</v>
      </c>
      <c r="B13" s="7">
        <v>1.25</v>
      </c>
      <c r="C13" s="7">
        <v>5.125</v>
      </c>
      <c r="D13" s="7">
        <v>3.875</v>
      </c>
      <c r="E13" s="8">
        <v>8.1</v>
      </c>
    </row>
    <row r="14" spans="1:5" x14ac:dyDescent="0.25">
      <c r="A14" s="6" t="s">
        <v>190</v>
      </c>
      <c r="B14" s="7">
        <v>0.875</v>
      </c>
      <c r="C14" s="7">
        <v>1.25</v>
      </c>
      <c r="D14" s="7">
        <v>0.375</v>
      </c>
      <c r="E14" s="8">
        <v>8.3000000000000007</v>
      </c>
    </row>
    <row r="15" spans="1:5" x14ac:dyDescent="0.25">
      <c r="A15" s="6" t="s">
        <v>196</v>
      </c>
      <c r="B15" s="7">
        <v>10.625</v>
      </c>
      <c r="C15" s="7">
        <v>106.75</v>
      </c>
      <c r="D15" s="7">
        <v>96.125</v>
      </c>
      <c r="E15" s="8">
        <v>8.1</v>
      </c>
    </row>
    <row r="16" spans="1:5" x14ac:dyDescent="0.25">
      <c r="A16" s="6" t="s">
        <v>200</v>
      </c>
      <c r="B16" s="7">
        <v>25</v>
      </c>
      <c r="C16" s="7">
        <v>45</v>
      </c>
      <c r="D16" s="7">
        <v>20</v>
      </c>
      <c r="E16" s="8">
        <v>7.6</v>
      </c>
    </row>
    <row r="17" spans="1:5" x14ac:dyDescent="0.25">
      <c r="A17" s="6" t="s">
        <v>212</v>
      </c>
      <c r="B17" s="7">
        <v>22.5</v>
      </c>
      <c r="C17" s="7">
        <v>38.75</v>
      </c>
      <c r="D17" s="7">
        <v>16.25</v>
      </c>
      <c r="E17" s="8">
        <v>1.9</v>
      </c>
    </row>
    <row r="18" spans="1:5" x14ac:dyDescent="0.25">
      <c r="A18" s="6" t="s">
        <v>202</v>
      </c>
      <c r="B18" s="7">
        <v>68.75</v>
      </c>
      <c r="C18" s="7">
        <v>150</v>
      </c>
      <c r="D18" s="7">
        <v>81.25</v>
      </c>
      <c r="E18" s="8">
        <v>8</v>
      </c>
    </row>
    <row r="19" spans="1:5" x14ac:dyDescent="0.25">
      <c r="A19" s="6" t="s">
        <v>198</v>
      </c>
      <c r="B19" s="7">
        <v>12.5</v>
      </c>
      <c r="C19" s="7">
        <v>73.75</v>
      </c>
      <c r="D19" s="7">
        <v>61.25</v>
      </c>
      <c r="E19" s="8"/>
    </row>
    <row r="20" spans="1:5" x14ac:dyDescent="0.25">
      <c r="A20" s="6" t="s">
        <v>214</v>
      </c>
      <c r="B20" s="7">
        <v>6.25</v>
      </c>
      <c r="C20" s="7">
        <v>11.875</v>
      </c>
      <c r="D20" s="7">
        <v>5.625</v>
      </c>
      <c r="E20" s="8">
        <v>8.4</v>
      </c>
    </row>
    <row r="21" spans="1:5" x14ac:dyDescent="0.25">
      <c r="A21" s="6" t="s">
        <v>166</v>
      </c>
      <c r="B21" s="7"/>
      <c r="C21" s="7"/>
      <c r="D21" s="7"/>
      <c r="E21" s="8">
        <v>8.1</v>
      </c>
    </row>
    <row r="22" spans="1:5" x14ac:dyDescent="0.25">
      <c r="A22" s="6" t="s">
        <v>192</v>
      </c>
      <c r="B22" s="7">
        <v>1.5</v>
      </c>
      <c r="C22" s="7">
        <v>16.875</v>
      </c>
      <c r="D22" s="7">
        <v>15.375</v>
      </c>
      <c r="E22" s="8">
        <v>8.3000000000000007</v>
      </c>
    </row>
    <row r="23" spans="1:5" x14ac:dyDescent="0.25">
      <c r="A23" s="6" t="s">
        <v>206</v>
      </c>
      <c r="B23" s="7">
        <v>3.125</v>
      </c>
      <c r="C23" s="7">
        <v>42.612499999999997</v>
      </c>
      <c r="D23" s="7">
        <v>39.487499999999997</v>
      </c>
      <c r="E23" s="8">
        <v>8.3000000000000007</v>
      </c>
    </row>
    <row r="24" spans="1:5" x14ac:dyDescent="0.25">
      <c r="A24" s="5" t="s">
        <v>7</v>
      </c>
      <c r="B24" s="7">
        <v>3069.58</v>
      </c>
      <c r="C24" s="7">
        <v>18577.900000000001</v>
      </c>
      <c r="D24" s="7">
        <v>15508.32</v>
      </c>
      <c r="E24" s="8">
        <v>8.1619047619047649</v>
      </c>
    </row>
    <row r="25" spans="1:5" x14ac:dyDescent="0.25">
      <c r="A25" s="5" t="s">
        <v>219</v>
      </c>
      <c r="B25" s="7">
        <v>3302.4549999999999</v>
      </c>
      <c r="C25" s="7">
        <v>19589.262500000004</v>
      </c>
      <c r="D25" s="7">
        <v>16286.807500000001</v>
      </c>
      <c r="E25" s="8">
        <v>7.9473684210526319</v>
      </c>
    </row>
  </sheetData>
  <mergeCells count="1"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45" zoomScaleNormal="145" workbookViewId="0">
      <selection activeCell="A2" sqref="A2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E1AE-66AD-4BBB-8E61-9BDC7BBCC1F2}">
  <dimension ref="A1:E41"/>
  <sheetViews>
    <sheetView workbookViewId="0"/>
  </sheetViews>
  <sheetFormatPr defaultRowHeight="15" x14ac:dyDescent="0.25"/>
  <cols>
    <col min="1" max="1" width="11.5703125" bestFit="1" customWidth="1"/>
    <col min="2" max="2" width="9.5703125" bestFit="1" customWidth="1"/>
    <col min="3" max="3" width="10.7109375" bestFit="1" customWidth="1"/>
    <col min="4" max="4" width="8.140625" bestFit="1" customWidth="1"/>
    <col min="5" max="5" width="10.85546875" bestFit="1" customWidth="1"/>
  </cols>
  <sheetData>
    <row r="1" spans="1:5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s="3" t="s">
        <v>160</v>
      </c>
      <c r="B2">
        <v>1</v>
      </c>
      <c r="C2">
        <v>12.5</v>
      </c>
      <c r="D2" s="3" t="s">
        <v>32</v>
      </c>
      <c r="E2" s="3" t="s">
        <v>33</v>
      </c>
    </row>
    <row r="3" spans="1:5" x14ac:dyDescent="0.25">
      <c r="A3" s="3" t="s">
        <v>162</v>
      </c>
      <c r="B3">
        <v>200</v>
      </c>
      <c r="C3">
        <v>954.8</v>
      </c>
      <c r="D3" s="3" t="s">
        <v>34</v>
      </c>
      <c r="E3" s="3" t="s">
        <v>35</v>
      </c>
    </row>
    <row r="4" spans="1:5" x14ac:dyDescent="0.25">
      <c r="A4" s="3" t="s">
        <v>163</v>
      </c>
      <c r="B4">
        <v>165</v>
      </c>
      <c r="C4">
        <v>644.79999999999995</v>
      </c>
      <c r="D4" s="3" t="s">
        <v>34</v>
      </c>
      <c r="E4" s="3" t="s">
        <v>35</v>
      </c>
    </row>
    <row r="5" spans="1:5" x14ac:dyDescent="0.25">
      <c r="A5" s="3" t="s">
        <v>164</v>
      </c>
      <c r="B5">
        <v>180</v>
      </c>
      <c r="C5">
        <v>854</v>
      </c>
      <c r="D5" s="3" t="s">
        <v>34</v>
      </c>
      <c r="E5" s="3" t="s">
        <v>35</v>
      </c>
    </row>
    <row r="6" spans="1:5" x14ac:dyDescent="0.25">
      <c r="A6" s="3" t="s">
        <v>165</v>
      </c>
      <c r="B6">
        <v>250</v>
      </c>
      <c r="C6">
        <v>670</v>
      </c>
      <c r="D6" s="3" t="s">
        <v>34</v>
      </c>
      <c r="E6" s="3" t="s">
        <v>35</v>
      </c>
    </row>
    <row r="7" spans="1:5" x14ac:dyDescent="0.25">
      <c r="A7" s="3" t="s">
        <v>167</v>
      </c>
      <c r="B7">
        <v>400</v>
      </c>
      <c r="C7">
        <v>2000</v>
      </c>
      <c r="D7" s="3" t="s">
        <v>34</v>
      </c>
      <c r="E7" s="3" t="s">
        <v>33</v>
      </c>
    </row>
    <row r="8" spans="1:5" x14ac:dyDescent="0.25">
      <c r="A8" s="3" t="s">
        <v>169</v>
      </c>
      <c r="B8">
        <v>550</v>
      </c>
      <c r="C8">
        <v>4000</v>
      </c>
      <c r="D8" s="3" t="s">
        <v>34</v>
      </c>
      <c r="E8" s="3" t="s">
        <v>33</v>
      </c>
    </row>
    <row r="9" spans="1:5" x14ac:dyDescent="0.25">
      <c r="A9" s="3" t="s">
        <v>171</v>
      </c>
      <c r="B9">
        <v>390</v>
      </c>
      <c r="C9">
        <v>1360</v>
      </c>
      <c r="D9" s="3" t="s">
        <v>34</v>
      </c>
      <c r="E9" s="3" t="s">
        <v>33</v>
      </c>
    </row>
    <row r="10" spans="1:5" x14ac:dyDescent="0.25">
      <c r="A10" s="3" t="s">
        <v>173</v>
      </c>
      <c r="B10">
        <v>1.4</v>
      </c>
      <c r="C10">
        <v>3.5</v>
      </c>
      <c r="D10" s="3" t="s">
        <v>32</v>
      </c>
      <c r="E10" s="3" t="s">
        <v>33</v>
      </c>
    </row>
    <row r="11" spans="1:5" x14ac:dyDescent="0.25">
      <c r="A11" s="3" t="s">
        <v>175</v>
      </c>
      <c r="B11">
        <v>25</v>
      </c>
      <c r="C11">
        <v>73.3</v>
      </c>
      <c r="D11" s="3" t="s">
        <v>34</v>
      </c>
      <c r="E11" s="3" t="s">
        <v>35</v>
      </c>
    </row>
    <row r="12" spans="1:5" x14ac:dyDescent="0.25">
      <c r="A12" s="3" t="s">
        <v>176</v>
      </c>
      <c r="B12">
        <v>165</v>
      </c>
      <c r="C12">
        <v>701.8</v>
      </c>
      <c r="D12" s="3" t="s">
        <v>34</v>
      </c>
      <c r="E12" s="3" t="s">
        <v>35</v>
      </c>
    </row>
    <row r="13" spans="1:5" x14ac:dyDescent="0.25">
      <c r="A13" s="3" t="s">
        <v>215</v>
      </c>
      <c r="B13">
        <v>205</v>
      </c>
      <c r="C13">
        <v>365.3</v>
      </c>
      <c r="D13" s="3" t="s">
        <v>34</v>
      </c>
      <c r="E13" s="3" t="s">
        <v>35</v>
      </c>
    </row>
    <row r="14" spans="1:5" x14ac:dyDescent="0.25">
      <c r="A14" s="3" t="s">
        <v>177</v>
      </c>
      <c r="B14">
        <v>55</v>
      </c>
      <c r="C14">
        <v>307.10000000000002</v>
      </c>
      <c r="D14" s="3" t="s">
        <v>34</v>
      </c>
      <c r="E14" s="3" t="s">
        <v>35</v>
      </c>
    </row>
    <row r="15" spans="1:5" x14ac:dyDescent="0.25">
      <c r="A15" s="3" t="s">
        <v>178</v>
      </c>
      <c r="B15">
        <v>103</v>
      </c>
      <c r="C15">
        <v>460.5</v>
      </c>
      <c r="D15" s="3" t="s">
        <v>34</v>
      </c>
      <c r="E15" s="3" t="s">
        <v>35</v>
      </c>
    </row>
    <row r="16" spans="1:5" x14ac:dyDescent="0.25">
      <c r="A16" s="3" t="s">
        <v>179</v>
      </c>
      <c r="B16">
        <v>200</v>
      </c>
      <c r="C16">
        <v>2202</v>
      </c>
      <c r="D16" s="3" t="s">
        <v>34</v>
      </c>
      <c r="E16" s="3" t="s">
        <v>35</v>
      </c>
    </row>
    <row r="17" spans="1:5" x14ac:dyDescent="0.25">
      <c r="A17" s="3" t="s">
        <v>180</v>
      </c>
      <c r="B17">
        <v>3.18</v>
      </c>
      <c r="C17">
        <v>3.3</v>
      </c>
      <c r="D17" s="3" t="s">
        <v>34</v>
      </c>
      <c r="E17" s="3" t="s">
        <v>35</v>
      </c>
    </row>
    <row r="18" spans="1:5" x14ac:dyDescent="0.25">
      <c r="A18" s="3" t="s">
        <v>181</v>
      </c>
      <c r="B18">
        <v>237</v>
      </c>
      <c r="C18">
        <v>2847</v>
      </c>
      <c r="D18" s="3" t="s">
        <v>34</v>
      </c>
      <c r="E18" s="3" t="s">
        <v>35</v>
      </c>
    </row>
    <row r="19" spans="1:5" x14ac:dyDescent="0.25">
      <c r="A19" s="3" t="s">
        <v>182</v>
      </c>
      <c r="B19">
        <v>7.2</v>
      </c>
      <c r="C19">
        <v>291</v>
      </c>
      <c r="D19" s="3" t="s">
        <v>34</v>
      </c>
      <c r="E19" s="3" t="s">
        <v>35</v>
      </c>
    </row>
    <row r="20" spans="1:5" x14ac:dyDescent="0.25">
      <c r="A20" s="3" t="s">
        <v>183</v>
      </c>
      <c r="B20">
        <v>185</v>
      </c>
      <c r="C20">
        <v>1006</v>
      </c>
      <c r="D20" s="3" t="s">
        <v>34</v>
      </c>
      <c r="E20" s="3" t="s">
        <v>35</v>
      </c>
    </row>
    <row r="21" spans="1:5" x14ac:dyDescent="0.25">
      <c r="A21" s="3" t="s">
        <v>184</v>
      </c>
      <c r="B21">
        <v>22</v>
      </c>
      <c r="C21">
        <v>322.2</v>
      </c>
      <c r="D21" s="3" t="s">
        <v>34</v>
      </c>
      <c r="E21" s="3" t="s">
        <v>35</v>
      </c>
    </row>
    <row r="22" spans="1:5" x14ac:dyDescent="0.25">
      <c r="A22" s="3" t="s">
        <v>185</v>
      </c>
      <c r="B22">
        <v>63</v>
      </c>
      <c r="C22">
        <v>1046</v>
      </c>
      <c r="D22" s="3" t="s">
        <v>34</v>
      </c>
      <c r="E22" s="3" t="s">
        <v>35</v>
      </c>
    </row>
    <row r="23" spans="1:5" x14ac:dyDescent="0.25">
      <c r="A23" s="3" t="s">
        <v>186</v>
      </c>
      <c r="B23">
        <v>15.5</v>
      </c>
      <c r="C23">
        <v>263.10000000000002</v>
      </c>
      <c r="D23" s="3" t="s">
        <v>34</v>
      </c>
      <c r="E23" s="3" t="s">
        <v>35</v>
      </c>
    </row>
    <row r="24" spans="1:5" x14ac:dyDescent="0.25">
      <c r="A24" s="3" t="s">
        <v>187</v>
      </c>
      <c r="B24">
        <v>400</v>
      </c>
      <c r="C24">
        <v>2798</v>
      </c>
      <c r="D24" s="3" t="s">
        <v>34</v>
      </c>
      <c r="E24" s="3" t="s">
        <v>35</v>
      </c>
    </row>
    <row r="25" spans="1:5" x14ac:dyDescent="0.25">
      <c r="A25" s="3" t="s">
        <v>188</v>
      </c>
      <c r="B25">
        <v>400</v>
      </c>
      <c r="C25">
        <v>2048</v>
      </c>
      <c r="D25" s="3" t="s">
        <v>34</v>
      </c>
      <c r="E25" s="3" t="s">
        <v>35</v>
      </c>
    </row>
    <row r="26" spans="1:5" x14ac:dyDescent="0.25">
      <c r="A26" s="3" t="s">
        <v>189</v>
      </c>
      <c r="B26">
        <v>70</v>
      </c>
      <c r="C26">
        <v>100</v>
      </c>
      <c r="D26" s="3" t="s">
        <v>34</v>
      </c>
      <c r="E26" s="3" t="s">
        <v>33</v>
      </c>
    </row>
    <row r="27" spans="1:5" x14ac:dyDescent="0.25">
      <c r="A27" s="3" t="s">
        <v>191</v>
      </c>
      <c r="B27">
        <v>120</v>
      </c>
      <c r="C27">
        <v>1350</v>
      </c>
      <c r="D27" s="3" t="s">
        <v>34</v>
      </c>
      <c r="E27" s="3" t="s">
        <v>33</v>
      </c>
    </row>
    <row r="28" spans="1:5" x14ac:dyDescent="0.25">
      <c r="A28" s="3" t="s">
        <v>193</v>
      </c>
      <c r="B28">
        <v>100</v>
      </c>
      <c r="C28">
        <v>410</v>
      </c>
      <c r="D28" s="3" t="s">
        <v>34</v>
      </c>
      <c r="E28" s="3" t="s">
        <v>33</v>
      </c>
    </row>
    <row r="29" spans="1:5" x14ac:dyDescent="0.25">
      <c r="A29" s="3" t="s">
        <v>195</v>
      </c>
      <c r="B29">
        <v>850</v>
      </c>
      <c r="C29">
        <v>8540</v>
      </c>
      <c r="D29" s="3" t="s">
        <v>34</v>
      </c>
      <c r="E29" s="3" t="s">
        <v>33</v>
      </c>
    </row>
    <row r="30" spans="1:5" x14ac:dyDescent="0.25">
      <c r="A30" s="3" t="s">
        <v>197</v>
      </c>
      <c r="B30">
        <v>1</v>
      </c>
      <c r="C30">
        <v>5.9</v>
      </c>
      <c r="D30" s="3" t="s">
        <v>32</v>
      </c>
      <c r="E30" s="3" t="s">
        <v>33</v>
      </c>
    </row>
    <row r="31" spans="1:5" x14ac:dyDescent="0.25">
      <c r="A31" s="3" t="s">
        <v>199</v>
      </c>
      <c r="B31">
        <v>2</v>
      </c>
      <c r="C31">
        <v>3.6</v>
      </c>
      <c r="D31" s="3" t="s">
        <v>32</v>
      </c>
      <c r="E31" s="3" t="s">
        <v>33</v>
      </c>
    </row>
    <row r="32" spans="1:5" x14ac:dyDescent="0.25">
      <c r="A32" s="3" t="s">
        <v>201</v>
      </c>
      <c r="B32">
        <v>5.5</v>
      </c>
      <c r="C32">
        <v>12</v>
      </c>
      <c r="D32" s="3" t="s">
        <v>32</v>
      </c>
      <c r="E32" s="3" t="s">
        <v>33</v>
      </c>
    </row>
    <row r="33" spans="1:5" x14ac:dyDescent="0.25">
      <c r="A33" s="3" t="s">
        <v>203</v>
      </c>
      <c r="B33">
        <v>1.8</v>
      </c>
      <c r="C33">
        <v>6.5</v>
      </c>
      <c r="D33" s="3" t="s">
        <v>32</v>
      </c>
      <c r="E33" s="3" t="s">
        <v>33</v>
      </c>
    </row>
    <row r="34" spans="1:5" x14ac:dyDescent="0.25">
      <c r="A34" s="3" t="s">
        <v>205</v>
      </c>
      <c r="B34">
        <v>250</v>
      </c>
      <c r="C34">
        <v>3409</v>
      </c>
      <c r="D34" s="3" t="s">
        <v>34</v>
      </c>
      <c r="E34" s="3" t="s">
        <v>33</v>
      </c>
    </row>
    <row r="35" spans="1:5" x14ac:dyDescent="0.25">
      <c r="A35" s="3" t="s">
        <v>207</v>
      </c>
      <c r="B35">
        <v>900</v>
      </c>
      <c r="C35">
        <v>11690</v>
      </c>
      <c r="D35" s="3" t="s">
        <v>34</v>
      </c>
      <c r="E35" s="3" t="s">
        <v>33</v>
      </c>
    </row>
    <row r="36" spans="1:5" x14ac:dyDescent="0.25">
      <c r="A36" s="3" t="s">
        <v>209</v>
      </c>
      <c r="B36">
        <v>216.7</v>
      </c>
      <c r="C36">
        <v>370.6</v>
      </c>
      <c r="D36" s="3" t="s">
        <v>34</v>
      </c>
      <c r="E36" s="3" t="s">
        <v>35</v>
      </c>
    </row>
    <row r="37" spans="1:5" x14ac:dyDescent="0.25">
      <c r="A37" s="3" t="s">
        <v>210</v>
      </c>
      <c r="B37">
        <v>177</v>
      </c>
      <c r="C37">
        <v>714.4</v>
      </c>
      <c r="D37" s="3" t="s">
        <v>34</v>
      </c>
      <c r="E37" s="3" t="s">
        <v>35</v>
      </c>
    </row>
    <row r="38" spans="1:5" x14ac:dyDescent="0.25">
      <c r="A38" s="3" t="s">
        <v>211</v>
      </c>
      <c r="B38">
        <v>1.8</v>
      </c>
      <c r="C38">
        <v>3.1</v>
      </c>
      <c r="D38" s="3" t="s">
        <v>32</v>
      </c>
      <c r="E38" s="3" t="s">
        <v>33</v>
      </c>
    </row>
    <row r="39" spans="1:5" x14ac:dyDescent="0.25">
      <c r="A39" s="3" t="s">
        <v>213</v>
      </c>
      <c r="B39">
        <v>500</v>
      </c>
      <c r="C39">
        <v>950</v>
      </c>
      <c r="D39" s="3" t="s">
        <v>34</v>
      </c>
      <c r="E39" s="3" t="s">
        <v>33</v>
      </c>
    </row>
    <row r="40" spans="1:5" x14ac:dyDescent="0.25">
      <c r="A40" s="3" t="s">
        <v>216</v>
      </c>
      <c r="B40">
        <v>30</v>
      </c>
      <c r="C40">
        <v>350</v>
      </c>
      <c r="D40" s="3" t="s">
        <v>34</v>
      </c>
      <c r="E40" s="3" t="s">
        <v>33</v>
      </c>
    </row>
    <row r="41" spans="1:5" x14ac:dyDescent="0.25">
      <c r="A41" s="3" t="s">
        <v>217</v>
      </c>
      <c r="B41">
        <v>160</v>
      </c>
      <c r="C41">
        <v>836.8</v>
      </c>
      <c r="D41" s="3" t="s">
        <v>34</v>
      </c>
      <c r="E41" s="3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7 f f a 8 c 7 8 - f a 7 6 - 4 7 4 5 - 8 a 2 5 - 1 7 1 9 4 e 2 b 0 3 0 f "   x m l n s = " h t t p : / / s c h e m a s . m i c r o s o f t . c o m / D a t a M a s h u p " > A A A A A K Q G A A B Q S w M E F A A C A A g A j G y o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j G y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s q F o S J C c B n g M A A E c N A A A T A B w A R m 9 y b X V s Y X M v U 2 V j d G l v b j E u b S C i G A A o o B Q A A A A A A A A A A A A A A A A A A A A A A A A A A A C d V t 9 P 2 z A Q f k f i f 7 C 8 l 4 J C R 4 G x a Y i H 0 b K J b b C N l u 2 h q i o 3 u Y I 1 x 0 a O g 6 g q / v e d k z R x f h F Y X l r 5 7 P u + + + 7 s u w h 8 w 5 U k 4 / R 3 c L K 9 t b 0 V 3 T E N A b l U D x w i c k o E m O 0 t g t 9 Y x d o H X D l / 9 E H 0 h 7 H W I M 0 f p f 8 u l P r b 2 1 l P r 1 g I p z Q 9 S W d P 0 6 G S B r f M v N T B G 7 p n v x E z j A w F M M n l b b K y R 9 F r 6 j 7 f O r x j 8 h Z 5 T F b 3 Y M 0 T t h D Q n 2 g m o 6 X S 4 V C J O J T W G P W e 8 e u t 1 z S 0 f O Y 8 m B t u B F C P G D x F D D y a J 4 + s K Z d B H B m 9 q h k 0 o K 8 I 5 i t g G o 0 X 0 h w f 9 S 1 i e i w M F n P N D G J t T j K 5 S k y R i Q O u a v 4 E B h S z W 0 u l 7 O 5 p J 4 / 6 G p A t R j 2 K 7 w X 3 m U E d 8 9 h H P E I 0 3 / Q q 4 l j f l R h L H u 8 F 8 3 H v b y Z i R 8 l s P V n t N Q J 7 M h b C o 1 f K k E 8 P j A t 7 j H r Z O V 1 y 4 O V B O 8 g T z c P Q k k Q B W j M Y 9 W o U b c 5 y C e 3 h v v X k q u m A j J G u I a k v s l i R E Q g e c g O 6 Q E y 2 p D t 6 F V Y e q V d H s h 0 d p O f s t r P V O f P v c s + 9 N f 1 I M a O / Y m V g b F Y I M Y w e P L J k I o K d e j b 6 g z p O / 8 B V y k 3 n o L P Y 2 0 O u V 3 u C X a n c G p M W a a 9 B M q t U l i i 3 d K y h y F + Z f g u J f I 2 2 k c j W s g p u k e e g U 5 4 q b Z d P W 6 i X o C 3 A r x g 0 d 6 / c F U Q G g q + K y 1 6 V h h u E D e k z l 0 z 6 H G u g a q G F C U 9 Z Z 9 / w z e l / h 6 X 5 E W P a C h r n j / d M B g j h n M i 5 p M b k f 1 7 M F d 5 V r D V d x M E t J H W u 4 Q G k v V 2 E x p I n S 3 7 y g v u r N C M v 3 F q w / R R Y q k N 8 P F V Y 0 M T V n F 5 T P O j s p 1 b L x C 3 g t S L T D G 6 2 N 0 0 p z G o Q S g b c N i g m s q w 2 w 5 U I I c 4 N k p 9 / Z r 5 R e g P G l 2 R q Y 5 q h A 3 r G h U C v q L G 5 A 0 k G + / v 7 B P A O k 0 F z k I N n Y e s k k c J Z E t H 8 c o O 0 i T m L d H f q c K z H n a A e d A e b 3 K / r V M Y 6 1 k b f l 4 A d d o M l V / X s Z v T l f D K / G Y 9 c Z T d V M j u l F 1 f X N F F 1 W p F g 9 v Z D p n L N 0 k z p q J v S o R v / S z h V t X J I 1 U z N r N 5 1 s z p y C s B C N 5 O y d J u F 2 n 2 l U M f d l N 6 5 Q r 2 E U 0 2 N 3 d c K 9 b 6 b 1 X H x K L j Z m z o Z x c e h K L l Z c 2 s 4 7 G w N Z V 6 2 M Z R Q h 5 k C R a s s S 9 V u b z t f u i Z 1 c 8 M M K e N w A R p 7 0 / Y W l 8 1 R u l N 6 8 b D + z 6 T u P M t N 0 / o r R v B s e C + 3 2 s r c k T c Y N 9 B 0 0 N 7 0 m 6 o l a z / l O T r v R S 3 N / H X T V H m U b p 8 V 2 v I x o C f / A F B L A Q I t A B Q A A g A I A I x s q F q 7 Z 9 K P p A A A A P Y A A A A S A A A A A A A A A A A A A A A A A A A A A A B D b 2 5 m a W c v U G F j a 2 F n Z S 5 4 b W x Q S w E C L Q A U A A I A C A C M b K h a D 8 r p q 6 Q A A A D p A A A A E w A A A A A A A A A A A A A A A A D w A A A A W 0 N v b n R l b n R f V H l w Z X N d L n h t b F B L A Q I t A B Q A A g A I A I x s q F o S J C c B n g M A A E c N A A A T A A A A A A A A A A A A A A A A A O E B A A B G b 3 J t d W x h c y 9 T Z W N 0 a W 9 u M S 5 t U E s F B g A A A A A D A A M A w g A A A M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o A A A A A A A A /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j c 0 Y z d l M i 0 4 M z h j L T Q 1 O W I t O T E 4 O S 0 1 N W M 1 Z D Y w M G Q 3 Y W I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h U M D g 6 M D Y 6 M j M u O T k 4 M j E y N 1 o i I C 8 + P E V u d H J 5 I F R 5 c G U 9 I k Z p b G x D b 2 x 1 b W 5 U e X B l c y I g V m F s d W U 9 I n N C Z 1 l H Q X d V R 0 F 3 V U Z C Z 1 l B Q U F B Q U V S R U F F U k U 9 I i A v P j x F b n R y e S B U e X B l P S J G a W x s Q 2 9 s d W 1 u T m F t Z X M i I F Z h b H V l P S J z W y Z x d W 9 0 O 2 1 v d m l l X 2 l k J n F 1 b 3 Q 7 L C Z x d W 9 0 O 2 1 v d m l l X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Q c m 9 m a X Q m c X V v d D s s J n F 1 b 3 Q 7 V W 5 p d F 9 G Y W N 0 b 3 I m c X V v d D s s J n F 1 b 3 Q 7 Q n V k Z 2 V 0 X 0 1 p b G x p b 2 5 z J n F 1 b 3 Q 7 L C Z x d W 9 0 O 1 J l d m V u d W V f T W l s b G l v b n M m c X V v d D s s J n F 1 b 3 Q 7 Q l V E R 0 V U X 1 V T R C Z x d W 9 0 O y w m c X V v d D t S Z X Z l b n V l X 1 V T R C Z x d W 9 0 O y w m c X V v d D t C d W R n Z X R f S U 5 S J n F 1 b 3 Q 7 L C Z x d W 9 0 O 1 J l d m V u d W V f S U 5 S J n F 1 b 3 Q 7 L C Z x d W 9 0 O 1 B y b 2 Z p d F 9 V U 0 Q m c X V v d D t d I i A v P j x F b n R y e S B U e X B l P S J G a W x s U 3 R h d H V z I i B W Y W x 1 Z T 0 i c 0 N v b X B s Z X R l I i A v P j x F b n R y e S B U e X B l P S J S Z W N v d m V y e V R h c m d l d F N o Z W V 0 I i B W Y W x 1 Z T 0 i c 0 1 v d m l l c y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X M g K D M p I V B p d m 9 0 V G F i b G U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M y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c y 9 B Z G R l Z C B D d X N 0 b 2 0 u e 1 B y b 2 Z p d C w x M X 0 m c X V v d D s s J n F 1 b 3 Q 7 U 2 V j d G l v b j E v T W 9 2 a W V z L 0 F k Z G V k I E N v b m R p d G l v b m F s I E N v b H V t b i 5 7 V W 5 p d F 9 G Y W N 0 b 3 I s M T J 9 J n F 1 b 3 Q 7 L C Z x d W 9 0 O 1 N l Y 3 R p b 2 4 x L 0 1 v d m l l c y 9 B Z G R l Z C B D d X N 0 b 2 0 x L n t C d W R n Z X R f T W l s b G l v b n M s M T N 9 J n F 1 b 3 Q 7 L C Z x d W 9 0 O 1 N l Y 3 R p b 2 4 x L 0 1 v d m l l c y 9 B Z G R l Z C B D d X N 0 b 2 0 y L n t S Z X Z l b n V l X 0 1 p b G x p b 2 5 z L D E 0 f S Z x d W 9 0 O y w m c X V v d D t T Z W N 0 a W 9 u M S 9 N b 3 Z p Z X M v Q 2 h h b m d l Z C B U e X B l M y 5 7 Q l V E R 0 V U X 1 V T R C w x N X 0 m c X V v d D s s J n F 1 b 3 Q 7 U 2 V j d G l v b j E v T W 9 2 a W V z L 0 N o Y W 5 n Z W Q g V H l w Z T M u e 1 J l d m V u d W V f V V N E L D E 2 f S Z x d W 9 0 O y w m c X V v d D t T Z W N 0 a W 9 u M S 9 N b 3 Z p Z X M v Q W R k Z W Q g Q 3 V z d G 9 t N S 5 7 Q n V k Z 2 V 0 X 0 l O U i w x N 3 0 m c X V v d D s s J n F 1 b 3 Q 7 U 2 V j d G l v b j E v T W 9 2 a W V z L 0 N o Y W 5 n Z W Q g V H l w Z T M u e 1 J l d m V u d W V f S U 5 S L D E 4 f S Z x d W 9 0 O y w m c X V v d D t T Z W N 0 a W 9 u M S 9 N b 3 Z p Z X M v Q 2 h h b m d l Z C B U e X B l M y 5 7 U H J v Z m l 0 X 1 V T R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T M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X M v Q W R k Z W Q g Q 3 V z d G 9 t L n t Q c m 9 m a X Q s M T F 9 J n F 1 b 3 Q 7 L C Z x d W 9 0 O 1 N l Y 3 R p b 2 4 x L 0 1 v d m l l c y 9 B Z G R l Z C B D b 2 5 k a X R p b 2 5 h b C B D b 2 x 1 b W 4 u e 1 V u a X R f R m F j d G 9 y L D E y f S Z x d W 9 0 O y w m c X V v d D t T Z W N 0 a W 9 u M S 9 N b 3 Z p Z X M v Q W R k Z W Q g Q 3 V z d G 9 t M S 5 7 Q n V k Z 2 V 0 X 0 1 p b G x p b 2 5 z L D E z f S Z x d W 9 0 O y w m c X V v d D t T Z W N 0 a W 9 u M S 9 N b 3 Z p Z X M v Q W R k Z W Q g Q 3 V z d G 9 t M i 5 7 U m V 2 Z W 5 1 Z V 9 N a W x s a W 9 u c y w x N H 0 m c X V v d D s s J n F 1 b 3 Q 7 U 2 V j d G l v b j E v T W 9 2 a W V z L 0 N o Y W 5 n Z W Q g V H l w Z T M u e 0 J V R E d F V F 9 V U 0 Q s M T V 9 J n F 1 b 3 Q 7 L C Z x d W 9 0 O 1 N l Y 3 R p b 2 4 x L 0 1 v d m l l c y 9 D a G F u Z 2 V k I F R 5 c G U z L n t S Z X Z l b n V l X 1 V T R C w x N n 0 m c X V v d D s s J n F 1 b 3 Q 7 U 2 V j d G l v b j E v T W 9 2 a W V z L 0 F k Z G V k I E N 1 c 3 R v b T U u e 0 J 1 Z G d l d F 9 J T l I s M T d 9 J n F 1 b 3 Q 7 L C Z x d W 9 0 O 1 N l Y 3 R p b 2 4 x L 0 1 v d m l l c y 9 D a G F u Z 2 V k I F R 5 c G U z L n t S Z X Z l b n V l X 0 l O U i w x O H 0 m c X V v d D s s J n F 1 b 3 Q 7 U 2 V j d G l v b j E v T W 9 2 a W V z L 0 N o Y W 5 n Z W Q g V H l w Z T M u e 1 B y b 2 Z p d F 9 V U 0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R G F 0 Y S U y M E N s Z W F u a W 5 n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O D J h N m R k L W V h M m I t N D U w N y 0 4 Y z I z L W Y 1 M 2 U x M j A 4 Y 2 M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l u Y W 5 j a W F s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x V D A 4 O j A x O j M w L j c 0 O T I 5 M j d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2 C 9 T P h 4 E m g v X 2 D j G v F 8 w A A A A A C A A A A A A A Q Z g A A A A E A A C A A A A B i Q B u q N p L 4 l A T / C u b A 3 0 z h 1 + c U + S H d 2 q i w H O m r 0 s U L e g A A A A A O g A A A A A I A A C A A A A B d x 0 Y N k v j O M X d X D W W R D f / C O m e d S P w G Z 7 l K e m i h c 1 3 I 4 1 A A A A A y M M B O U l Y G v o b 2 p N U p s J e i b n a z 2 W v T L 9 J P L j L b W 3 m a L Y z g T T 0 w r 9 M u Z 8 f I o c + d Y E j m o H z L u R R 5 i H 6 F 4 B 2 9 T N / v t m J W f 4 y x 6 / + z d L p 5 2 O P T z k A A A A C S T W D f N B 7 a I f h x r B 7 d 4 G X + y 6 r e i k 0 G O z R f Q h j B 1 m Z w L m r U n 0 l s A p y W E g A 5 P N M v B v 1 9 A D C j P v a W Q n a W N 5 G S a q C c < / D a t a M a s h u p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5BD6AD-BAD2-4734-8C1E-2FA48B0633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 (3)</vt:lpstr>
      <vt:lpstr>movies</vt:lpstr>
      <vt:lpstr>Financials (2)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BILAL K</cp:lastModifiedBy>
  <dcterms:created xsi:type="dcterms:W3CDTF">2015-06-05T18:17:20Z</dcterms:created>
  <dcterms:modified xsi:type="dcterms:W3CDTF">2025-05-08T08:07:11Z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