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SOFTRONIICS\CLASS\5-22-25\"/>
    </mc:Choice>
  </mc:AlternateContent>
  <xr:revisionPtr revIDLastSave="0" documentId="8_{DF41262E-E915-4F9A-A805-548921F2AE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3" sheetId="11" r:id="rId1"/>
    <sheet name="Movies (3)" sheetId="8" r:id="rId2"/>
    <sheet name="movies" sheetId="1" r:id="rId3"/>
    <sheet name="Financials (2)" sheetId="7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ExternalData_1" localSheetId="3" hidden="1">'Financials (2)'!$A$1:$E$41</definedName>
  </definedNames>
  <calcPr calcId="191029"/>
  <pivotCaches>
    <pivotCache cacheId="0" r:id="rId9"/>
    <pivotCache cacheId="50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_PNL_e666520f-3e00-49ae-b9db-f305579d4115" name="Studio_PNL" connection="Query - Studio_PNL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FB2A43-BFAE-4D80-91F3-4988602B3F4D}" keepAlive="1" name="Query - Financials" description="Connection to the 'Financials' query in the workbook." type="5" refreshedVersion="8" background="1" saveData="1">
    <dbPr connection="Provider=Microsoft.Mashup.OleDb.1;Data Source=$Workbook$;Location=Financials;Extended Properties=&quot;&quot;" command="SELECT * FROM [Financials]"/>
  </connection>
  <connection id="2" xr16:uid="{02898F5F-628D-44D1-BC59-2909CAE75CA3}" keepAlive="1" name="Query - Movies" description="Connection to the 'Movies' query in the workbook." type="5" refreshedVersion="8" background="1" saveData="1">
    <dbPr connection="Provider=Microsoft.Mashup.OleDb.1;Data Source=$Workbook$;Location=Movies;Extended Properties=&quot;&quot;" command="SELECT * FROM [Movies]"/>
  </connection>
  <connection id="3" xr16:uid="{1C9CD160-7612-4EAB-B2A6-179794E98E07}" name="Query - Studio_PNL" description="Connection to the 'Studio_PNL' query in the workbook." type="100" refreshedVersion="8" minRefreshableVersion="5">
    <extLst>
      <ext xmlns:x15="http://schemas.microsoft.com/office/spreadsheetml/2010/11/main" uri="{DE250136-89BD-433C-8126-D09CA5730AF9}">
        <x15:connection id="909053d4-0538-4a2d-87a9-1d98713ce692"/>
      </ext>
    </extLst>
  </connection>
  <connection id="4" xr16:uid="{7E98733C-C3D8-41E3-829F-72D6D6B651A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<sst xmlns="http://schemas.openxmlformats.org/spreadsheetml/2006/main" count="496" uniqueCount="253">
  <si>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</si>
  <si>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</si>
  <si>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</si>
  <si>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</si>
  <si>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</si>
  <si>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</si>
  <si>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</si>
  <si>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</si>
  <si>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</si>
  <si>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</si>
  <si>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</si>
  <si>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</si>
  <si>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</si>
  <si>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</si>
  <si>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</si>
  <si>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</si>
  <si>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</si>
  <si>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</si>
  <si>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</si>
  <si>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</si>
  <si>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</si>
  <si>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</si>
  <si>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</si>
  <si>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</si>
  <si>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</si>
  <si>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</si>
  <si>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</si>
  <si>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</si>
  <si>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</si>
  <si>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</si>
  <si>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</si>
  <si>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</si>
  <si>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</si>
  <si>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</si>
  <si>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</si>
  <si>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</si>
  <si>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</si>
  <si>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</si>
  <si>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</si>
  <si>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</si>
  <si>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</si>
  <si>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</si>
  <si>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</si>
  <si>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</si>
  <si>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</si>
  <si>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</si>
  <si>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</si>
  <si>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</si>
  <si>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</si>
  <si>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</si>
  <si>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</si>
  <si>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</si>
  <si>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</si>
  <si>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</si>
  <si>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</si>
  <si>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</si>
  <si>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</si>
  <si>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</si>
  <si>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</si>
  <si>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</si>
  <si>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</si>
  <si>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</si>
  <si>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</si>
  <si>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</si>
  <si>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</si>
  <si>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</si>
  <si>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</si>
  <si>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</si>
  <si>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</si>
  <si>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</si>
  <si>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</si>
  <si>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</si>
  <si>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</si>
  <si>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</si>
  <si>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</si>
  <si>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</si>
  <si>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</si>
  <si>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</si>
  <si>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</si>
  <si>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</si>
  <si>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</si>
  <si>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</si>
  <si>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</si>
  <si>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</si>
  <si>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</si>
  <si>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</si>
  <si>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</si>
  <si>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</si>
  <si>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</si>
  <si>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</si>
  <si>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</si>
  <si>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</si>
  <si>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</si>
  <si>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</si>
  <si>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</si>
  <si>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</si>
  <si>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</si>
  <si>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</si>
  <si>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</si>
  <si>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</si>
  <si>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</si>
  <si>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</si>
  <si>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</si>
  <si>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</si>
  <si>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</si>
  <si>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</si>
  <si>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</si>
  <si>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</si>
  <si>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</si>
  <si>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</si>
  <si>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</si>
  <si>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</si>
  <si>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</si>
  <si>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</si>
  <si>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</si>
  <si>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</si>
  <si>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</si>
  <si>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</si>
  <si>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</si>
  <si>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</si>
  <si>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</si>
  <si>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</si>
  <si>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</si>
  <si>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</si>
  <si>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</si>
  <si>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</si>
  <si>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</si>
  <si>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</si>
  <si>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</si>
  <si>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</si>
  <si>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</si>
  <si>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</si>
  <si>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</si>
  <si>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</si>
  <si>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</si>
  <si>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</si>
  <si>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</si>
  <si>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</si>
  <si>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</si>
  <si>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</si>
  <si>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</si>
  <si>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</si>
  <si>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</si>
  <si>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</si>
  <si>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</si>
  <si>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</si>
  <si>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</si>
  <si>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</si>
  <si>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</si>
  <si>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</si>
  <si>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</si>
  <si>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</si>
  <si>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</si>
  <si>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</si>
  <si>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</si>
  <si>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</si>
  <si>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</si>
  <si>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</si>
  <si>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</si>
  <si>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</si>
  <si>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101</t>
  </si>
  <si>
    <t>K.G.F: Chapter 2</t>
  </si>
  <si>
    <t>102</t>
  </si>
  <si>
    <t>103</t>
  </si>
  <si>
    <t>104</t>
  </si>
  <si>
    <t>105</t>
  </si>
  <si>
    <t>Sholay</t>
  </si>
  <si>
    <t>107</t>
  </si>
  <si>
    <t>Dilwale Dulhania Le Jayenge</t>
  </si>
  <si>
    <t>108</t>
  </si>
  <si>
    <t xml:space="preserve"> 3 Idiots</t>
  </si>
  <si>
    <t>109</t>
  </si>
  <si>
    <t>Kabhi Khushi Kabhie Gham</t>
  </si>
  <si>
    <t>110</t>
  </si>
  <si>
    <t xml:space="preserve">Bajirao Mastani </t>
  </si>
  <si>
    <t>111</t>
  </si>
  <si>
    <t>113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</si>
  <si>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</si>
  <si>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</si>
  <si>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</si>
  <si>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</si>
  <si>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</si>
  <si>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</si>
  <si>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</si>
  <si>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</si>
  <si>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</si>
  <si>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</si>
  <si>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</si>
  <si>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</si>
  <si>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</si>
  <si>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Pather Panchali</t>
  </si>
  <si>
    <t>128</t>
  </si>
  <si>
    <t>Taare Zameen Par</t>
  </si>
  <si>
    <t>129</t>
  </si>
  <si>
    <t>Munna Bhai M.B.B.S.</t>
  </si>
  <si>
    <t>130</t>
  </si>
  <si>
    <t>PK</t>
  </si>
  <si>
    <t>131</t>
  </si>
  <si>
    <t>Sanju</t>
  </si>
  <si>
    <t>132</t>
  </si>
  <si>
    <t>Pushpa: The Rise - Part 1</t>
  </si>
  <si>
    <t>133</t>
  </si>
  <si>
    <t>RRR</t>
  </si>
  <si>
    <t>134</t>
  </si>
  <si>
    <t>Baahubali: The Beginning</t>
  </si>
  <si>
    <t>135</t>
  </si>
  <si>
    <t>The Kashmir Files</t>
  </si>
  <si>
    <t>136</t>
  </si>
  <si>
    <t>Bajrangi Bhaijaan</t>
  </si>
  <si>
    <t>137</t>
  </si>
  <si>
    <t>138</t>
  </si>
  <si>
    <t>139</t>
  </si>
  <si>
    <t>Race 3</t>
  </si>
  <si>
    <t>140</t>
  </si>
  <si>
    <t>Shershaah</t>
  </si>
  <si>
    <t>114</t>
  </si>
  <si>
    <t>406</t>
  </si>
  <si>
    <t>412</t>
  </si>
  <si>
    <t>Row Labels</t>
  </si>
  <si>
    <t>Grand Total</t>
  </si>
  <si>
    <t>Revenue USD</t>
  </si>
  <si>
    <t>Budget USD</t>
  </si>
  <si>
    <t>Profit USD</t>
  </si>
  <si>
    <t>Average of imdb_rating</t>
  </si>
  <si>
    <t>TOP GROSSING MOVIES</t>
  </si>
  <si>
    <t xml:space="preserve"> The Shawshank Redemption</t>
  </si>
  <si>
    <t>Avatar</t>
  </si>
  <si>
    <t>Avengers: Endgame</t>
  </si>
  <si>
    <t>Avengers: Infinity War</t>
  </si>
  <si>
    <t>Captain America: The First Avenger</t>
  </si>
  <si>
    <t>Captain America: The Winter Soldier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</si>
  <si>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</si>
  <si>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</si>
  <si>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</si>
  <si>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</si>
  <si>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</si>
  <si>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</si>
  <si>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Parasite</t>
  </si>
  <si>
    <t>Schindler's List</t>
  </si>
  <si>
    <t>The Dark Knight</t>
  </si>
  <si>
    <t>The Godfather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</si>
  <si>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</si>
  <si>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</si>
  <si>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</si>
  <si>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</si>
  <si>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</si>
  <si>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Not Available</t>
  </si>
  <si>
    <t>Government of West Bengal</t>
  </si>
  <si>
    <t>Hombale Films</t>
  </si>
  <si>
    <t>Revenue $  MI</t>
  </si>
  <si>
    <t>Budget $ MI</t>
  </si>
  <si>
    <t>P/L $ MI</t>
  </si>
  <si>
    <t>P/L  $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</si>
</sst>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7" formatCode="[$$-409]#,##0.00"/>
    <numFmt numFmtId="168" formatCode="\$#,##0.00;\-\$#,##0.00;\$#,##0.00"/>
    <numFmt numFmtId="169" formatCode="0.00%;\-0.00%;0.00%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8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1" defaultTableStyle="TableStyleMedium2" defaultPivotStyle="PivotStyleLight16">
    <tableStyle name="Invisible" pivot="0" table="0" count="0" xr9:uid="{57901901-594B-41C1-897D-A5293B655AD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IZEL" refreshedDate="45785.566933333335" backgroundQuery="1" createdVersion="8" refreshedVersion="8" minRefreshableVersion="3" recordCount="39" xr:uid="{36377F87-1E45-4AC3-9758-C7BDBCD0C850}">
  <cacheSource type="external" connectionId="2"/>
  <cacheFields count="20">
    <cacheField name="movie_id" numFmtId="0">
      <sharedItems/>
    </cacheField>
    <cacheField name="movie_title" numFmtId="0">
      <sharedItems count="39">
        <s v="K.G.F: Chapter 2"/>
        <s v="Doctor Strange in the Multiverse of Madness"/>
        <s v="Thor: The Dark World "/>
        <s v="Thor: Ragnarok "/>
        <s v="Thor: Love and Thunder "/>
        <s v="Dilwale Dulhania Le Jayenge"/>
        <s v=" 3 Idiots"/>
        <s v="Kabhi Khushi Kabhie Gham"/>
        <s v="Bajirao Mastani "/>
        <s v=" The Shawshank Redemption"/>
        <s v="Interstellar"/>
        <s v="The Pursuit of Happyness"/>
        <s v="Gladiator"/>
        <s v="Titanic"/>
        <s v="It's a Wonderful Life"/>
        <s v="Avatar"/>
        <s v="The Godfather"/>
        <s v="The Dark Knight"/>
        <s v="Schindler's List"/>
        <s v="Jurassic Park"/>
        <s v="Parasite"/>
        <s v="Avengers: Endgame"/>
        <s v="Avengers: Infinity War"/>
        <s v="Pather Panchali"/>
        <s v="Taare Zameen Par"/>
        <s v="Munna Bhai M.B.B.S."/>
        <s v="PK"/>
        <s v="Sanju"/>
        <s v="Pushpa: The Rise - Part 1"/>
        <s v="RRR"/>
        <s v="Baahubali: The Beginning"/>
        <s v="The Kashmir Files"/>
        <s v="Bajrangi Bhaijaan"/>
        <s v="Captain America: The First Avenger"/>
        <s v="Captain America: The Winter Soldier"/>
        <s v="Race 3"/>
        <s v="Shershaah"/>
        <s v="Sholay"/>
        <s v="Inception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22"/>
        <n v="2013"/>
        <n v="2017"/>
        <n v="1995"/>
        <n v="2009"/>
        <n v="2001"/>
        <n v="2015"/>
        <n v="1994"/>
        <n v="2014"/>
        <n v="2006"/>
        <n v="2000"/>
        <n v="1997"/>
        <n v="1946"/>
        <n v="1972"/>
        <n v="2008"/>
        <n v="1993"/>
        <n v="2019"/>
        <n v="2018"/>
        <n v="1955"/>
        <n v="2007"/>
        <n v="2003"/>
        <n v="2021"/>
        <n v="2011"/>
        <n v="1975"/>
        <n v="2010"/>
      </sharedItems>
    </cacheField>
    <cacheField name="imdb_rating" numFmtId="0">
      <sharedItems containsString="0" containsBlank="1" containsNumber="1" minValue="1.9" maxValue="9.3000000000000007" count="21">
        <n v="8.4"/>
        <n v="7"/>
        <n v="6.8"/>
        <n v="7.9"/>
        <n v="8"/>
        <n v="7.4"/>
        <n v="7.2"/>
        <n v="9.3000000000000007"/>
        <n v="8.6"/>
        <n v="8.5"/>
        <n v="7.8"/>
        <n v="9.1999999999999993"/>
        <n v="9"/>
        <n v="8.1999999999999993"/>
        <n v="8.3000000000000007"/>
        <n v="8.1"/>
        <m/>
        <n v="7.6"/>
        <n v="6.9"/>
        <n v="1.9"/>
        <n v="8.8000000000000007"/>
      </sharedItems>
    </cacheField>
    <cacheField name="studio" numFmtId="0">
      <sharedItems count="22">
        <s v="Hombale Films"/>
        <s v="Marvel Studios"/>
        <s v="Yash Raj Films"/>
        <s v="Vinod Chopra Films"/>
        <s v="Dharma Productions"/>
        <s v="Not Available"/>
        <s v="Castle Rock Entertainment"/>
        <s v="Warner Bros. Pictures"/>
        <s v="Columbia Pictures"/>
        <s v="Universal Pictures"/>
        <s v="Paramount Pictures"/>
        <s v="Liberty Films"/>
        <s v="20th Century Fox"/>
        <s v="Syncopy"/>
        <s v="Government of West Bengal"/>
        <s v="Vinod Chopra Productions"/>
        <s v="Mythri Movie Makers"/>
        <s v="DVV Entertainment"/>
        <s v="Arka Media Works"/>
        <s v="Zee Studios"/>
        <s v="Salman Khan Films"/>
        <s v="United Producers"/>
      </sharedItems>
    </cacheField>
    <cacheField name="language_id" numFmtId="0">
      <sharedItems containsSemiMixedTypes="0" containsString="0" containsNumber="1" containsInteger="1" minValue="1" maxValue="7" count="5">
        <n v="3"/>
        <n v="5"/>
        <n v="1"/>
        <n v="7"/>
        <n v="2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Billions"/>
        <s v="Millions"/>
        <m/>
      </sharedItems>
    </cacheField>
    <cacheField name="currency" numFmtId="0">
      <sharedItems containsBlank="1" count="3">
        <s v="INR"/>
        <s v="USD"/>
        <m/>
      </sharedItems>
    </cacheField>
    <cacheField name="Profit" numFmtId="0">
      <sharedItems containsString="0" containsBlank="1" containsNumber="1" minValue="0.11999999999999966" maxValue="10790"/>
    </cacheField>
    <cacheField name="Unit_Factor" numFmtId="0">
      <sharedItems containsSemiMixedTypes="0" containsString="0" containsNumber="1" containsInteger="1" minValue="1" maxValue="1000" count="2">
        <n v="1000"/>
        <n v="1"/>
      </sharedItems>
    </cacheField>
    <cacheField name="Budget_Millions" numFmtId="0">
      <sharedItems containsString="0" containsBlank="1" containsNumber="1" minValue="3.18" maxValue="5500"/>
    </cacheField>
    <cacheField name="Revenue_Millions" numFmtId="0">
      <sharedItems containsString="0" containsBlank="1" containsNumber="1" minValue="3.3" maxValue="12500"/>
    </cacheField>
    <cacheField name="BUDGET_USD" numFmtId="0">
      <sharedItems containsString="0" containsBlank="1" containsNumber="1" minValue="0.875" maxValue="400"/>
    </cacheField>
    <cacheField name="Revenue_USD" numFmtId="0">
      <sharedItems containsString="0" containsBlank="1" containsNumber="1" minValue="1.25" maxValue="2847"/>
    </cacheField>
    <cacheField name="Budget_INR" numFmtId="0">
      <sharedItems containsString="0" containsBlank="1" containsNumber="1" minValue="70" maxValue="32000"/>
    </cacheField>
    <cacheField name="Revenue_INR" numFmtId="0">
      <sharedItems containsString="0" containsBlank="1" containsNumber="1" containsInteger="1" minValue="100" maxValue="227760"/>
    </cacheField>
    <cacheField name="Profit_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IZEL" refreshedDate="45799.534521875001" backgroundQuery="1" createdVersion="8" refreshedVersion="8" minRefreshableVersion="3" recordCount="0" supportSubquery="1" supportAdvancedDrill="1" xr:uid="{46E7AA25-20A3-4B74-A2B2-55F141B4AA3D}">
  <cacheSource type="external" connectionId="4"/>
  <cacheFields count="6">
    <cacheField name="[Studio_PN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Not Available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</sharedItems>
    </cacheField>
    <cacheField name="[Studio_PNL].[industry].[industry]" caption="industry" numFmtId="0" hierarchy="2" level="1">
      <sharedItems count="2">
        <s v="Bollywood"/>
        <s v="Hollywood"/>
      </sharedItems>
    </cacheField>
    <cacheField name="[Measures].[Revenue $  MI]" caption="Revenue $  MI" numFmtId="0" hierarchy="20" level="32767"/>
    <cacheField name="[Measures].[Budget $ MI]" caption="Budget $ MI" numFmtId="0" hierarchy="21" level="32767"/>
    <cacheField name="[Measures].[Profit $ MI]" caption="Profit $ MI" numFmtId="0" hierarchy="22" level="32767"/>
    <cacheField name="[Measures].[P/L  $ %]" caption="P/L  $ %" numFmtId="0" hierarchy="23" level="32767"/>
  </cacheFields>
  <cacheHierarchies count="26">
    <cacheHierarchy uniqueName="[Studio_PNL].[movie_id]" caption="movie_id" attribute="1" defaultMemberUniqueName="[Studio_PNL].[movie_id].[All]" allUniqueName="[Studio_PNL].[movie_id].[All]" dimensionUniqueName="[Studio_PNL]" displayFolder="" count="0" memberValueDatatype="130" unbalanced="0"/>
    <cacheHierarchy uniqueName="[Studio_PNL].[movie_title]" caption="movie_title" attribute="1" defaultMemberUniqueName="[Studio_PNL].[movie_title].[All]" allUniqueName="[Studio_PNL].[movie_title].[All]" dimensionUniqueName="[Studio_PNL]" displayFolder="" count="0" memberValueDatatype="130" unbalanced="0"/>
    <cacheHierarchy uniqueName="[Studio_PNL].[industry]" caption="industry" attribute="1" defaultMemberUniqueName="[Studio_PNL].[industry].[All]" allUniqueName="[Studio_PNL].[industry].[All]" dimensionUniqueName="[Studio_PNL]" displayFolder="" count="2" memberValueDatatype="130" unbalanced="0">
      <fieldsUsage count="2">
        <fieldUsage x="-1"/>
        <fieldUsage x="1"/>
      </fieldsUsage>
    </cacheHierarchy>
    <cacheHierarchy uniqueName="[Studio_PNL].[release_year]" caption="release_year" attribute="1" defaultMemberUniqueName="[Studio_PNL].[release_year].[All]" allUniqueName="[Studio_PNL].[release_year].[All]" dimensionUniqueName="[Studio_PNL]" displayFolder="" count="0" memberValueDatatype="20" unbalanced="0"/>
    <cacheHierarchy uniqueName="[Studio_PNL].[imdb_rating]" caption="imdb_rating" attribute="1" defaultMemberUniqueName="[Studio_PNL].[imdb_rating].[All]" allUniqueName="[Studio_PNL].[imdb_rating].[All]" dimensionUniqueName="[Studio_PNL]" displayFolder="" count="0" memberValueDatatype="5" unbalanced="0"/>
    <cacheHierarchy uniqueName="[Studio_PNL].[studio]" caption="studio" attribute="1" defaultMemberUniqueName="[Studio_PNL].[studio].[All]" allUniqueName="[Studio_PNL].[studio].[All]" dimensionUniqueName="[Studio_PNL]" displayFolder="" count="2" memberValueDatatype="130" unbalanced="0">
      <fieldsUsage count="2">
        <fieldUsage x="-1"/>
        <fieldUsage x="0"/>
      </fieldsUsage>
    </cacheHierarchy>
    <cacheHierarchy uniqueName="[Studio_PNL].[language_id]" caption="language_id" attribute="1" defaultMemberUniqueName="[Studio_PNL].[language_id].[All]" allUniqueName="[Studio_PNL].[language_id].[All]" dimensionUniqueName="[Studio_PNL]" displayFolder="" count="0" memberValueDatatype="20" unbalanced="0"/>
    <cacheHierarchy uniqueName="[Studio_PNL].[budget]" caption="budget" attribute="1" defaultMemberUniqueName="[Studio_PNL].[budget].[All]" allUniqueName="[Studio_PNL].[budget].[All]" dimensionUniqueName="[Studio_PNL]" displayFolder="" count="0" memberValueDatatype="5" unbalanced="0"/>
    <cacheHierarchy uniqueName="[Studio_PNL].[revenue]" caption="revenue" attribute="1" defaultMemberUniqueName="[Studio_PNL].[revenue].[All]" allUniqueName="[Studio_PNL].[revenue].[All]" dimensionUniqueName="[Studio_PNL]" displayFolder="" count="0" memberValueDatatype="5" unbalanced="0"/>
    <cacheHierarchy uniqueName="[Studio_PNL].[unit]" caption="unit" attribute="1" defaultMemberUniqueName="[Studio_PNL].[unit].[All]" allUniqueName="[Studio_PNL].[unit].[All]" dimensionUniqueName="[Studio_PNL]" displayFolder="" count="0" memberValueDatatype="130" unbalanced="0"/>
    <cacheHierarchy uniqueName="[Studio_PNL].[currency]" caption="currency" attribute="1" defaultMemberUniqueName="[Studio_PNL].[currency].[All]" allUniqueName="[Studio_PNL].[currency].[All]" dimensionUniqueName="[Studio_PNL]" displayFolder="" count="0" memberValueDatatype="130" unbalanced="0"/>
    <cacheHierarchy uniqueName="[Studio_PNL].[Profit]" caption="Profit" attribute="1" defaultMemberUniqueName="[Studio_PNL].[Profit].[All]" allUniqueName="[Studio_PNL].[Profit].[All]" dimensionUniqueName="[Studio_PNL]" displayFolder="" count="0" memberValueDatatype="130" unbalanced="0"/>
    <cacheHierarchy uniqueName="[Studio_PNL].[Unit_Factor]" caption="Unit_Factor" attribute="1" defaultMemberUniqueName="[Studio_PNL].[Unit_Factor].[All]" allUniqueName="[Studio_PNL].[Unit_Factor].[All]" dimensionUniqueName="[Studio_PNL]" displayFolder="" count="0" memberValueDatatype="130" unbalanced="0"/>
    <cacheHierarchy uniqueName="[Studio_PNL].[Budget_Millions]" caption="Budget_Millions" attribute="1" defaultMemberUniqueName="[Studio_PNL].[Budget_Millions].[All]" allUniqueName="[Studio_PNL].[Budget_Millions].[All]" dimensionUniqueName="[Studio_PNL]" displayFolder="" count="0" memberValueDatatype="130" unbalanced="0"/>
    <cacheHierarchy uniqueName="[Studio_PNL].[Revenue_Millions]" caption="Revenue_Millions" attribute="1" defaultMemberUniqueName="[Studio_PNL].[Revenue_Millions].[All]" allUniqueName="[Studio_PNL].[Revenue_Millions].[All]" dimensionUniqueName="[Studio_PNL]" displayFolder="" count="0" memberValueDatatype="130" unbalanced="0"/>
    <cacheHierarchy uniqueName="[Studio_PNL].[BUDGET_USD]" caption="BUDGET_USD" attribute="1" defaultMemberUniqueName="[Studio_PNL].[BUDGET_USD].[All]" allUniqueName="[Studio_PNL].[BUDGET_USD].[All]" dimensionUniqueName="[Studio_PNL]" displayFolder="" count="0" memberValueDatatype="6" unbalanced="0"/>
    <cacheHierarchy uniqueName="[Studio_PNL].[Revenue_USD]" caption="Revenue_USD" attribute="1" defaultMemberUniqueName="[Studio_PNL].[Revenue_USD].[All]" allUniqueName="[Studio_PNL].[Revenue_USD].[All]" dimensionUniqueName="[Studio_PNL]" displayFolder="" count="0" memberValueDatatype="6" unbalanced="0"/>
    <cacheHierarchy uniqueName="[Studio_PNL].[Budget_INR]" caption="Budget_INR" attribute="1" defaultMemberUniqueName="[Studio_PNL].[Budget_INR].[All]" allUniqueName="[Studio_PNL].[Budget_INR].[All]" dimensionUniqueName="[Studio_PNL]" displayFolder="" count="0" memberValueDatatype="130" unbalanced="0"/>
    <cacheHierarchy uniqueName="[Studio_PNL].[Revenue_INR]" caption="Revenue_INR" attribute="1" defaultMemberUniqueName="[Studio_PNL].[Revenue_INR].[All]" allUniqueName="[Studio_PNL].[Revenue_INR].[All]" dimensionUniqueName="[Studio_PNL]" displayFolder="" count="0" memberValueDatatype="6" unbalanced="0"/>
    <cacheHierarchy uniqueName="[Studio_PNL].[Profit_USD]" caption="Profit_USD" attribute="1" defaultMemberUniqueName="[Studio_PNL].[Profit_USD].[All]" allUniqueName="[Studio_PNL].[Profit_USD].[All]" dimensionUniqueName="[Studio_PNL]" displayFolder="" count="0" memberValueDatatype="6" unbalanced="0"/>
    <cacheHierarchy uniqueName="[Measures].[Revenue $  MI]" caption="Revenue $  MI" measure="1" displayFolder="" measureGroup="Studio_PNL" count="0" oneField="1">
      <fieldsUsage count="1">
        <fieldUsage x="2"/>
      </fieldsUsage>
    </cacheHierarchy>
    <cacheHierarchy uniqueName="[Measures].[Budget $ MI]" caption="Budget $ MI" measure="1" displayFolder="" measureGroup="Studio_PNL" count="0" oneField="1">
      <fieldsUsage count="1">
        <fieldUsage x="3"/>
      </fieldsUsage>
    </cacheHierarchy>
    <cacheHierarchy uniqueName="[Measures].[Profit $ MI]" caption="Profit $ MI" measure="1" displayFolder="" measureGroup="Studio_PNL" count="0" oneField="1">
      <fieldsUsage count="1">
        <fieldUsage x="4"/>
      </fieldsUsage>
    </cacheHierarchy>
    <cacheHierarchy uniqueName="[Measures].[P/L  $ %]" caption="P/L  $ %" measure="1" displayFolder="" measureGroup="Studio_PNL" count="0" oneField="1">
      <fieldsUsage count="1">
        <fieldUsage x="5"/>
      </fieldsUsage>
    </cacheHierarchy>
    <cacheHierarchy uniqueName="[Measures].[__XL_Count Studio_PNL]" caption="__XL_Count Studio_PNL" measure="1" displayFolder="" measureGroup="Studio_PNL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tudio_PNL" uniqueName="[Studio_PNL]" caption="Studio_PNL"/>
  </dimensions>
  <measureGroups count="1">
    <measureGroup name="Studio_PNL" caption="Studio_PN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01"/>
    <x v="0"/>
    <x v="0"/>
    <x v="0"/>
    <x v="0"/>
    <x v="0"/>
    <x v="0"/>
    <n v="1"/>
    <n v="12.5"/>
    <x v="0"/>
    <x v="0"/>
    <n v="11.5"/>
    <x v="0"/>
    <n v="1000"/>
    <n v="12500"/>
    <n v="12.5"/>
    <n v="156.25"/>
    <n v="1000"/>
    <n v="12500"/>
    <n v="143.75"/>
  </r>
  <r>
    <s v="102"/>
    <x v="1"/>
    <x v="1"/>
    <x v="0"/>
    <x v="1"/>
    <x v="1"/>
    <x v="1"/>
    <n v="200"/>
    <n v="954.8"/>
    <x v="1"/>
    <x v="1"/>
    <n v="754.8"/>
    <x v="1"/>
    <n v="200"/>
    <n v="954.8"/>
    <n v="200"/>
    <n v="954.8"/>
    <n v="16000"/>
    <n v="76384"/>
    <n v="754.8"/>
  </r>
  <r>
    <s v="103"/>
    <x v="2"/>
    <x v="1"/>
    <x v="1"/>
    <x v="2"/>
    <x v="1"/>
    <x v="1"/>
    <n v="165"/>
    <n v="644.79999999999995"/>
    <x v="1"/>
    <x v="1"/>
    <n v="479.79999999999995"/>
    <x v="1"/>
    <n v="165"/>
    <n v="644.79999999999995"/>
    <n v="165"/>
    <n v="644.79999999999995"/>
    <n v="13200"/>
    <n v="51584"/>
    <n v="479.8"/>
  </r>
  <r>
    <s v="104"/>
    <x v="3"/>
    <x v="1"/>
    <x v="2"/>
    <x v="3"/>
    <x v="1"/>
    <x v="1"/>
    <n v="180"/>
    <n v="854"/>
    <x v="1"/>
    <x v="1"/>
    <n v="674"/>
    <x v="1"/>
    <n v="180"/>
    <n v="854"/>
    <n v="180"/>
    <n v="854"/>
    <n v="14400"/>
    <n v="68320"/>
    <n v="674"/>
  </r>
  <r>
    <s v="105"/>
    <x v="4"/>
    <x v="1"/>
    <x v="0"/>
    <x v="2"/>
    <x v="1"/>
    <x v="1"/>
    <n v="250"/>
    <n v="670"/>
    <x v="1"/>
    <x v="1"/>
    <n v="420"/>
    <x v="1"/>
    <n v="250"/>
    <n v="670"/>
    <n v="250"/>
    <n v="670"/>
    <n v="20000"/>
    <n v="53600"/>
    <n v="420"/>
  </r>
  <r>
    <s v="107"/>
    <x v="5"/>
    <x v="0"/>
    <x v="3"/>
    <x v="4"/>
    <x v="2"/>
    <x v="2"/>
    <n v="400"/>
    <n v="2000"/>
    <x v="1"/>
    <x v="0"/>
    <n v="1600"/>
    <x v="1"/>
    <n v="400"/>
    <n v="2000"/>
    <n v="5"/>
    <n v="25"/>
    <n v="400"/>
    <n v="2000"/>
    <n v="20"/>
  </r>
  <r>
    <s v="108"/>
    <x v="6"/>
    <x v="0"/>
    <x v="4"/>
    <x v="0"/>
    <x v="3"/>
    <x v="2"/>
    <n v="550"/>
    <n v="4000"/>
    <x v="1"/>
    <x v="0"/>
    <n v="3450"/>
    <x v="1"/>
    <n v="550"/>
    <n v="4000"/>
    <n v="6.875"/>
    <n v="50"/>
    <n v="550"/>
    <n v="4000"/>
    <n v="43.125"/>
  </r>
  <r>
    <s v="109"/>
    <x v="7"/>
    <x v="0"/>
    <x v="5"/>
    <x v="5"/>
    <x v="4"/>
    <x v="2"/>
    <n v="390"/>
    <n v="1360"/>
    <x v="1"/>
    <x v="0"/>
    <n v="970"/>
    <x v="1"/>
    <n v="390"/>
    <n v="1360"/>
    <n v="4.875"/>
    <n v="17"/>
    <n v="390"/>
    <n v="1360"/>
    <n v="12.125"/>
  </r>
  <r>
    <s v="110"/>
    <x v="8"/>
    <x v="0"/>
    <x v="6"/>
    <x v="6"/>
    <x v="5"/>
    <x v="2"/>
    <n v="1.4"/>
    <n v="3.5"/>
    <x v="0"/>
    <x v="0"/>
    <n v="2.1"/>
    <x v="0"/>
    <n v="1400"/>
    <n v="3500"/>
    <n v="17.5"/>
    <n v="43.75"/>
    <n v="1400"/>
    <n v="3500"/>
    <n v="26.25"/>
  </r>
  <r>
    <s v="111"/>
    <x v="9"/>
    <x v="1"/>
    <x v="7"/>
    <x v="7"/>
    <x v="6"/>
    <x v="1"/>
    <n v="25"/>
    <n v="73.3"/>
    <x v="1"/>
    <x v="1"/>
    <n v="48.3"/>
    <x v="1"/>
    <n v="25"/>
    <n v="73.3"/>
    <n v="25"/>
    <n v="73.3"/>
    <n v="2000"/>
    <n v="5864"/>
    <n v="48.3"/>
  </r>
  <r>
    <s v="113"/>
    <x v="10"/>
    <x v="1"/>
    <x v="8"/>
    <x v="8"/>
    <x v="7"/>
    <x v="1"/>
    <n v="165"/>
    <n v="701.8"/>
    <x v="1"/>
    <x v="1"/>
    <n v="536.79999999999995"/>
    <x v="1"/>
    <n v="165"/>
    <n v="701.8"/>
    <n v="165"/>
    <n v="701.8"/>
    <n v="13200"/>
    <n v="56144"/>
    <n v="536.79999999999995"/>
  </r>
  <r>
    <s v="115"/>
    <x v="11"/>
    <x v="1"/>
    <x v="9"/>
    <x v="4"/>
    <x v="8"/>
    <x v="1"/>
    <n v="55"/>
    <n v="307.10000000000002"/>
    <x v="1"/>
    <x v="1"/>
    <n v="252.10000000000002"/>
    <x v="1"/>
    <n v="55"/>
    <n v="307.10000000000002"/>
    <n v="55"/>
    <n v="307.10000000000002"/>
    <n v="4400"/>
    <n v="24568"/>
    <n v="252.1"/>
  </r>
  <r>
    <s v="116"/>
    <x v="12"/>
    <x v="1"/>
    <x v="10"/>
    <x v="9"/>
    <x v="9"/>
    <x v="1"/>
    <n v="103"/>
    <n v="460.5"/>
    <x v="1"/>
    <x v="1"/>
    <n v="357.5"/>
    <x v="1"/>
    <n v="103"/>
    <n v="460.5"/>
    <n v="103"/>
    <n v="460.5"/>
    <n v="8240"/>
    <n v="36840"/>
    <n v="357.5"/>
  </r>
  <r>
    <s v="117"/>
    <x v="13"/>
    <x v="1"/>
    <x v="11"/>
    <x v="3"/>
    <x v="10"/>
    <x v="1"/>
    <n v="200"/>
    <n v="2202"/>
    <x v="1"/>
    <x v="1"/>
    <n v="2002"/>
    <x v="1"/>
    <n v="200"/>
    <n v="2202"/>
    <n v="200"/>
    <n v="2202"/>
    <n v="16000"/>
    <n v="176160"/>
    <n v="2002"/>
  </r>
  <r>
    <s v="118"/>
    <x v="14"/>
    <x v="1"/>
    <x v="12"/>
    <x v="8"/>
    <x v="11"/>
    <x v="1"/>
    <n v="3.18"/>
    <n v="3.3"/>
    <x v="1"/>
    <x v="1"/>
    <n v="0.11999999999999966"/>
    <x v="1"/>
    <n v="3.18"/>
    <n v="3.3"/>
    <n v="3.18"/>
    <n v="3.3"/>
    <n v="254.4"/>
    <n v="264"/>
    <n v="0.12"/>
  </r>
  <r>
    <s v="119"/>
    <x v="15"/>
    <x v="1"/>
    <x v="4"/>
    <x v="10"/>
    <x v="12"/>
    <x v="1"/>
    <n v="237"/>
    <n v="2847"/>
    <x v="1"/>
    <x v="1"/>
    <n v="2610"/>
    <x v="1"/>
    <n v="237"/>
    <n v="2847"/>
    <n v="237"/>
    <n v="2847"/>
    <n v="18960"/>
    <n v="227760"/>
    <n v="2610"/>
  </r>
  <r>
    <s v="120"/>
    <x v="16"/>
    <x v="1"/>
    <x v="13"/>
    <x v="11"/>
    <x v="10"/>
    <x v="1"/>
    <n v="7.2"/>
    <n v="291"/>
    <x v="1"/>
    <x v="1"/>
    <n v="283.8"/>
    <x v="1"/>
    <n v="7.2"/>
    <n v="291"/>
    <n v="7.2"/>
    <n v="291"/>
    <n v="576"/>
    <n v="23280"/>
    <n v="283.8"/>
  </r>
  <r>
    <s v="121"/>
    <x v="17"/>
    <x v="1"/>
    <x v="14"/>
    <x v="12"/>
    <x v="13"/>
    <x v="1"/>
    <n v="185"/>
    <n v="1006"/>
    <x v="1"/>
    <x v="1"/>
    <n v="821"/>
    <x v="1"/>
    <n v="185"/>
    <n v="1006"/>
    <n v="185"/>
    <n v="1006"/>
    <n v="14800"/>
    <n v="80480"/>
    <n v="821"/>
  </r>
  <r>
    <s v="122"/>
    <x v="18"/>
    <x v="1"/>
    <x v="15"/>
    <x v="12"/>
    <x v="9"/>
    <x v="1"/>
    <n v="22"/>
    <n v="322.2"/>
    <x v="1"/>
    <x v="1"/>
    <n v="300.2"/>
    <x v="1"/>
    <n v="22"/>
    <n v="322.2"/>
    <n v="22"/>
    <n v="322.2"/>
    <n v="1760"/>
    <n v="25776"/>
    <n v="300.2"/>
  </r>
  <r>
    <s v="123"/>
    <x v="19"/>
    <x v="1"/>
    <x v="15"/>
    <x v="13"/>
    <x v="9"/>
    <x v="1"/>
    <n v="63"/>
    <n v="1046"/>
    <x v="1"/>
    <x v="1"/>
    <n v="983"/>
    <x v="1"/>
    <n v="63"/>
    <n v="1046"/>
    <n v="63"/>
    <n v="1046"/>
    <n v="5040"/>
    <n v="83680"/>
    <n v="983"/>
  </r>
  <r>
    <s v="124"/>
    <x v="20"/>
    <x v="1"/>
    <x v="16"/>
    <x v="9"/>
    <x v="5"/>
    <x v="1"/>
    <n v="15.5"/>
    <n v="263.10000000000002"/>
    <x v="1"/>
    <x v="1"/>
    <n v="247.60000000000002"/>
    <x v="1"/>
    <n v="15.5"/>
    <n v="263.10000000000002"/>
    <n v="15.5"/>
    <n v="263.10000000000002"/>
    <n v="1240"/>
    <n v="21048"/>
    <n v="247.6"/>
  </r>
  <r>
    <s v="125"/>
    <x v="21"/>
    <x v="1"/>
    <x v="16"/>
    <x v="0"/>
    <x v="1"/>
    <x v="1"/>
    <n v="400"/>
    <n v="2798"/>
    <x v="1"/>
    <x v="1"/>
    <n v="2398"/>
    <x v="1"/>
    <n v="400"/>
    <n v="2798"/>
    <n v="400"/>
    <n v="2798"/>
    <n v="32000"/>
    <n v="223840"/>
    <n v="2398"/>
  </r>
  <r>
    <s v="126"/>
    <x v="22"/>
    <x v="1"/>
    <x v="17"/>
    <x v="0"/>
    <x v="1"/>
    <x v="1"/>
    <n v="400"/>
    <n v="2048"/>
    <x v="1"/>
    <x v="1"/>
    <n v="1648"/>
    <x v="1"/>
    <n v="400"/>
    <n v="2048"/>
    <n v="400"/>
    <n v="2048"/>
    <n v="32000"/>
    <n v="163840"/>
    <n v="1648"/>
  </r>
  <r>
    <s v="127"/>
    <x v="23"/>
    <x v="0"/>
    <x v="18"/>
    <x v="14"/>
    <x v="14"/>
    <x v="3"/>
    <n v="70"/>
    <n v="100"/>
    <x v="1"/>
    <x v="0"/>
    <n v="30"/>
    <x v="1"/>
    <n v="70"/>
    <n v="100"/>
    <n v="0.875"/>
    <n v="1.25"/>
    <n v="70"/>
    <n v="100"/>
    <n v="0.375"/>
  </r>
  <r>
    <s v="128"/>
    <x v="24"/>
    <x v="0"/>
    <x v="19"/>
    <x v="14"/>
    <x v="5"/>
    <x v="2"/>
    <n v="120"/>
    <n v="1350"/>
    <x v="1"/>
    <x v="0"/>
    <n v="1230"/>
    <x v="1"/>
    <n v="120"/>
    <n v="1350"/>
    <n v="1.5"/>
    <n v="16.875"/>
    <n v="120"/>
    <n v="1350"/>
    <n v="15.375"/>
  </r>
  <r>
    <s v="129"/>
    <x v="25"/>
    <x v="0"/>
    <x v="20"/>
    <x v="15"/>
    <x v="15"/>
    <x v="2"/>
    <n v="100"/>
    <n v="410"/>
    <x v="1"/>
    <x v="0"/>
    <n v="310"/>
    <x v="1"/>
    <n v="100"/>
    <n v="410"/>
    <n v="1.25"/>
    <n v="5.125"/>
    <n v="100"/>
    <n v="410"/>
    <n v="3.875"/>
  </r>
  <r>
    <s v="130"/>
    <x v="26"/>
    <x v="0"/>
    <x v="8"/>
    <x v="15"/>
    <x v="3"/>
    <x v="2"/>
    <n v="850"/>
    <n v="8540"/>
    <x v="1"/>
    <x v="0"/>
    <n v="7690"/>
    <x v="1"/>
    <n v="850"/>
    <n v="8540"/>
    <n v="10.625"/>
    <n v="106.75"/>
    <n v="850"/>
    <n v="8540"/>
    <n v="96.125"/>
  </r>
  <r>
    <s v="131"/>
    <x v="27"/>
    <x v="0"/>
    <x v="17"/>
    <x v="16"/>
    <x v="3"/>
    <x v="2"/>
    <n v="1"/>
    <n v="5.9"/>
    <x v="0"/>
    <x v="0"/>
    <n v="4.9000000000000004"/>
    <x v="0"/>
    <n v="1000"/>
    <n v="5900"/>
    <n v="12.5"/>
    <n v="73.75"/>
    <n v="1000"/>
    <n v="5900"/>
    <n v="61.25"/>
  </r>
  <r>
    <s v="132"/>
    <x v="28"/>
    <x v="0"/>
    <x v="21"/>
    <x v="17"/>
    <x v="16"/>
    <x v="4"/>
    <n v="2"/>
    <n v="3.6"/>
    <x v="0"/>
    <x v="0"/>
    <n v="1.6"/>
    <x v="0"/>
    <n v="2000"/>
    <n v="3600"/>
    <n v="25"/>
    <n v="45"/>
    <n v="2000"/>
    <n v="3600"/>
    <n v="20"/>
  </r>
  <r>
    <s v="133"/>
    <x v="29"/>
    <x v="0"/>
    <x v="0"/>
    <x v="4"/>
    <x v="17"/>
    <x v="4"/>
    <n v="5.5"/>
    <n v="12"/>
    <x v="0"/>
    <x v="0"/>
    <n v="6.5"/>
    <x v="0"/>
    <n v="5500"/>
    <n v="12000"/>
    <n v="68.75"/>
    <n v="150"/>
    <n v="5500"/>
    <n v="12000"/>
    <n v="81.25"/>
  </r>
  <r>
    <s v="134"/>
    <x v="30"/>
    <x v="0"/>
    <x v="6"/>
    <x v="4"/>
    <x v="18"/>
    <x v="4"/>
    <n v="1.8"/>
    <n v="6.5"/>
    <x v="0"/>
    <x v="0"/>
    <n v="4.7"/>
    <x v="0"/>
    <n v="1800"/>
    <n v="6500"/>
    <n v="22.5"/>
    <n v="81.25"/>
    <n v="1800"/>
    <n v="6500"/>
    <n v="58.75"/>
  </r>
  <r>
    <s v="135"/>
    <x v="31"/>
    <x v="0"/>
    <x v="0"/>
    <x v="14"/>
    <x v="19"/>
    <x v="2"/>
    <n v="250"/>
    <n v="3409"/>
    <x v="1"/>
    <x v="0"/>
    <n v="3159"/>
    <x v="1"/>
    <n v="250"/>
    <n v="3409"/>
    <n v="3.125"/>
    <n v="42.612499999999997"/>
    <n v="250"/>
    <n v="3409"/>
    <n v="39.487499999999997"/>
  </r>
  <r>
    <s v="136"/>
    <x v="32"/>
    <x v="0"/>
    <x v="6"/>
    <x v="15"/>
    <x v="20"/>
    <x v="2"/>
    <n v="900"/>
    <n v="11690"/>
    <x v="1"/>
    <x v="0"/>
    <n v="10790"/>
    <x v="1"/>
    <n v="900"/>
    <n v="11690"/>
    <n v="11.25"/>
    <n v="146.125"/>
    <n v="900"/>
    <n v="11690"/>
    <n v="134.875"/>
  </r>
  <r>
    <s v="137"/>
    <x v="33"/>
    <x v="1"/>
    <x v="22"/>
    <x v="18"/>
    <x v="1"/>
    <x v="1"/>
    <n v="216.7"/>
    <n v="370.6"/>
    <x v="1"/>
    <x v="1"/>
    <n v="153.90000000000003"/>
    <x v="1"/>
    <n v="216.7"/>
    <n v="370.6"/>
    <n v="216.7"/>
    <n v="370.6"/>
    <n v="17336"/>
    <n v="29648"/>
    <n v="153.9"/>
  </r>
  <r>
    <s v="138"/>
    <x v="34"/>
    <x v="1"/>
    <x v="8"/>
    <x v="10"/>
    <x v="1"/>
    <x v="1"/>
    <n v="177"/>
    <n v="714.4"/>
    <x v="1"/>
    <x v="1"/>
    <n v="537.4"/>
    <x v="1"/>
    <n v="177"/>
    <n v="714.4"/>
    <n v="177"/>
    <n v="714.4"/>
    <n v="14160"/>
    <n v="57152"/>
    <n v="537.4"/>
  </r>
  <r>
    <s v="139"/>
    <x v="35"/>
    <x v="0"/>
    <x v="17"/>
    <x v="19"/>
    <x v="20"/>
    <x v="2"/>
    <n v="1.8"/>
    <n v="3.1"/>
    <x v="0"/>
    <x v="0"/>
    <n v="1.3"/>
    <x v="0"/>
    <n v="1800"/>
    <n v="3100"/>
    <n v="22.5"/>
    <n v="38.75"/>
    <n v="1800"/>
    <n v="3100"/>
    <n v="16.25"/>
  </r>
  <r>
    <s v="140"/>
    <x v="36"/>
    <x v="0"/>
    <x v="21"/>
    <x v="0"/>
    <x v="4"/>
    <x v="2"/>
    <n v="500"/>
    <n v="950"/>
    <x v="1"/>
    <x v="0"/>
    <n v="450"/>
    <x v="1"/>
    <n v="500"/>
    <n v="950"/>
    <n v="6.25"/>
    <n v="11.875"/>
    <n v="500"/>
    <n v="950"/>
    <n v="5.625"/>
  </r>
  <r>
    <s v="106"/>
    <x v="37"/>
    <x v="0"/>
    <x v="23"/>
    <x v="15"/>
    <x v="21"/>
    <x v="2"/>
    <m/>
    <m/>
    <x v="2"/>
    <x v="2"/>
    <m/>
    <x v="1"/>
    <m/>
    <m/>
    <m/>
    <m/>
    <m/>
    <m/>
    <m/>
  </r>
  <r>
    <s v="112"/>
    <x v="38"/>
    <x v="1"/>
    <x v="24"/>
    <x v="20"/>
    <x v="7"/>
    <x v="1"/>
    <m/>
    <m/>
    <x v="2"/>
    <x v="2"/>
    <m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C8597-5DD0-4A85-9227-EC856DB7649D}" name="PivotTable2" cacheId="50" applyNumberFormats="0" applyBorderFormats="0" applyFontFormats="0" applyPatternFormats="0" applyAlignmentFormats="0" applyWidthHeightFormats="1" dataCaption="Values" tag="af749ba3-8a44-4f77-b5f2-e1e5347b523c" updatedVersion="8" minRefreshableVersion="3" useAutoFormatting="1" itemPrintTitles="1" createdVersion="8" indent="0" outline="1" outlineData="1" multipleFieldFilters="0">
  <location ref="A3:E28" firstHeaderRow="0" firstDataRow="1" firstDataCol="1"/>
  <pivotFields count="6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6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subtotal="count" baseField="0" baseItem="0"/>
    <dataField fld="3" subtotal="count" baseField="0" baseItem="0"/>
    <dataField name="P/L $ MI" fld="4" subtotal="count" baseField="1" baseItem="0"/>
    <dataField fld="5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P/L $ MI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_PN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E9E7F1-1298-4ACE-96C7-E51D78E04A5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E46" firstHeaderRow="0" firstDataRow="1" firstDataCol="1"/>
  <pivotFields count="20">
    <pivotField showAll="0"/>
    <pivotField axis="axisRow" showAll="0">
      <items count="40">
        <item x="6"/>
        <item x="9"/>
        <item x="15"/>
        <item x="21"/>
        <item x="22"/>
        <item x="30"/>
        <item x="8"/>
        <item x="32"/>
        <item x="33"/>
        <item x="34"/>
        <item x="5"/>
        <item x="1"/>
        <item x="12"/>
        <item x="38"/>
        <item x="10"/>
        <item x="14"/>
        <item x="19"/>
        <item x="0"/>
        <item x="7"/>
        <item x="25"/>
        <item x="20"/>
        <item x="23"/>
        <item x="26"/>
        <item x="28"/>
        <item x="35"/>
        <item x="29"/>
        <item x="27"/>
        <item x="18"/>
        <item x="36"/>
        <item x="37"/>
        <item x="24"/>
        <item x="17"/>
        <item x="16"/>
        <item x="31"/>
        <item x="11"/>
        <item x="4"/>
        <item x="3"/>
        <item x="2"/>
        <item x="13"/>
        <item t="default"/>
      </items>
    </pivotField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</pivotFields>
  <rowFields count="2">
    <field x="2"/>
    <field x="1"/>
  </rowFields>
  <rowItems count="42">
    <i>
      <x v="1"/>
    </i>
    <i r="1">
      <x v="1"/>
    </i>
    <i r="1">
      <x v="2"/>
    </i>
    <i r="1">
      <x v="3"/>
    </i>
    <i r="1">
      <x v="4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20"/>
    </i>
    <i r="1">
      <x v="27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>
      <x/>
    </i>
    <i r="1">
      <x/>
    </i>
    <i r="1">
      <x v="5"/>
    </i>
    <i r="1">
      <x v="6"/>
    </i>
    <i r="1">
      <x v="7"/>
    </i>
    <i r="1">
      <x v="10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" fld="15" baseField="2" baseItem="1" numFmtId="167"/>
    <dataField name="Revenue USD" fld="16" baseField="2" baseItem="1" numFmtId="167"/>
    <dataField name="Profit USD" fld="19" baseField="2" baseItem="1" numFmtId="167"/>
    <dataField name="Average of imdb_rating" fld="4" subtotal="average" baseField="2" baseItem="0" numFmtId="4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4565CDB-2805-493F-82A2-8FA03CE4AA38}" autoFormatId="16" applyNumberFormats="0" applyBorderFormats="0" applyFontFormats="0" applyPatternFormats="0" applyAlignmentFormats="0" applyWidthHeightFormats="0">
  <queryTableRefresh nextId="6">
    <queryTableFields count="5">
      <queryTableField id="1" name="movie_id" tableColumnId="1"/>
      <queryTableField id="2" name="budget" tableColumnId="2"/>
      <queryTableField id="3" name="revenue" tableColumnId="3"/>
      <queryTableField id="4" name="unit" tableColumnId="4"/>
      <queryTableField id="5" name="currency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7">
  <autoFilter ref="A1:F42" xr:uid="{6A7FE39D-5614-4A7F-89B7-C167ABC0A251}"/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EBFDC3-847A-431A-B538-0228FD30D745}" name="Financials_1" displayName="Financials_1" ref="A1:E41" tableType="queryTable" totalsRowShown="0">
  <autoFilter ref="A1:E41" xr:uid="{2DEBFDC3-847A-431A-B538-0228FD30D745}"/>
  <tableColumns count="5">
    <tableColumn id="1" xr3:uid="{09EFCF0B-77F1-42DD-BC43-4B5571ABF2B8}" uniqueName="1" name="movie_id" queryTableFieldId="1" dataDxfId="6"/>
    <tableColumn id="2" xr3:uid="{0A5337B2-8951-4AD1-BF41-F5859FFF2AC4}" uniqueName="2" name="budget" queryTableFieldId="2"/>
    <tableColumn id="3" xr3:uid="{EE18DB8D-FCE6-44DF-A083-B1B7692028E1}" uniqueName="3" name="revenue" queryTableFieldId="3"/>
    <tableColumn id="4" xr3:uid="{EBFA2655-8FB7-4568-924F-24DE6EB7FB7B}" uniqueName="4" name="unit" queryTableFieldId="4" dataDxfId="5"/>
    <tableColumn id="5" xr3:uid="{BF365812-6172-4193-B4D9-F47081CD1E69}" uniqueName="5" name="currency" queryTableFieldId="5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588D8-824D-407C-9095-378A9477453F}">
  <dimension ref="A3:E28"/>
  <sheetViews>
    <sheetView tabSelected="1" workbookViewId="0">
      <selection activeCell="F3" sqref="F3"/>
    </sheetView>
  </sheetViews>
  <sheetFormatPr defaultRowHeight="15" x14ac:dyDescent="0.25"/>
  <cols>
    <col min="1" max="1" width="30.140625" bestFit="1" customWidth="1"/>
    <col min="2" max="2" width="13.7109375" bestFit="1" customWidth="1"/>
    <col min="3" max="3" width="11.5703125" bestFit="1" customWidth="1"/>
    <col min="4" max="4" width="10.140625" bestFit="1" customWidth="1"/>
    <col min="5" max="5" width="9.140625" bestFit="1" customWidth="1"/>
  </cols>
  <sheetData>
    <row r="3" spans="1:5" x14ac:dyDescent="0.25">
      <c r="A3" s="4" t="s">
        <v>218</v>
      </c>
      <c r="B3" t="s">
        <v>249</v>
      </c>
      <c r="C3" t="s">
        <v>250</v>
      </c>
      <c r="D3" t="s">
        <v>251</v>
      </c>
      <c r="E3" t="s">
        <v>252</v>
      </c>
    </row>
    <row r="4" spans="1:5" x14ac:dyDescent="0.25">
      <c r="A4" s="5" t="s">
        <v>6</v>
      </c>
      <c r="B4" s="3"/>
      <c r="C4" s="3"/>
      <c r="D4" s="3"/>
      <c r="E4" s="3"/>
    </row>
    <row r="5" spans="1:5" x14ac:dyDescent="0.25">
      <c r="A5" s="6" t="s">
        <v>25</v>
      </c>
      <c r="B5" s="11">
        <v>81.25</v>
      </c>
      <c r="C5" s="11">
        <v>22.5</v>
      </c>
      <c r="D5" s="11">
        <v>58.75</v>
      </c>
      <c r="E5" s="12">
        <v>2.6111111111111112</v>
      </c>
    </row>
    <row r="6" spans="1:5" x14ac:dyDescent="0.25">
      <c r="A6" s="6" t="s">
        <v>12</v>
      </c>
      <c r="B6" s="11">
        <v>28.875</v>
      </c>
      <c r="C6" s="11">
        <v>11.125</v>
      </c>
      <c r="D6" s="11">
        <v>17.75</v>
      </c>
      <c r="E6" s="12">
        <v>1.595505617977528</v>
      </c>
    </row>
    <row r="7" spans="1:5" x14ac:dyDescent="0.25">
      <c r="A7" s="6" t="s">
        <v>24</v>
      </c>
      <c r="B7" s="11">
        <v>150</v>
      </c>
      <c r="C7" s="11">
        <v>68.75</v>
      </c>
      <c r="D7" s="11">
        <v>81.25</v>
      </c>
      <c r="E7" s="12">
        <v>1.1818181818181819</v>
      </c>
    </row>
    <row r="8" spans="1:5" x14ac:dyDescent="0.25">
      <c r="A8" s="6" t="s">
        <v>247</v>
      </c>
      <c r="B8" s="11">
        <v>1.25</v>
      </c>
      <c r="C8" s="11">
        <v>0.875</v>
      </c>
      <c r="D8" s="11">
        <v>0.375</v>
      </c>
      <c r="E8" s="12">
        <v>0.42857142857142855</v>
      </c>
    </row>
    <row r="9" spans="1:5" x14ac:dyDescent="0.25">
      <c r="A9" s="6" t="s">
        <v>248</v>
      </c>
      <c r="B9" s="11">
        <v>156.25</v>
      </c>
      <c r="C9" s="11">
        <v>12.5</v>
      </c>
      <c r="D9" s="11">
        <v>143.75</v>
      </c>
      <c r="E9" s="12">
        <v>11.5</v>
      </c>
    </row>
    <row r="10" spans="1:5" x14ac:dyDescent="0.25">
      <c r="A10" s="6" t="s">
        <v>23</v>
      </c>
      <c r="B10" s="11">
        <v>45</v>
      </c>
      <c r="C10" s="11">
        <v>25</v>
      </c>
      <c r="D10" s="11">
        <v>20</v>
      </c>
      <c r="E10" s="12">
        <v>0.8</v>
      </c>
    </row>
    <row r="11" spans="1:5" x14ac:dyDescent="0.25">
      <c r="A11" s="6" t="s">
        <v>246</v>
      </c>
      <c r="B11" s="11">
        <v>60.625</v>
      </c>
      <c r="C11" s="11">
        <v>19</v>
      </c>
      <c r="D11" s="11">
        <v>41.625</v>
      </c>
      <c r="E11" s="12">
        <v>2.1907894736842106</v>
      </c>
    </row>
    <row r="12" spans="1:5" x14ac:dyDescent="0.25">
      <c r="A12" s="6" t="s">
        <v>27</v>
      </c>
      <c r="B12" s="11">
        <v>184.875</v>
      </c>
      <c r="C12" s="11">
        <v>33.75</v>
      </c>
      <c r="D12" s="11">
        <v>151.125</v>
      </c>
      <c r="E12" s="12">
        <v>4.4777777777777779</v>
      </c>
    </row>
    <row r="13" spans="1:5" x14ac:dyDescent="0.25">
      <c r="A13" s="6" t="s">
        <v>11</v>
      </c>
      <c r="B13" s="11">
        <v>230.5</v>
      </c>
      <c r="C13" s="11">
        <v>30</v>
      </c>
      <c r="D13" s="11">
        <v>200.5</v>
      </c>
      <c r="E13" s="12">
        <v>6.6833333333333336</v>
      </c>
    </row>
    <row r="14" spans="1:5" x14ac:dyDescent="0.25">
      <c r="A14" s="6" t="s">
        <v>22</v>
      </c>
      <c r="B14" s="11">
        <v>5.125</v>
      </c>
      <c r="C14" s="11">
        <v>1.25</v>
      </c>
      <c r="D14" s="11">
        <v>3.875</v>
      </c>
      <c r="E14" s="12">
        <v>3.1</v>
      </c>
    </row>
    <row r="15" spans="1:5" x14ac:dyDescent="0.25">
      <c r="A15" s="6" t="s">
        <v>10</v>
      </c>
      <c r="B15" s="11">
        <v>25</v>
      </c>
      <c r="C15" s="11">
        <v>5</v>
      </c>
      <c r="D15" s="11">
        <v>20</v>
      </c>
      <c r="E15" s="12">
        <v>4</v>
      </c>
    </row>
    <row r="16" spans="1:5" x14ac:dyDescent="0.25">
      <c r="A16" s="6" t="s">
        <v>26</v>
      </c>
      <c r="B16" s="11">
        <v>42.612499999999997</v>
      </c>
      <c r="C16" s="11">
        <v>3.125</v>
      </c>
      <c r="D16" s="11">
        <v>39.487499999999997</v>
      </c>
      <c r="E16" s="12">
        <v>12.635999999999999</v>
      </c>
    </row>
    <row r="17" spans="1:5" x14ac:dyDescent="0.25">
      <c r="A17" s="5" t="s">
        <v>7</v>
      </c>
      <c r="B17" s="3"/>
      <c r="C17" s="3"/>
      <c r="D17" s="3"/>
      <c r="E17" s="3"/>
    </row>
    <row r="18" spans="1:5" x14ac:dyDescent="0.25">
      <c r="A18" s="6" t="s">
        <v>19</v>
      </c>
      <c r="B18" s="11">
        <v>2847</v>
      </c>
      <c r="C18" s="11">
        <v>237</v>
      </c>
      <c r="D18" s="11">
        <v>2610</v>
      </c>
      <c r="E18" s="12">
        <v>11.012658227848101</v>
      </c>
    </row>
    <row r="19" spans="1:5" x14ac:dyDescent="0.25">
      <c r="A19" s="6" t="s">
        <v>13</v>
      </c>
      <c r="B19" s="11">
        <v>73.3</v>
      </c>
      <c r="C19" s="11">
        <v>25</v>
      </c>
      <c r="D19" s="11">
        <v>48.3</v>
      </c>
      <c r="E19" s="12">
        <v>1.9319999999999999</v>
      </c>
    </row>
    <row r="20" spans="1:5" x14ac:dyDescent="0.25">
      <c r="A20" s="6" t="s">
        <v>15</v>
      </c>
      <c r="B20" s="11">
        <v>307.10000000000002</v>
      </c>
      <c r="C20" s="11">
        <v>55</v>
      </c>
      <c r="D20" s="11">
        <v>252.1</v>
      </c>
      <c r="E20" s="12">
        <v>4.583636363636364</v>
      </c>
    </row>
    <row r="21" spans="1:5" x14ac:dyDescent="0.25">
      <c r="A21" s="6" t="s">
        <v>18</v>
      </c>
      <c r="B21" s="11">
        <v>3.3</v>
      </c>
      <c r="C21" s="11">
        <v>3.18</v>
      </c>
      <c r="D21" s="11">
        <v>0.12</v>
      </c>
      <c r="E21" s="12">
        <v>3.7735849056603772E-2</v>
      </c>
    </row>
    <row r="22" spans="1:5" x14ac:dyDescent="0.25">
      <c r="A22" s="6" t="s">
        <v>8</v>
      </c>
      <c r="B22" s="11">
        <v>9054.6</v>
      </c>
      <c r="C22" s="11">
        <v>1988.7</v>
      </c>
      <c r="D22" s="11">
        <v>7065.9</v>
      </c>
      <c r="E22" s="12">
        <v>3.5530245889274399</v>
      </c>
    </row>
    <row r="23" spans="1:5" x14ac:dyDescent="0.25">
      <c r="A23" s="6" t="s">
        <v>246</v>
      </c>
      <c r="B23" s="11">
        <v>263.10000000000002</v>
      </c>
      <c r="C23" s="11">
        <v>15.5</v>
      </c>
      <c r="D23" s="11">
        <v>247.6</v>
      </c>
      <c r="E23" s="12">
        <v>15.974193548387097</v>
      </c>
    </row>
    <row r="24" spans="1:5" x14ac:dyDescent="0.25">
      <c r="A24" s="6" t="s">
        <v>17</v>
      </c>
      <c r="B24" s="11">
        <v>2493</v>
      </c>
      <c r="C24" s="11">
        <v>207.2</v>
      </c>
      <c r="D24" s="11">
        <v>2285.8000000000002</v>
      </c>
      <c r="E24" s="12">
        <v>11.031853281853282</v>
      </c>
    </row>
    <row r="25" spans="1:5" x14ac:dyDescent="0.25">
      <c r="A25" s="6" t="s">
        <v>20</v>
      </c>
      <c r="B25" s="11">
        <v>1006</v>
      </c>
      <c r="C25" s="11">
        <v>185</v>
      </c>
      <c r="D25" s="11">
        <v>821</v>
      </c>
      <c r="E25" s="12">
        <v>4.4378378378378383</v>
      </c>
    </row>
    <row r="26" spans="1:5" x14ac:dyDescent="0.25">
      <c r="A26" s="6" t="s">
        <v>21</v>
      </c>
      <c r="B26" s="11">
        <v>1828.7</v>
      </c>
      <c r="C26" s="11">
        <v>188</v>
      </c>
      <c r="D26" s="11">
        <v>1640.7</v>
      </c>
      <c r="E26" s="12">
        <v>8.7271276595744673</v>
      </c>
    </row>
    <row r="27" spans="1:5" x14ac:dyDescent="0.25">
      <c r="A27" s="6" t="s">
        <v>14</v>
      </c>
      <c r="B27" s="11">
        <v>701.8</v>
      </c>
      <c r="C27" s="11">
        <v>165</v>
      </c>
      <c r="D27" s="11">
        <v>536.79999999999995</v>
      </c>
      <c r="E27" s="12">
        <v>3.2533333333333334</v>
      </c>
    </row>
    <row r="28" spans="1:5" x14ac:dyDescent="0.25">
      <c r="A28" s="5" t="s">
        <v>219</v>
      </c>
      <c r="B28" s="11">
        <v>19589.262500000001</v>
      </c>
      <c r="C28" s="11">
        <v>3302.4549999999999</v>
      </c>
      <c r="D28" s="11">
        <v>16286.807500000001</v>
      </c>
      <c r="E28" s="12">
        <v>4.9317273058981881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D90CC-068C-49DE-A336-B143D7ABC80E}">
  <dimension ref="A3:E46"/>
  <sheetViews>
    <sheetView showGridLines="0" zoomScale="85" zoomScaleNormal="85" workbookViewId="0">
      <selection activeCell="G11" sqref="G11"/>
    </sheetView>
  </sheetViews>
  <sheetFormatPr defaultRowHeight="15" x14ac:dyDescent="0.25"/>
  <cols>
    <col min="1" max="1" width="46.85546875" bestFit="1" customWidth="1"/>
    <col min="2" max="2" width="11.42578125" bestFit="1" customWidth="1"/>
    <col min="3" max="3" width="13.140625" bestFit="1" customWidth="1"/>
    <col min="4" max="4" width="10.28515625" bestFit="1" customWidth="1"/>
    <col min="5" max="5" width="22.140625" bestFit="1" customWidth="1"/>
  </cols>
  <sheetData>
    <row r="3" spans="1:5" x14ac:dyDescent="0.25">
      <c r="A3" s="8" t="s">
        <v>224</v>
      </c>
      <c r="B3" s="9"/>
      <c r="C3" s="9"/>
      <c r="D3" s="9"/>
      <c r="E3" s="9"/>
    </row>
    <row r="4" spans="1:5" x14ac:dyDescent="0.25">
      <c r="A4" s="4" t="s">
        <v>218</v>
      </c>
      <c r="B4" t="s">
        <v>221</v>
      </c>
      <c r="C4" t="s">
        <v>220</v>
      </c>
      <c r="D4" t="s">
        <v>222</v>
      </c>
      <c r="E4" t="s">
        <v>223</v>
      </c>
    </row>
    <row r="5" spans="1:5" x14ac:dyDescent="0.25">
      <c r="A5" s="5" t="s">
        <v>7</v>
      </c>
      <c r="B5" s="10">
        <v>3069.58</v>
      </c>
      <c r="C5" s="10">
        <v>18577.900000000001</v>
      </c>
      <c r="D5" s="10">
        <v>15508.32</v>
      </c>
      <c r="E5" s="7">
        <v>8.1619047619047613</v>
      </c>
    </row>
    <row r="6" spans="1:5" x14ac:dyDescent="0.25">
      <c r="A6" s="6" t="s">
        <v>225</v>
      </c>
      <c r="B6" s="10">
        <v>25</v>
      </c>
      <c r="C6" s="10">
        <v>73.3</v>
      </c>
      <c r="D6" s="10">
        <v>48.3</v>
      </c>
      <c r="E6" s="7">
        <v>9.3000000000000007</v>
      </c>
    </row>
    <row r="7" spans="1:5" x14ac:dyDescent="0.25">
      <c r="A7" s="6" t="s">
        <v>226</v>
      </c>
      <c r="B7" s="10">
        <v>237</v>
      </c>
      <c r="C7" s="10">
        <v>2847</v>
      </c>
      <c r="D7" s="10">
        <v>2610</v>
      </c>
      <c r="E7" s="7">
        <v>7.8</v>
      </c>
    </row>
    <row r="8" spans="1:5" x14ac:dyDescent="0.25">
      <c r="A8" s="6" t="s">
        <v>227</v>
      </c>
      <c r="B8" s="10">
        <v>400</v>
      </c>
      <c r="C8" s="10">
        <v>2798</v>
      </c>
      <c r="D8" s="10">
        <v>2398</v>
      </c>
      <c r="E8" s="7">
        <v>8.4</v>
      </c>
    </row>
    <row r="9" spans="1:5" x14ac:dyDescent="0.25">
      <c r="A9" s="6" t="s">
        <v>228</v>
      </c>
      <c r="B9" s="10">
        <v>400</v>
      </c>
      <c r="C9" s="10">
        <v>2048</v>
      </c>
      <c r="D9" s="10">
        <v>1648</v>
      </c>
      <c r="E9" s="7">
        <v>8.4</v>
      </c>
    </row>
    <row r="10" spans="1:5" x14ac:dyDescent="0.25">
      <c r="A10" s="6" t="s">
        <v>229</v>
      </c>
      <c r="B10" s="10">
        <v>216.7</v>
      </c>
      <c r="C10" s="10">
        <v>370.6</v>
      </c>
      <c r="D10" s="10">
        <v>153.9</v>
      </c>
      <c r="E10" s="7">
        <v>6.9</v>
      </c>
    </row>
    <row r="11" spans="1:5" x14ac:dyDescent="0.25">
      <c r="A11" s="6" t="s">
        <v>230</v>
      </c>
      <c r="B11" s="10">
        <v>177</v>
      </c>
      <c r="C11" s="10">
        <v>714.4</v>
      </c>
      <c r="D11" s="10">
        <v>537.4</v>
      </c>
      <c r="E11" s="7">
        <v>7.8</v>
      </c>
    </row>
    <row r="12" spans="1:5" x14ac:dyDescent="0.25">
      <c r="A12" s="6" t="s">
        <v>231</v>
      </c>
      <c r="B12" s="10">
        <v>200</v>
      </c>
      <c r="C12" s="10">
        <v>954.8</v>
      </c>
      <c r="D12" s="10">
        <v>754.8</v>
      </c>
      <c r="E12" s="7">
        <v>7</v>
      </c>
    </row>
    <row r="13" spans="1:5" x14ac:dyDescent="0.25">
      <c r="A13" s="6" t="s">
        <v>232</v>
      </c>
      <c r="B13" s="10">
        <v>103</v>
      </c>
      <c r="C13" s="10">
        <v>460.5</v>
      </c>
      <c r="D13" s="10">
        <v>357.5</v>
      </c>
      <c r="E13" s="7">
        <v>8.5</v>
      </c>
    </row>
    <row r="14" spans="1:5" x14ac:dyDescent="0.25">
      <c r="A14" s="6" t="s">
        <v>233</v>
      </c>
      <c r="B14" s="10"/>
      <c r="C14" s="10"/>
      <c r="D14" s="10"/>
      <c r="E14" s="7">
        <v>8.8000000000000007</v>
      </c>
    </row>
    <row r="15" spans="1:5" x14ac:dyDescent="0.25">
      <c r="A15" s="6" t="s">
        <v>234</v>
      </c>
      <c r="B15" s="10">
        <v>165</v>
      </c>
      <c r="C15" s="10">
        <v>701.8</v>
      </c>
      <c r="D15" s="10">
        <v>536.79999999999995</v>
      </c>
      <c r="E15" s="7">
        <v>8.6</v>
      </c>
    </row>
    <row r="16" spans="1:5" x14ac:dyDescent="0.25">
      <c r="A16" s="6" t="s">
        <v>235</v>
      </c>
      <c r="B16" s="10">
        <v>3.18</v>
      </c>
      <c r="C16" s="10">
        <v>3.3</v>
      </c>
      <c r="D16" s="10">
        <v>0.12</v>
      </c>
      <c r="E16" s="7">
        <v>8.6</v>
      </c>
    </row>
    <row r="17" spans="1:5" x14ac:dyDescent="0.25">
      <c r="A17" s="6" t="s">
        <v>236</v>
      </c>
      <c r="B17" s="10">
        <v>63</v>
      </c>
      <c r="C17" s="10">
        <v>1046</v>
      </c>
      <c r="D17" s="10">
        <v>983</v>
      </c>
      <c r="E17" s="7">
        <v>8.1999999999999993</v>
      </c>
    </row>
    <row r="18" spans="1:5" x14ac:dyDescent="0.25">
      <c r="A18" s="6" t="s">
        <v>237</v>
      </c>
      <c r="B18" s="10">
        <v>15.5</v>
      </c>
      <c r="C18" s="10">
        <v>263.10000000000002</v>
      </c>
      <c r="D18" s="10">
        <v>247.6</v>
      </c>
      <c r="E18" s="7">
        <v>8.5</v>
      </c>
    </row>
    <row r="19" spans="1:5" x14ac:dyDescent="0.25">
      <c r="A19" s="6" t="s">
        <v>238</v>
      </c>
      <c r="B19" s="10">
        <v>22</v>
      </c>
      <c r="C19" s="10">
        <v>322.2</v>
      </c>
      <c r="D19" s="10">
        <v>300.2</v>
      </c>
      <c r="E19" s="7">
        <v>9</v>
      </c>
    </row>
    <row r="20" spans="1:5" x14ac:dyDescent="0.25">
      <c r="A20" s="6" t="s">
        <v>239</v>
      </c>
      <c r="B20" s="10">
        <v>185</v>
      </c>
      <c r="C20" s="10">
        <v>1006</v>
      </c>
      <c r="D20" s="10">
        <v>821</v>
      </c>
      <c r="E20" s="7">
        <v>9</v>
      </c>
    </row>
    <row r="21" spans="1:5" x14ac:dyDescent="0.25">
      <c r="A21" s="6" t="s">
        <v>240</v>
      </c>
      <c r="B21" s="10">
        <v>7.2</v>
      </c>
      <c r="C21" s="10">
        <v>291</v>
      </c>
      <c r="D21" s="10">
        <v>283.8</v>
      </c>
      <c r="E21" s="7">
        <v>9.1999999999999993</v>
      </c>
    </row>
    <row r="22" spans="1:5" x14ac:dyDescent="0.25">
      <c r="A22" s="6" t="s">
        <v>241</v>
      </c>
      <c r="B22" s="10">
        <v>55</v>
      </c>
      <c r="C22" s="10">
        <v>307.10000000000002</v>
      </c>
      <c r="D22" s="10">
        <v>252.1</v>
      </c>
      <c r="E22" s="7">
        <v>8</v>
      </c>
    </row>
    <row r="23" spans="1:5" x14ac:dyDescent="0.25">
      <c r="A23" s="6" t="s">
        <v>242</v>
      </c>
      <c r="B23" s="10">
        <v>250</v>
      </c>
      <c r="C23" s="10">
        <v>670</v>
      </c>
      <c r="D23" s="10">
        <v>420</v>
      </c>
      <c r="E23" s="7">
        <v>6.8</v>
      </c>
    </row>
    <row r="24" spans="1:5" x14ac:dyDescent="0.25">
      <c r="A24" s="6" t="s">
        <v>243</v>
      </c>
      <c r="B24" s="10">
        <v>180</v>
      </c>
      <c r="C24" s="10">
        <v>854</v>
      </c>
      <c r="D24" s="10">
        <v>674</v>
      </c>
      <c r="E24" s="7">
        <v>7.9</v>
      </c>
    </row>
    <row r="25" spans="1:5" x14ac:dyDescent="0.25">
      <c r="A25" s="6" t="s">
        <v>244</v>
      </c>
      <c r="B25" s="10">
        <v>165</v>
      </c>
      <c r="C25" s="10">
        <v>644.79999999999995</v>
      </c>
      <c r="D25" s="10">
        <v>479.8</v>
      </c>
      <c r="E25" s="7">
        <v>6.8</v>
      </c>
    </row>
    <row r="26" spans="1:5" x14ac:dyDescent="0.25">
      <c r="A26" s="6" t="s">
        <v>245</v>
      </c>
      <c r="B26" s="10">
        <v>200</v>
      </c>
      <c r="C26" s="10">
        <v>2202</v>
      </c>
      <c r="D26" s="10">
        <v>2002</v>
      </c>
      <c r="E26" s="7">
        <v>7.9</v>
      </c>
    </row>
    <row r="27" spans="1:5" x14ac:dyDescent="0.25">
      <c r="A27" s="5" t="s">
        <v>6</v>
      </c>
      <c r="B27" s="10">
        <v>232.875</v>
      </c>
      <c r="C27" s="10">
        <v>1011.3625</v>
      </c>
      <c r="D27" s="10">
        <v>778.48749999999995</v>
      </c>
      <c r="E27" s="7">
        <v>7.6823529411764699</v>
      </c>
    </row>
    <row r="28" spans="1:5" x14ac:dyDescent="0.25">
      <c r="A28" s="6" t="s">
        <v>170</v>
      </c>
      <c r="B28" s="10">
        <v>6.875</v>
      </c>
      <c r="C28" s="10">
        <v>50</v>
      </c>
      <c r="D28" s="10">
        <v>43.125</v>
      </c>
      <c r="E28" s="7">
        <v>8.4</v>
      </c>
    </row>
    <row r="29" spans="1:5" x14ac:dyDescent="0.25">
      <c r="A29" s="6" t="s">
        <v>204</v>
      </c>
      <c r="B29" s="10">
        <v>22.5</v>
      </c>
      <c r="C29" s="10">
        <v>81.25</v>
      </c>
      <c r="D29" s="10">
        <v>58.75</v>
      </c>
      <c r="E29" s="7">
        <v>8</v>
      </c>
    </row>
    <row r="30" spans="1:5" x14ac:dyDescent="0.25">
      <c r="A30" s="6" t="s">
        <v>174</v>
      </c>
      <c r="B30" s="10">
        <v>17.5</v>
      </c>
      <c r="C30" s="10">
        <v>43.75</v>
      </c>
      <c r="D30" s="10">
        <v>26.25</v>
      </c>
      <c r="E30" s="7">
        <v>7.2</v>
      </c>
    </row>
    <row r="31" spans="1:5" x14ac:dyDescent="0.25">
      <c r="A31" s="6" t="s">
        <v>208</v>
      </c>
      <c r="B31" s="10">
        <v>11.25</v>
      </c>
      <c r="C31" s="10">
        <v>146.125</v>
      </c>
      <c r="D31" s="10">
        <v>134.875</v>
      </c>
      <c r="E31" s="7">
        <v>8.1</v>
      </c>
    </row>
    <row r="32" spans="1:5" x14ac:dyDescent="0.25">
      <c r="A32" s="6" t="s">
        <v>168</v>
      </c>
      <c r="B32" s="10">
        <v>5</v>
      </c>
      <c r="C32" s="10">
        <v>25</v>
      </c>
      <c r="D32" s="10">
        <v>20</v>
      </c>
      <c r="E32" s="7">
        <v>8</v>
      </c>
    </row>
    <row r="33" spans="1:5" x14ac:dyDescent="0.25">
      <c r="A33" s="6" t="s">
        <v>161</v>
      </c>
      <c r="B33" s="10">
        <v>12.5</v>
      </c>
      <c r="C33" s="10">
        <v>156.25</v>
      </c>
      <c r="D33" s="10">
        <v>143.75</v>
      </c>
      <c r="E33" s="7">
        <v>8.4</v>
      </c>
    </row>
    <row r="34" spans="1:5" x14ac:dyDescent="0.25">
      <c r="A34" s="6" t="s">
        <v>172</v>
      </c>
      <c r="B34" s="10">
        <v>4.875</v>
      </c>
      <c r="C34" s="10">
        <v>17</v>
      </c>
      <c r="D34" s="10">
        <v>12.125</v>
      </c>
      <c r="E34" s="7">
        <v>7.4</v>
      </c>
    </row>
    <row r="35" spans="1:5" x14ac:dyDescent="0.25">
      <c r="A35" s="6" t="s">
        <v>194</v>
      </c>
      <c r="B35" s="10">
        <v>1.25</v>
      </c>
      <c r="C35" s="10">
        <v>5.125</v>
      </c>
      <c r="D35" s="10">
        <v>3.875</v>
      </c>
      <c r="E35" s="7">
        <v>8.1</v>
      </c>
    </row>
    <row r="36" spans="1:5" x14ac:dyDescent="0.25">
      <c r="A36" s="6" t="s">
        <v>190</v>
      </c>
      <c r="B36" s="10">
        <v>0.875</v>
      </c>
      <c r="C36" s="10">
        <v>1.25</v>
      </c>
      <c r="D36" s="10">
        <v>0.375</v>
      </c>
      <c r="E36" s="7">
        <v>8.3000000000000007</v>
      </c>
    </row>
    <row r="37" spans="1:5" x14ac:dyDescent="0.25">
      <c r="A37" s="6" t="s">
        <v>196</v>
      </c>
      <c r="B37" s="10">
        <v>10.625</v>
      </c>
      <c r="C37" s="10">
        <v>106.75</v>
      </c>
      <c r="D37" s="10">
        <v>96.125</v>
      </c>
      <c r="E37" s="7">
        <v>8.1</v>
      </c>
    </row>
    <row r="38" spans="1:5" x14ac:dyDescent="0.25">
      <c r="A38" s="6" t="s">
        <v>200</v>
      </c>
      <c r="B38" s="10">
        <v>25</v>
      </c>
      <c r="C38" s="10">
        <v>45</v>
      </c>
      <c r="D38" s="10">
        <v>20</v>
      </c>
      <c r="E38" s="7">
        <v>7.6</v>
      </c>
    </row>
    <row r="39" spans="1:5" x14ac:dyDescent="0.25">
      <c r="A39" s="6" t="s">
        <v>212</v>
      </c>
      <c r="B39" s="10">
        <v>22.5</v>
      </c>
      <c r="C39" s="10">
        <v>38.75</v>
      </c>
      <c r="D39" s="10">
        <v>16.25</v>
      </c>
      <c r="E39" s="7">
        <v>1.9</v>
      </c>
    </row>
    <row r="40" spans="1:5" x14ac:dyDescent="0.25">
      <c r="A40" s="6" t="s">
        <v>202</v>
      </c>
      <c r="B40" s="10">
        <v>68.75</v>
      </c>
      <c r="C40" s="10">
        <v>150</v>
      </c>
      <c r="D40" s="10">
        <v>81.25</v>
      </c>
      <c r="E40" s="7">
        <v>8</v>
      </c>
    </row>
    <row r="41" spans="1:5" x14ac:dyDescent="0.25">
      <c r="A41" s="6" t="s">
        <v>198</v>
      </c>
      <c r="B41" s="10">
        <v>12.5</v>
      </c>
      <c r="C41" s="10">
        <v>73.75</v>
      </c>
      <c r="D41" s="10">
        <v>61.25</v>
      </c>
      <c r="E41" s="7"/>
    </row>
    <row r="42" spans="1:5" x14ac:dyDescent="0.25">
      <c r="A42" s="6" t="s">
        <v>214</v>
      </c>
      <c r="B42" s="10">
        <v>6.25</v>
      </c>
      <c r="C42" s="10">
        <v>11.875</v>
      </c>
      <c r="D42" s="10">
        <v>5.625</v>
      </c>
      <c r="E42" s="7">
        <v>8.4</v>
      </c>
    </row>
    <row r="43" spans="1:5" x14ac:dyDescent="0.25">
      <c r="A43" s="6" t="s">
        <v>166</v>
      </c>
      <c r="B43" s="10"/>
      <c r="C43" s="10"/>
      <c r="D43" s="10"/>
      <c r="E43" s="7">
        <v>8.1</v>
      </c>
    </row>
    <row r="44" spans="1:5" x14ac:dyDescent="0.25">
      <c r="A44" s="6" t="s">
        <v>192</v>
      </c>
      <c r="B44" s="10">
        <v>1.5</v>
      </c>
      <c r="C44" s="10">
        <v>16.875</v>
      </c>
      <c r="D44" s="10">
        <v>15.375</v>
      </c>
      <c r="E44" s="7">
        <v>8.3000000000000007</v>
      </c>
    </row>
    <row r="45" spans="1:5" x14ac:dyDescent="0.25">
      <c r="A45" s="6" t="s">
        <v>206</v>
      </c>
      <c r="B45" s="10">
        <v>3.125</v>
      </c>
      <c r="C45" s="10">
        <v>42.612499999999997</v>
      </c>
      <c r="D45" s="10">
        <v>39.487499999999997</v>
      </c>
      <c r="E45" s="7">
        <v>8.3000000000000007</v>
      </c>
    </row>
    <row r="46" spans="1:5" x14ac:dyDescent="0.25">
      <c r="A46" s="5" t="s">
        <v>219</v>
      </c>
      <c r="B46" s="10">
        <v>3302.4549999999995</v>
      </c>
      <c r="C46" s="10">
        <v>19589.262500000001</v>
      </c>
      <c r="D46" s="10">
        <v>16286.807499999999</v>
      </c>
      <c r="E46" s="7">
        <v>7.9473684210526319</v>
      </c>
    </row>
  </sheetData>
  <mergeCells count="1">
    <mergeCell ref="A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opLeftCell="B1" zoomScale="145" zoomScaleNormal="145" workbookViewId="0">
      <selection activeCell="C13" sqref="C13"/>
    </sheetView>
  </sheetViews>
  <sheetFormatPr defaultRowHeight="15" x14ac:dyDescent="0.25"/>
  <cols>
    <col min="1" max="1" width="44.85546875" bestFit="1" customWidth="1"/>
    <col min="2" max="2" width="10.5703125" bestFit="1" customWidth="1"/>
    <col min="3" max="3" width="14.7109375" customWidth="1"/>
    <col min="4" max="4" width="12.42578125" customWidth="1"/>
    <col min="5" max="5" width="26.42578125" bestFit="1" customWidth="1"/>
    <col min="6" max="6" width="12.42578125" customWidth="1"/>
  </cols>
  <sheetData>
    <row r="1" spans="1:6" x14ac:dyDescent="0.2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25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25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25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25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25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25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25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25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25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25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25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25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25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25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25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25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25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25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25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25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25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25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25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25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25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25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25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25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25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25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25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25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25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25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25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25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25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25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25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25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E1AE-66AD-4BBB-8E61-9BDC7BBCC1F2}">
  <dimension ref="A1:E41"/>
  <sheetViews>
    <sheetView workbookViewId="0"/>
  </sheetViews>
  <sheetFormatPr defaultRowHeight="15" x14ac:dyDescent="0.25"/>
  <cols>
    <col min="1" max="1" width="11.5703125" bestFit="1" customWidth="1"/>
    <col min="2" max="2" width="9.5703125" bestFit="1" customWidth="1"/>
    <col min="3" max="3" width="10.7109375" bestFit="1" customWidth="1"/>
    <col min="4" max="4" width="8.140625" bestFit="1" customWidth="1"/>
    <col min="5" max="5" width="10.85546875" bestFit="1" customWidth="1"/>
  </cols>
  <sheetData>
    <row r="1" spans="1:5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25">
      <c r="A2" s="3" t="s">
        <v>160</v>
      </c>
      <c r="B2">
        <v>1</v>
      </c>
      <c r="C2">
        <v>12.5</v>
      </c>
      <c r="D2" s="3" t="s">
        <v>32</v>
      </c>
      <c r="E2" s="3" t="s">
        <v>33</v>
      </c>
    </row>
    <row r="3" spans="1:5" x14ac:dyDescent="0.25">
      <c r="A3" s="3" t="s">
        <v>162</v>
      </c>
      <c r="B3">
        <v>200</v>
      </c>
      <c r="C3">
        <v>954.8</v>
      </c>
      <c r="D3" s="3" t="s">
        <v>34</v>
      </c>
      <c r="E3" s="3" t="s">
        <v>35</v>
      </c>
    </row>
    <row r="4" spans="1:5" x14ac:dyDescent="0.25">
      <c r="A4" s="3" t="s">
        <v>163</v>
      </c>
      <c r="B4">
        <v>165</v>
      </c>
      <c r="C4">
        <v>644.79999999999995</v>
      </c>
      <c r="D4" s="3" t="s">
        <v>34</v>
      </c>
      <c r="E4" s="3" t="s">
        <v>35</v>
      </c>
    </row>
    <row r="5" spans="1:5" x14ac:dyDescent="0.25">
      <c r="A5" s="3" t="s">
        <v>164</v>
      </c>
      <c r="B5">
        <v>180</v>
      </c>
      <c r="C5">
        <v>854</v>
      </c>
      <c r="D5" s="3" t="s">
        <v>34</v>
      </c>
      <c r="E5" s="3" t="s">
        <v>35</v>
      </c>
    </row>
    <row r="6" spans="1:5" x14ac:dyDescent="0.25">
      <c r="A6" s="3" t="s">
        <v>165</v>
      </c>
      <c r="B6">
        <v>250</v>
      </c>
      <c r="C6">
        <v>670</v>
      </c>
      <c r="D6" s="3" t="s">
        <v>34</v>
      </c>
      <c r="E6" s="3" t="s">
        <v>35</v>
      </c>
    </row>
    <row r="7" spans="1:5" x14ac:dyDescent="0.25">
      <c r="A7" s="3" t="s">
        <v>167</v>
      </c>
      <c r="B7">
        <v>400</v>
      </c>
      <c r="C7">
        <v>2000</v>
      </c>
      <c r="D7" s="3" t="s">
        <v>34</v>
      </c>
      <c r="E7" s="3" t="s">
        <v>33</v>
      </c>
    </row>
    <row r="8" spans="1:5" x14ac:dyDescent="0.25">
      <c r="A8" s="3" t="s">
        <v>169</v>
      </c>
      <c r="B8">
        <v>550</v>
      </c>
      <c r="C8">
        <v>4000</v>
      </c>
      <c r="D8" s="3" t="s">
        <v>34</v>
      </c>
      <c r="E8" s="3" t="s">
        <v>33</v>
      </c>
    </row>
    <row r="9" spans="1:5" x14ac:dyDescent="0.25">
      <c r="A9" s="3" t="s">
        <v>171</v>
      </c>
      <c r="B9">
        <v>390</v>
      </c>
      <c r="C9">
        <v>1360</v>
      </c>
      <c r="D9" s="3" t="s">
        <v>34</v>
      </c>
      <c r="E9" s="3" t="s">
        <v>33</v>
      </c>
    </row>
    <row r="10" spans="1:5" x14ac:dyDescent="0.25">
      <c r="A10" s="3" t="s">
        <v>173</v>
      </c>
      <c r="B10">
        <v>1.4</v>
      </c>
      <c r="C10">
        <v>3.5</v>
      </c>
      <c r="D10" s="3" t="s">
        <v>32</v>
      </c>
      <c r="E10" s="3" t="s">
        <v>33</v>
      </c>
    </row>
    <row r="11" spans="1:5" x14ac:dyDescent="0.25">
      <c r="A11" s="3" t="s">
        <v>175</v>
      </c>
      <c r="B11">
        <v>25</v>
      </c>
      <c r="C11">
        <v>73.3</v>
      </c>
      <c r="D11" s="3" t="s">
        <v>34</v>
      </c>
      <c r="E11" s="3" t="s">
        <v>35</v>
      </c>
    </row>
    <row r="12" spans="1:5" x14ac:dyDescent="0.25">
      <c r="A12" s="3" t="s">
        <v>176</v>
      </c>
      <c r="B12">
        <v>165</v>
      </c>
      <c r="C12">
        <v>701.8</v>
      </c>
      <c r="D12" s="3" t="s">
        <v>34</v>
      </c>
      <c r="E12" s="3" t="s">
        <v>35</v>
      </c>
    </row>
    <row r="13" spans="1:5" x14ac:dyDescent="0.25">
      <c r="A13" s="3" t="s">
        <v>215</v>
      </c>
      <c r="B13">
        <v>205</v>
      </c>
      <c r="C13">
        <v>365.3</v>
      </c>
      <c r="D13" s="3" t="s">
        <v>34</v>
      </c>
      <c r="E13" s="3" t="s">
        <v>35</v>
      </c>
    </row>
    <row r="14" spans="1:5" x14ac:dyDescent="0.25">
      <c r="A14" s="3" t="s">
        <v>177</v>
      </c>
      <c r="B14">
        <v>55</v>
      </c>
      <c r="C14">
        <v>307.10000000000002</v>
      </c>
      <c r="D14" s="3" t="s">
        <v>34</v>
      </c>
      <c r="E14" s="3" t="s">
        <v>35</v>
      </c>
    </row>
    <row r="15" spans="1:5" x14ac:dyDescent="0.25">
      <c r="A15" s="3" t="s">
        <v>178</v>
      </c>
      <c r="B15">
        <v>103</v>
      </c>
      <c r="C15">
        <v>460.5</v>
      </c>
      <c r="D15" s="3" t="s">
        <v>34</v>
      </c>
      <c r="E15" s="3" t="s">
        <v>35</v>
      </c>
    </row>
    <row r="16" spans="1:5" x14ac:dyDescent="0.25">
      <c r="A16" s="3" t="s">
        <v>179</v>
      </c>
      <c r="B16">
        <v>200</v>
      </c>
      <c r="C16">
        <v>2202</v>
      </c>
      <c r="D16" s="3" t="s">
        <v>34</v>
      </c>
      <c r="E16" s="3" t="s">
        <v>35</v>
      </c>
    </row>
    <row r="17" spans="1:5" x14ac:dyDescent="0.25">
      <c r="A17" s="3" t="s">
        <v>180</v>
      </c>
      <c r="B17">
        <v>3.18</v>
      </c>
      <c r="C17">
        <v>3.3</v>
      </c>
      <c r="D17" s="3" t="s">
        <v>34</v>
      </c>
      <c r="E17" s="3" t="s">
        <v>35</v>
      </c>
    </row>
    <row r="18" spans="1:5" x14ac:dyDescent="0.25">
      <c r="A18" s="3" t="s">
        <v>181</v>
      </c>
      <c r="B18">
        <v>237</v>
      </c>
      <c r="C18">
        <v>2847</v>
      </c>
      <c r="D18" s="3" t="s">
        <v>34</v>
      </c>
      <c r="E18" s="3" t="s">
        <v>35</v>
      </c>
    </row>
    <row r="19" spans="1:5" x14ac:dyDescent="0.25">
      <c r="A19" s="3" t="s">
        <v>182</v>
      </c>
      <c r="B19">
        <v>7.2</v>
      </c>
      <c r="C19">
        <v>291</v>
      </c>
      <c r="D19" s="3" t="s">
        <v>34</v>
      </c>
      <c r="E19" s="3" t="s">
        <v>35</v>
      </c>
    </row>
    <row r="20" spans="1:5" x14ac:dyDescent="0.25">
      <c r="A20" s="3" t="s">
        <v>183</v>
      </c>
      <c r="B20">
        <v>185</v>
      </c>
      <c r="C20">
        <v>1006</v>
      </c>
      <c r="D20" s="3" t="s">
        <v>34</v>
      </c>
      <c r="E20" s="3" t="s">
        <v>35</v>
      </c>
    </row>
    <row r="21" spans="1:5" x14ac:dyDescent="0.25">
      <c r="A21" s="3" t="s">
        <v>184</v>
      </c>
      <c r="B21">
        <v>22</v>
      </c>
      <c r="C21">
        <v>322.2</v>
      </c>
      <c r="D21" s="3" t="s">
        <v>34</v>
      </c>
      <c r="E21" s="3" t="s">
        <v>35</v>
      </c>
    </row>
    <row r="22" spans="1:5" x14ac:dyDescent="0.25">
      <c r="A22" s="3" t="s">
        <v>185</v>
      </c>
      <c r="B22">
        <v>63</v>
      </c>
      <c r="C22">
        <v>1046</v>
      </c>
      <c r="D22" s="3" t="s">
        <v>34</v>
      </c>
      <c r="E22" s="3" t="s">
        <v>35</v>
      </c>
    </row>
    <row r="23" spans="1:5" x14ac:dyDescent="0.25">
      <c r="A23" s="3" t="s">
        <v>186</v>
      </c>
      <c r="B23">
        <v>15.5</v>
      </c>
      <c r="C23">
        <v>263.10000000000002</v>
      </c>
      <c r="D23" s="3" t="s">
        <v>34</v>
      </c>
      <c r="E23" s="3" t="s">
        <v>35</v>
      </c>
    </row>
    <row r="24" spans="1:5" x14ac:dyDescent="0.25">
      <c r="A24" s="3" t="s">
        <v>187</v>
      </c>
      <c r="B24">
        <v>400</v>
      </c>
      <c r="C24">
        <v>2798</v>
      </c>
      <c r="D24" s="3" t="s">
        <v>34</v>
      </c>
      <c r="E24" s="3" t="s">
        <v>35</v>
      </c>
    </row>
    <row r="25" spans="1:5" x14ac:dyDescent="0.25">
      <c r="A25" s="3" t="s">
        <v>188</v>
      </c>
      <c r="B25">
        <v>400</v>
      </c>
      <c r="C25">
        <v>2048</v>
      </c>
      <c r="D25" s="3" t="s">
        <v>34</v>
      </c>
      <c r="E25" s="3" t="s">
        <v>35</v>
      </c>
    </row>
    <row r="26" spans="1:5" x14ac:dyDescent="0.25">
      <c r="A26" s="3" t="s">
        <v>189</v>
      </c>
      <c r="B26">
        <v>70</v>
      </c>
      <c r="C26">
        <v>100</v>
      </c>
      <c r="D26" s="3" t="s">
        <v>34</v>
      </c>
      <c r="E26" s="3" t="s">
        <v>33</v>
      </c>
    </row>
    <row r="27" spans="1:5" x14ac:dyDescent="0.25">
      <c r="A27" s="3" t="s">
        <v>191</v>
      </c>
      <c r="B27">
        <v>120</v>
      </c>
      <c r="C27">
        <v>1350</v>
      </c>
      <c r="D27" s="3" t="s">
        <v>34</v>
      </c>
      <c r="E27" s="3" t="s">
        <v>33</v>
      </c>
    </row>
    <row r="28" spans="1:5" x14ac:dyDescent="0.25">
      <c r="A28" s="3" t="s">
        <v>193</v>
      </c>
      <c r="B28">
        <v>100</v>
      </c>
      <c r="C28">
        <v>410</v>
      </c>
      <c r="D28" s="3" t="s">
        <v>34</v>
      </c>
      <c r="E28" s="3" t="s">
        <v>33</v>
      </c>
    </row>
    <row r="29" spans="1:5" x14ac:dyDescent="0.25">
      <c r="A29" s="3" t="s">
        <v>195</v>
      </c>
      <c r="B29">
        <v>850</v>
      </c>
      <c r="C29">
        <v>8540</v>
      </c>
      <c r="D29" s="3" t="s">
        <v>34</v>
      </c>
      <c r="E29" s="3" t="s">
        <v>33</v>
      </c>
    </row>
    <row r="30" spans="1:5" x14ac:dyDescent="0.25">
      <c r="A30" s="3" t="s">
        <v>197</v>
      </c>
      <c r="B30">
        <v>1</v>
      </c>
      <c r="C30">
        <v>5.9</v>
      </c>
      <c r="D30" s="3" t="s">
        <v>32</v>
      </c>
      <c r="E30" s="3" t="s">
        <v>33</v>
      </c>
    </row>
    <row r="31" spans="1:5" x14ac:dyDescent="0.25">
      <c r="A31" s="3" t="s">
        <v>199</v>
      </c>
      <c r="B31">
        <v>2</v>
      </c>
      <c r="C31">
        <v>3.6</v>
      </c>
      <c r="D31" s="3" t="s">
        <v>32</v>
      </c>
      <c r="E31" s="3" t="s">
        <v>33</v>
      </c>
    </row>
    <row r="32" spans="1:5" x14ac:dyDescent="0.25">
      <c r="A32" s="3" t="s">
        <v>201</v>
      </c>
      <c r="B32">
        <v>5.5</v>
      </c>
      <c r="C32">
        <v>12</v>
      </c>
      <c r="D32" s="3" t="s">
        <v>32</v>
      </c>
      <c r="E32" s="3" t="s">
        <v>33</v>
      </c>
    </row>
    <row r="33" spans="1:5" x14ac:dyDescent="0.25">
      <c r="A33" s="3" t="s">
        <v>203</v>
      </c>
      <c r="B33">
        <v>1.8</v>
      </c>
      <c r="C33">
        <v>6.5</v>
      </c>
      <c r="D33" s="3" t="s">
        <v>32</v>
      </c>
      <c r="E33" s="3" t="s">
        <v>33</v>
      </c>
    </row>
    <row r="34" spans="1:5" x14ac:dyDescent="0.25">
      <c r="A34" s="3" t="s">
        <v>205</v>
      </c>
      <c r="B34">
        <v>250</v>
      </c>
      <c r="C34">
        <v>3409</v>
      </c>
      <c r="D34" s="3" t="s">
        <v>34</v>
      </c>
      <c r="E34" s="3" t="s">
        <v>33</v>
      </c>
    </row>
    <row r="35" spans="1:5" x14ac:dyDescent="0.25">
      <c r="A35" s="3" t="s">
        <v>207</v>
      </c>
      <c r="B35">
        <v>900</v>
      </c>
      <c r="C35">
        <v>11690</v>
      </c>
      <c r="D35" s="3" t="s">
        <v>34</v>
      </c>
      <c r="E35" s="3" t="s">
        <v>33</v>
      </c>
    </row>
    <row r="36" spans="1:5" x14ac:dyDescent="0.25">
      <c r="A36" s="3" t="s">
        <v>209</v>
      </c>
      <c r="B36">
        <v>216.7</v>
      </c>
      <c r="C36">
        <v>370.6</v>
      </c>
      <c r="D36" s="3" t="s">
        <v>34</v>
      </c>
      <c r="E36" s="3" t="s">
        <v>35</v>
      </c>
    </row>
    <row r="37" spans="1:5" x14ac:dyDescent="0.25">
      <c r="A37" s="3" t="s">
        <v>210</v>
      </c>
      <c r="B37">
        <v>177</v>
      </c>
      <c r="C37">
        <v>714.4</v>
      </c>
      <c r="D37" s="3" t="s">
        <v>34</v>
      </c>
      <c r="E37" s="3" t="s">
        <v>35</v>
      </c>
    </row>
    <row r="38" spans="1:5" x14ac:dyDescent="0.25">
      <c r="A38" s="3" t="s">
        <v>211</v>
      </c>
      <c r="B38">
        <v>1.8</v>
      </c>
      <c r="C38">
        <v>3.1</v>
      </c>
      <c r="D38" s="3" t="s">
        <v>32</v>
      </c>
      <c r="E38" s="3" t="s">
        <v>33</v>
      </c>
    </row>
    <row r="39" spans="1:5" x14ac:dyDescent="0.25">
      <c r="A39" s="3" t="s">
        <v>213</v>
      </c>
      <c r="B39">
        <v>500</v>
      </c>
      <c r="C39">
        <v>950</v>
      </c>
      <c r="D39" s="3" t="s">
        <v>34</v>
      </c>
      <c r="E39" s="3" t="s">
        <v>33</v>
      </c>
    </row>
    <row r="40" spans="1:5" x14ac:dyDescent="0.25">
      <c r="A40" s="3" t="s">
        <v>216</v>
      </c>
      <c r="B40">
        <v>30</v>
      </c>
      <c r="C40">
        <v>350</v>
      </c>
      <c r="D40" s="3" t="s">
        <v>34</v>
      </c>
      <c r="E40" s="3" t="s">
        <v>33</v>
      </c>
    </row>
    <row r="41" spans="1:5" x14ac:dyDescent="0.25">
      <c r="A41" s="3" t="s">
        <v>217</v>
      </c>
      <c r="B41">
        <v>160</v>
      </c>
      <c r="C41">
        <v>836.8</v>
      </c>
      <c r="D41" s="3" t="s">
        <v>34</v>
      </c>
      <c r="E41" s="3" t="s">
        <v>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B10" sqref="B10"/>
    </sheetView>
  </sheetViews>
  <sheetFormatPr defaultRowHeight="15" x14ac:dyDescent="0.25"/>
  <cols>
    <col min="1" max="1" width="9.85546875" customWidth="1"/>
    <col min="5" max="5" width="9.42578125" customWidth="1"/>
  </cols>
  <sheetData>
    <row r="1" spans="1:5" x14ac:dyDescent="0.2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2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2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2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2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2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2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2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2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2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2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2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2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2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2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2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2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2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2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2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2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2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2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2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2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2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2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2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2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2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2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2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2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2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2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2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2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2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2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2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5" x14ac:dyDescent="0.25"/>
  <cols>
    <col min="2" max="2" width="26.42578125" customWidth="1"/>
    <col min="3" max="3" width="10.85546875" customWidth="1"/>
  </cols>
  <sheetData>
    <row r="1" spans="1:3" x14ac:dyDescent="0.25">
      <c r="A1" s="2" t="s">
        <v>36</v>
      </c>
      <c r="B1" s="2" t="s">
        <v>37</v>
      </c>
      <c r="C1" s="2" t="s">
        <v>38</v>
      </c>
    </row>
    <row r="2" spans="1:3" x14ac:dyDescent="0.25">
      <c r="A2">
        <v>50</v>
      </c>
      <c r="B2" t="s">
        <v>39</v>
      </c>
      <c r="C2">
        <v>1986</v>
      </c>
    </row>
    <row r="3" spans="1:3" x14ac:dyDescent="0.25">
      <c r="A3">
        <v>51</v>
      </c>
      <c r="B3" t="s">
        <v>40</v>
      </c>
      <c r="C3">
        <v>1959</v>
      </c>
    </row>
    <row r="4" spans="1:3" x14ac:dyDescent="0.25">
      <c r="A4">
        <v>52</v>
      </c>
      <c r="B4" t="s">
        <v>41</v>
      </c>
      <c r="C4">
        <v>1976</v>
      </c>
    </row>
    <row r="5" spans="1:3" x14ac:dyDescent="0.25">
      <c r="A5">
        <v>53</v>
      </c>
      <c r="B5" t="s">
        <v>42</v>
      </c>
      <c r="C5">
        <v>1989</v>
      </c>
    </row>
    <row r="6" spans="1:3" x14ac:dyDescent="0.25">
      <c r="A6">
        <v>54</v>
      </c>
      <c r="B6" t="s">
        <v>43</v>
      </c>
      <c r="C6">
        <v>1983</v>
      </c>
    </row>
    <row r="7" spans="1:3" x14ac:dyDescent="0.25">
      <c r="A7">
        <v>55</v>
      </c>
      <c r="B7" t="s">
        <v>44</v>
      </c>
      <c r="C7">
        <v>1981</v>
      </c>
    </row>
    <row r="8" spans="1:3" x14ac:dyDescent="0.25">
      <c r="A8">
        <v>56</v>
      </c>
      <c r="B8" t="s">
        <v>45</v>
      </c>
      <c r="C8">
        <v>1981</v>
      </c>
    </row>
    <row r="9" spans="1:3" x14ac:dyDescent="0.25">
      <c r="A9">
        <v>57</v>
      </c>
      <c r="B9" t="s">
        <v>46</v>
      </c>
      <c r="C9">
        <v>1942</v>
      </c>
    </row>
    <row r="10" spans="1:3" x14ac:dyDescent="0.25">
      <c r="A10">
        <v>58</v>
      </c>
      <c r="B10" t="s">
        <v>47</v>
      </c>
      <c r="C10">
        <v>1948</v>
      </c>
    </row>
    <row r="11" spans="1:3" x14ac:dyDescent="0.25">
      <c r="A11">
        <v>59</v>
      </c>
      <c r="B11" t="s">
        <v>48</v>
      </c>
      <c r="C11">
        <v>1965</v>
      </c>
    </row>
    <row r="12" spans="1:3" x14ac:dyDescent="0.25">
      <c r="A12">
        <v>60</v>
      </c>
      <c r="B12" t="s">
        <v>49</v>
      </c>
      <c r="C12">
        <v>1974</v>
      </c>
    </row>
    <row r="13" spans="1:3" x14ac:dyDescent="0.25">
      <c r="A13">
        <v>61</v>
      </c>
      <c r="B13" t="s">
        <v>50</v>
      </c>
      <c r="C13">
        <v>1965</v>
      </c>
    </row>
    <row r="14" spans="1:3" x14ac:dyDescent="0.25">
      <c r="A14">
        <v>62</v>
      </c>
      <c r="B14" t="s">
        <v>51</v>
      </c>
      <c r="C14">
        <v>1970</v>
      </c>
    </row>
    <row r="15" spans="1:3" x14ac:dyDescent="0.25">
      <c r="A15">
        <v>63</v>
      </c>
      <c r="B15" t="s">
        <v>52</v>
      </c>
      <c r="C15">
        <v>1979</v>
      </c>
    </row>
    <row r="16" spans="1:3" x14ac:dyDescent="0.25">
      <c r="A16">
        <v>64</v>
      </c>
      <c r="B16" t="s">
        <v>53</v>
      </c>
      <c r="C16">
        <v>1974</v>
      </c>
    </row>
    <row r="17" spans="1:3" x14ac:dyDescent="0.25">
      <c r="A17">
        <v>65</v>
      </c>
      <c r="B17" t="s">
        <v>54</v>
      </c>
      <c r="C17">
        <v>1985</v>
      </c>
    </row>
    <row r="18" spans="1:3" x14ac:dyDescent="0.25">
      <c r="A18">
        <v>66</v>
      </c>
      <c r="B18" t="s">
        <v>55</v>
      </c>
      <c r="C18">
        <v>1986</v>
      </c>
    </row>
    <row r="19" spans="1:3" x14ac:dyDescent="0.25">
      <c r="A19">
        <v>67</v>
      </c>
      <c r="B19" t="s">
        <v>56</v>
      </c>
      <c r="C19">
        <v>1958</v>
      </c>
    </row>
    <row r="20" spans="1:3" x14ac:dyDescent="0.25">
      <c r="A20">
        <v>68</v>
      </c>
      <c r="B20" t="s">
        <v>57</v>
      </c>
      <c r="C20">
        <v>1937</v>
      </c>
    </row>
    <row r="21" spans="1:3" x14ac:dyDescent="0.25">
      <c r="A21">
        <v>69</v>
      </c>
      <c r="B21" t="s">
        <v>58</v>
      </c>
      <c r="C21">
        <v>1974</v>
      </c>
    </row>
    <row r="22" spans="1:3" x14ac:dyDescent="0.25">
      <c r="A22">
        <v>70</v>
      </c>
      <c r="B22" t="s">
        <v>59</v>
      </c>
      <c r="C22">
        <v>1959</v>
      </c>
    </row>
    <row r="23" spans="1:3" x14ac:dyDescent="0.25">
      <c r="A23">
        <v>71</v>
      </c>
      <c r="B23" t="s">
        <v>60</v>
      </c>
      <c r="C23">
        <v>1969</v>
      </c>
    </row>
    <row r="24" spans="1:3" x14ac:dyDescent="0.25">
      <c r="A24">
        <v>72</v>
      </c>
      <c r="B24" t="s">
        <v>61</v>
      </c>
      <c r="C24">
        <v>1982</v>
      </c>
    </row>
    <row r="25" spans="1:3" x14ac:dyDescent="0.25">
      <c r="A25">
        <v>73</v>
      </c>
      <c r="B25" t="s">
        <v>62</v>
      </c>
      <c r="C25">
        <v>1984</v>
      </c>
    </row>
    <row r="26" spans="1:3" x14ac:dyDescent="0.25">
      <c r="A26">
        <v>74</v>
      </c>
      <c r="B26" t="s">
        <v>63</v>
      </c>
      <c r="C26">
        <v>1986</v>
      </c>
    </row>
    <row r="27" spans="1:3" x14ac:dyDescent="0.25">
      <c r="A27">
        <v>75</v>
      </c>
      <c r="B27" t="s">
        <v>64</v>
      </c>
      <c r="C27">
        <v>1968</v>
      </c>
    </row>
    <row r="28" spans="1:3" x14ac:dyDescent="0.25">
      <c r="A28">
        <v>76</v>
      </c>
      <c r="B28" t="s">
        <v>65</v>
      </c>
      <c r="C28">
        <v>1972</v>
      </c>
    </row>
    <row r="29" spans="1:3" x14ac:dyDescent="0.25">
      <c r="A29">
        <v>77</v>
      </c>
      <c r="B29" t="s">
        <v>66</v>
      </c>
      <c r="C29">
        <v>1964</v>
      </c>
    </row>
    <row r="30" spans="1:3" x14ac:dyDescent="0.25">
      <c r="A30">
        <v>78</v>
      </c>
      <c r="B30" t="s">
        <v>67</v>
      </c>
      <c r="C30">
        <v>1974</v>
      </c>
    </row>
    <row r="31" spans="1:3" x14ac:dyDescent="0.25">
      <c r="A31">
        <v>79</v>
      </c>
      <c r="B31" t="s">
        <v>68</v>
      </c>
      <c r="C31">
        <v>1975</v>
      </c>
    </row>
    <row r="32" spans="1:3" x14ac:dyDescent="0.25">
      <c r="A32">
        <v>80</v>
      </c>
      <c r="B32" t="s">
        <v>69</v>
      </c>
      <c r="C32">
        <v>1908</v>
      </c>
    </row>
    <row r="33" spans="1:3" x14ac:dyDescent="0.25">
      <c r="A33">
        <v>81</v>
      </c>
      <c r="B33" t="s">
        <v>70</v>
      </c>
      <c r="C33">
        <v>1921</v>
      </c>
    </row>
    <row r="34" spans="1:3" x14ac:dyDescent="0.25">
      <c r="A34">
        <v>82</v>
      </c>
      <c r="B34" t="s">
        <v>71</v>
      </c>
      <c r="C34">
        <v>1976</v>
      </c>
    </row>
    <row r="35" spans="1:3" x14ac:dyDescent="0.25">
      <c r="A35">
        <v>83</v>
      </c>
      <c r="B35" t="s">
        <v>72</v>
      </c>
      <c r="C35">
        <v>1978</v>
      </c>
    </row>
    <row r="36" spans="1:3" x14ac:dyDescent="0.25">
      <c r="A36">
        <v>84</v>
      </c>
      <c r="B36" t="s">
        <v>73</v>
      </c>
      <c r="C36">
        <v>1924</v>
      </c>
    </row>
    <row r="37" spans="1:3" x14ac:dyDescent="0.25">
      <c r="A37">
        <v>85</v>
      </c>
      <c r="B37" t="s">
        <v>74</v>
      </c>
      <c r="C37">
        <v>1940</v>
      </c>
    </row>
    <row r="38" spans="1:3" x14ac:dyDescent="0.25">
      <c r="A38">
        <v>86</v>
      </c>
      <c r="B38" t="s">
        <v>75</v>
      </c>
      <c r="C38">
        <v>1974</v>
      </c>
    </row>
    <row r="39" spans="1:3" x14ac:dyDescent="0.25">
      <c r="A39">
        <v>87</v>
      </c>
      <c r="B39" t="s">
        <v>76</v>
      </c>
      <c r="C39">
        <v>1979</v>
      </c>
    </row>
    <row r="40" spans="1:3" x14ac:dyDescent="0.25">
      <c r="A40">
        <v>88</v>
      </c>
      <c r="B40" t="s">
        <v>77</v>
      </c>
      <c r="C40">
        <v>1952</v>
      </c>
    </row>
    <row r="41" spans="1:3" x14ac:dyDescent="0.25">
      <c r="A41">
        <v>89</v>
      </c>
      <c r="B41" t="s">
        <v>78</v>
      </c>
      <c r="C41">
        <v>1943</v>
      </c>
    </row>
    <row r="42" spans="1:3" x14ac:dyDescent="0.25">
      <c r="A42">
        <v>90</v>
      </c>
      <c r="B42" t="s">
        <v>79</v>
      </c>
      <c r="C42">
        <v>1947</v>
      </c>
    </row>
    <row r="43" spans="1:3" x14ac:dyDescent="0.25">
      <c r="A43">
        <v>91</v>
      </c>
      <c r="B43" t="s">
        <v>80</v>
      </c>
      <c r="C43">
        <v>1967</v>
      </c>
    </row>
    <row r="44" spans="1:3" x14ac:dyDescent="0.25">
      <c r="A44">
        <v>92</v>
      </c>
      <c r="B44" t="s">
        <v>81</v>
      </c>
      <c r="C44">
        <v>1967</v>
      </c>
    </row>
    <row r="45" spans="1:3" x14ac:dyDescent="0.25">
      <c r="A45">
        <v>93</v>
      </c>
      <c r="B45" t="s">
        <v>82</v>
      </c>
      <c r="C45">
        <v>1975</v>
      </c>
    </row>
    <row r="46" spans="1:3" x14ac:dyDescent="0.25">
      <c r="A46">
        <v>94</v>
      </c>
      <c r="B46" t="s">
        <v>83</v>
      </c>
      <c r="C46">
        <v>1965</v>
      </c>
    </row>
    <row r="47" spans="1:3" x14ac:dyDescent="0.25">
      <c r="A47">
        <v>95</v>
      </c>
      <c r="B47" t="s">
        <v>84</v>
      </c>
      <c r="C47">
        <v>1981</v>
      </c>
    </row>
    <row r="48" spans="1:3" x14ac:dyDescent="0.25">
      <c r="A48">
        <v>150</v>
      </c>
      <c r="B48" t="s">
        <v>85</v>
      </c>
      <c r="C48">
        <v>1905</v>
      </c>
    </row>
    <row r="49" spans="1:3" x14ac:dyDescent="0.25">
      <c r="A49">
        <v>151</v>
      </c>
      <c r="B49" t="s">
        <v>86</v>
      </c>
      <c r="C49">
        <v>1919</v>
      </c>
    </row>
    <row r="50" spans="1:3" x14ac:dyDescent="0.25">
      <c r="A50">
        <v>152</v>
      </c>
      <c r="B50" t="s">
        <v>87</v>
      </c>
      <c r="C50">
        <v>1997</v>
      </c>
    </row>
    <row r="51" spans="1:3" x14ac:dyDescent="0.25">
      <c r="A51">
        <v>153</v>
      </c>
      <c r="B51" t="s">
        <v>88</v>
      </c>
      <c r="C51">
        <v>1929</v>
      </c>
    </row>
    <row r="52" spans="1:3" x14ac:dyDescent="0.25">
      <c r="A52">
        <v>154</v>
      </c>
      <c r="B52" t="s">
        <v>89</v>
      </c>
      <c r="C52">
        <v>1988</v>
      </c>
    </row>
    <row r="53" spans="1:3" x14ac:dyDescent="0.25">
      <c r="A53">
        <v>155</v>
      </c>
      <c r="B53" t="s">
        <v>90</v>
      </c>
      <c r="C53">
        <v>1982</v>
      </c>
    </row>
    <row r="54" spans="1:3" x14ac:dyDescent="0.25">
      <c r="A54">
        <v>156</v>
      </c>
      <c r="B54" t="s">
        <v>91</v>
      </c>
      <c r="C54">
        <v>1982</v>
      </c>
    </row>
    <row r="55" spans="1:3" x14ac:dyDescent="0.25">
      <c r="A55">
        <v>157</v>
      </c>
      <c r="B55" t="s">
        <v>92</v>
      </c>
      <c r="C55">
        <v>1982</v>
      </c>
    </row>
    <row r="56" spans="1:3" x14ac:dyDescent="0.25">
      <c r="A56">
        <v>158</v>
      </c>
      <c r="B56" t="s">
        <v>93</v>
      </c>
      <c r="C56">
        <v>1983</v>
      </c>
    </row>
    <row r="57" spans="1:3" x14ac:dyDescent="0.25">
      <c r="A57">
        <v>159</v>
      </c>
      <c r="B57" t="s">
        <v>94</v>
      </c>
      <c r="C57">
        <v>1985</v>
      </c>
    </row>
    <row r="58" spans="1:3" x14ac:dyDescent="0.25">
      <c r="A58">
        <v>160</v>
      </c>
      <c r="B58" t="s">
        <v>95</v>
      </c>
      <c r="C58">
        <v>1979</v>
      </c>
    </row>
    <row r="59" spans="1:3" x14ac:dyDescent="0.25">
      <c r="A59">
        <v>161</v>
      </c>
      <c r="B59" t="s">
        <v>96</v>
      </c>
      <c r="C59">
        <v>1984</v>
      </c>
    </row>
    <row r="60" spans="1:3" x14ac:dyDescent="0.25">
      <c r="A60">
        <v>162</v>
      </c>
      <c r="B60" t="s">
        <v>97</v>
      </c>
      <c r="C60">
        <v>1950</v>
      </c>
    </row>
    <row r="61" spans="1:3" x14ac:dyDescent="0.25">
      <c r="A61">
        <v>163</v>
      </c>
      <c r="B61" t="s">
        <v>98</v>
      </c>
      <c r="C61">
        <v>1955</v>
      </c>
    </row>
    <row r="62" spans="1:3" x14ac:dyDescent="0.25">
      <c r="A62">
        <v>164</v>
      </c>
      <c r="B62" t="s">
        <v>99</v>
      </c>
      <c r="C62">
        <v>1965</v>
      </c>
    </row>
    <row r="63" spans="1:3" x14ac:dyDescent="0.25">
      <c r="A63">
        <v>165</v>
      </c>
      <c r="B63" t="s">
        <v>100</v>
      </c>
      <c r="C63">
        <v>1967</v>
      </c>
    </row>
    <row r="64" spans="1:3" x14ac:dyDescent="0.25">
      <c r="A64">
        <v>166</v>
      </c>
      <c r="B64" t="s">
        <v>101</v>
      </c>
      <c r="C64">
        <v>1946</v>
      </c>
    </row>
    <row r="65" spans="1:3" x14ac:dyDescent="0.25">
      <c r="A65">
        <v>167</v>
      </c>
      <c r="B65" t="s">
        <v>102</v>
      </c>
      <c r="C65">
        <v>1982</v>
      </c>
    </row>
    <row r="66" spans="1:3" x14ac:dyDescent="0.25">
      <c r="A66">
        <v>168</v>
      </c>
      <c r="B66" t="s">
        <v>103</v>
      </c>
      <c r="C66">
        <v>1956</v>
      </c>
    </row>
    <row r="67" spans="1:3" x14ac:dyDescent="0.25">
      <c r="A67">
        <v>169</v>
      </c>
      <c r="B67" t="s">
        <v>104</v>
      </c>
      <c r="C67">
        <v>1985</v>
      </c>
    </row>
    <row r="68" spans="1:3" x14ac:dyDescent="0.2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5" x14ac:dyDescent="0.25"/>
  <cols>
    <col min="1" max="1" width="9.85546875" customWidth="1"/>
  </cols>
  <sheetData>
    <row r="1" spans="1:2" x14ac:dyDescent="0.25">
      <c r="A1" s="2" t="s">
        <v>0</v>
      </c>
      <c r="B1" s="2" t="s">
        <v>36</v>
      </c>
    </row>
    <row r="2" spans="1:2" x14ac:dyDescent="0.25">
      <c r="A2">
        <v>101</v>
      </c>
      <c r="B2">
        <v>50</v>
      </c>
    </row>
    <row r="3" spans="1:2" x14ac:dyDescent="0.25">
      <c r="A3">
        <v>101</v>
      </c>
      <c r="B3">
        <v>51</v>
      </c>
    </row>
    <row r="4" spans="1:2" x14ac:dyDescent="0.25">
      <c r="A4">
        <v>102</v>
      </c>
      <c r="B4">
        <v>52</v>
      </c>
    </row>
    <row r="5" spans="1:2" x14ac:dyDescent="0.25">
      <c r="A5">
        <v>102</v>
      </c>
      <c r="B5">
        <v>53</v>
      </c>
    </row>
    <row r="6" spans="1:2" x14ac:dyDescent="0.25">
      <c r="A6">
        <v>103</v>
      </c>
      <c r="B6">
        <v>54</v>
      </c>
    </row>
    <row r="7" spans="1:2" x14ac:dyDescent="0.25">
      <c r="A7">
        <v>103</v>
      </c>
      <c r="B7">
        <v>55</v>
      </c>
    </row>
    <row r="8" spans="1:2" x14ac:dyDescent="0.25">
      <c r="A8">
        <v>103</v>
      </c>
      <c r="B8">
        <v>56</v>
      </c>
    </row>
    <row r="9" spans="1:2" x14ac:dyDescent="0.25">
      <c r="A9">
        <v>104</v>
      </c>
      <c r="B9">
        <v>54</v>
      </c>
    </row>
    <row r="10" spans="1:2" x14ac:dyDescent="0.25">
      <c r="A10">
        <v>104</v>
      </c>
      <c r="B10">
        <v>56</v>
      </c>
    </row>
    <row r="11" spans="1:2" x14ac:dyDescent="0.25">
      <c r="A11">
        <v>105</v>
      </c>
      <c r="B11">
        <v>54</v>
      </c>
    </row>
    <row r="12" spans="1:2" x14ac:dyDescent="0.25">
      <c r="A12">
        <v>105</v>
      </c>
      <c r="B12">
        <v>55</v>
      </c>
    </row>
    <row r="13" spans="1:2" x14ac:dyDescent="0.25">
      <c r="A13">
        <v>106</v>
      </c>
      <c r="B13">
        <v>57</v>
      </c>
    </row>
    <row r="14" spans="1:2" x14ac:dyDescent="0.25">
      <c r="A14">
        <v>106</v>
      </c>
      <c r="B14">
        <v>58</v>
      </c>
    </row>
    <row r="15" spans="1:2" x14ac:dyDescent="0.25">
      <c r="A15">
        <v>107</v>
      </c>
      <c r="B15">
        <v>59</v>
      </c>
    </row>
    <row r="16" spans="1:2" x14ac:dyDescent="0.25">
      <c r="A16">
        <v>107</v>
      </c>
      <c r="B16">
        <v>60</v>
      </c>
    </row>
    <row r="17" spans="1:2" x14ac:dyDescent="0.25">
      <c r="A17">
        <v>108</v>
      </c>
      <c r="B17">
        <v>61</v>
      </c>
    </row>
    <row r="18" spans="1:2" x14ac:dyDescent="0.25">
      <c r="A18">
        <v>108</v>
      </c>
      <c r="B18">
        <v>62</v>
      </c>
    </row>
    <row r="19" spans="1:2" x14ac:dyDescent="0.25">
      <c r="A19">
        <v>108</v>
      </c>
      <c r="B19">
        <v>63</v>
      </c>
    </row>
    <row r="20" spans="1:2" x14ac:dyDescent="0.25">
      <c r="A20">
        <v>109</v>
      </c>
      <c r="B20">
        <v>59</v>
      </c>
    </row>
    <row r="21" spans="1:2" x14ac:dyDescent="0.25">
      <c r="A21">
        <v>109</v>
      </c>
      <c r="B21">
        <v>57</v>
      </c>
    </row>
    <row r="22" spans="1:2" x14ac:dyDescent="0.25">
      <c r="A22">
        <v>109</v>
      </c>
      <c r="B22">
        <v>64</v>
      </c>
    </row>
    <row r="23" spans="1:2" x14ac:dyDescent="0.25">
      <c r="A23">
        <v>110</v>
      </c>
      <c r="B23">
        <v>65</v>
      </c>
    </row>
    <row r="24" spans="1:2" x14ac:dyDescent="0.25">
      <c r="A24">
        <v>110</v>
      </c>
      <c r="B24">
        <v>66</v>
      </c>
    </row>
    <row r="25" spans="1:2" x14ac:dyDescent="0.25">
      <c r="A25">
        <v>111</v>
      </c>
      <c r="B25">
        <v>67</v>
      </c>
    </row>
    <row r="26" spans="1:2" x14ac:dyDescent="0.25">
      <c r="A26">
        <v>111</v>
      </c>
      <c r="B26">
        <v>68</v>
      </c>
    </row>
    <row r="27" spans="1:2" x14ac:dyDescent="0.25">
      <c r="A27">
        <v>112</v>
      </c>
      <c r="B27">
        <v>69</v>
      </c>
    </row>
    <row r="28" spans="1:2" x14ac:dyDescent="0.25">
      <c r="A28">
        <v>112</v>
      </c>
      <c r="B28">
        <v>70</v>
      </c>
    </row>
    <row r="29" spans="1:2" x14ac:dyDescent="0.25">
      <c r="A29">
        <v>113</v>
      </c>
      <c r="B29">
        <v>71</v>
      </c>
    </row>
    <row r="30" spans="1:2" x14ac:dyDescent="0.25">
      <c r="A30">
        <v>113</v>
      </c>
      <c r="B30">
        <v>72</v>
      </c>
    </row>
    <row r="31" spans="1:2" x14ac:dyDescent="0.25">
      <c r="A31">
        <v>114</v>
      </c>
      <c r="B31">
        <v>73</v>
      </c>
    </row>
    <row r="32" spans="1:2" x14ac:dyDescent="0.25">
      <c r="A32">
        <v>114</v>
      </c>
      <c r="B32">
        <v>74</v>
      </c>
    </row>
    <row r="33" spans="1:2" x14ac:dyDescent="0.25">
      <c r="A33">
        <v>115</v>
      </c>
      <c r="B33">
        <v>75</v>
      </c>
    </row>
    <row r="34" spans="1:2" x14ac:dyDescent="0.25">
      <c r="A34">
        <v>115</v>
      </c>
      <c r="B34">
        <v>76</v>
      </c>
    </row>
    <row r="35" spans="1:2" x14ac:dyDescent="0.25">
      <c r="A35">
        <v>116</v>
      </c>
      <c r="B35">
        <v>77</v>
      </c>
    </row>
    <row r="36" spans="1:2" x14ac:dyDescent="0.25">
      <c r="A36">
        <v>116</v>
      </c>
      <c r="B36">
        <v>78</v>
      </c>
    </row>
    <row r="37" spans="1:2" x14ac:dyDescent="0.25">
      <c r="A37">
        <v>117</v>
      </c>
      <c r="B37">
        <v>69</v>
      </c>
    </row>
    <row r="38" spans="1:2" x14ac:dyDescent="0.25">
      <c r="A38">
        <v>117</v>
      </c>
      <c r="B38">
        <v>79</v>
      </c>
    </row>
    <row r="39" spans="1:2" x14ac:dyDescent="0.25">
      <c r="A39">
        <v>118</v>
      </c>
      <c r="B39">
        <v>80</v>
      </c>
    </row>
    <row r="40" spans="1:2" x14ac:dyDescent="0.25">
      <c r="A40">
        <v>118</v>
      </c>
      <c r="B40">
        <v>81</v>
      </c>
    </row>
    <row r="41" spans="1:2" x14ac:dyDescent="0.25">
      <c r="A41">
        <v>119</v>
      </c>
      <c r="B41">
        <v>82</v>
      </c>
    </row>
    <row r="42" spans="1:2" x14ac:dyDescent="0.25">
      <c r="A42">
        <v>119</v>
      </c>
      <c r="B42">
        <v>83</v>
      </c>
    </row>
    <row r="43" spans="1:2" x14ac:dyDescent="0.25">
      <c r="A43">
        <v>120</v>
      </c>
      <c r="B43">
        <v>84</v>
      </c>
    </row>
    <row r="44" spans="1:2" x14ac:dyDescent="0.25">
      <c r="A44">
        <v>120</v>
      </c>
      <c r="B44">
        <v>85</v>
      </c>
    </row>
    <row r="45" spans="1:2" x14ac:dyDescent="0.25">
      <c r="A45">
        <v>121</v>
      </c>
      <c r="B45">
        <v>86</v>
      </c>
    </row>
    <row r="46" spans="1:2" x14ac:dyDescent="0.25">
      <c r="A46">
        <v>121</v>
      </c>
      <c r="B46">
        <v>87</v>
      </c>
    </row>
    <row r="47" spans="1:2" x14ac:dyDescent="0.25">
      <c r="A47">
        <v>122</v>
      </c>
      <c r="B47">
        <v>88</v>
      </c>
    </row>
    <row r="48" spans="1:2" x14ac:dyDescent="0.25">
      <c r="A48">
        <v>122</v>
      </c>
      <c r="B48">
        <v>89</v>
      </c>
    </row>
    <row r="49" spans="1:2" x14ac:dyDescent="0.25">
      <c r="A49">
        <v>123</v>
      </c>
      <c r="B49">
        <v>90</v>
      </c>
    </row>
    <row r="50" spans="1:2" x14ac:dyDescent="0.25">
      <c r="A50">
        <v>123</v>
      </c>
      <c r="B50">
        <v>91</v>
      </c>
    </row>
    <row r="51" spans="1:2" x14ac:dyDescent="0.25">
      <c r="A51">
        <v>124</v>
      </c>
      <c r="B51">
        <v>92</v>
      </c>
    </row>
    <row r="52" spans="1:2" x14ac:dyDescent="0.25">
      <c r="A52">
        <v>124</v>
      </c>
      <c r="B52">
        <v>93</v>
      </c>
    </row>
    <row r="53" spans="1:2" x14ac:dyDescent="0.25">
      <c r="A53">
        <v>125</v>
      </c>
      <c r="B53">
        <v>94</v>
      </c>
    </row>
    <row r="54" spans="1:2" x14ac:dyDescent="0.25">
      <c r="A54">
        <v>125</v>
      </c>
      <c r="B54">
        <v>95</v>
      </c>
    </row>
    <row r="55" spans="1:2" x14ac:dyDescent="0.25">
      <c r="A55">
        <v>125</v>
      </c>
      <c r="B55">
        <v>54</v>
      </c>
    </row>
    <row r="56" spans="1:2" x14ac:dyDescent="0.25">
      <c r="A56">
        <v>126</v>
      </c>
      <c r="B56">
        <v>94</v>
      </c>
    </row>
    <row r="57" spans="1:2" x14ac:dyDescent="0.25">
      <c r="A57">
        <v>126</v>
      </c>
      <c r="B57">
        <v>95</v>
      </c>
    </row>
    <row r="58" spans="1:2" x14ac:dyDescent="0.25">
      <c r="A58">
        <v>126</v>
      </c>
      <c r="B58">
        <v>54</v>
      </c>
    </row>
    <row r="59" spans="1:2" x14ac:dyDescent="0.25">
      <c r="A59">
        <v>127</v>
      </c>
      <c r="B59">
        <v>150</v>
      </c>
    </row>
    <row r="60" spans="1:2" x14ac:dyDescent="0.25">
      <c r="A60">
        <v>127</v>
      </c>
      <c r="B60">
        <v>151</v>
      </c>
    </row>
    <row r="61" spans="1:2" x14ac:dyDescent="0.25">
      <c r="A61">
        <v>128</v>
      </c>
      <c r="B61">
        <v>61</v>
      </c>
    </row>
    <row r="62" spans="1:2" x14ac:dyDescent="0.25">
      <c r="A62">
        <v>128</v>
      </c>
      <c r="B62">
        <v>152</v>
      </c>
    </row>
    <row r="63" spans="1:2" x14ac:dyDescent="0.25">
      <c r="A63">
        <v>129</v>
      </c>
      <c r="B63">
        <v>51</v>
      </c>
    </row>
    <row r="64" spans="1:2" x14ac:dyDescent="0.25">
      <c r="A64">
        <v>129</v>
      </c>
      <c r="B64">
        <v>153</v>
      </c>
    </row>
    <row r="65" spans="1:2" x14ac:dyDescent="0.25">
      <c r="A65">
        <v>130</v>
      </c>
      <c r="B65">
        <v>61</v>
      </c>
    </row>
    <row r="66" spans="1:2" x14ac:dyDescent="0.25">
      <c r="A66">
        <v>130</v>
      </c>
      <c r="B66">
        <v>154</v>
      </c>
    </row>
    <row r="67" spans="1:2" x14ac:dyDescent="0.25">
      <c r="A67">
        <v>131</v>
      </c>
      <c r="B67">
        <v>155</v>
      </c>
    </row>
    <row r="68" spans="1:2" x14ac:dyDescent="0.25">
      <c r="A68">
        <v>131</v>
      </c>
      <c r="B68">
        <v>154</v>
      </c>
    </row>
    <row r="69" spans="1:2" x14ac:dyDescent="0.25">
      <c r="A69">
        <v>132</v>
      </c>
      <c r="B69">
        <v>156</v>
      </c>
    </row>
    <row r="70" spans="1:2" x14ac:dyDescent="0.25">
      <c r="A70">
        <v>132</v>
      </c>
      <c r="B70">
        <v>157</v>
      </c>
    </row>
    <row r="71" spans="1:2" x14ac:dyDescent="0.25">
      <c r="A71">
        <v>133</v>
      </c>
      <c r="B71">
        <v>158</v>
      </c>
    </row>
    <row r="72" spans="1:2" x14ac:dyDescent="0.25">
      <c r="A72">
        <v>133</v>
      </c>
      <c r="B72">
        <v>159</v>
      </c>
    </row>
    <row r="73" spans="1:2" x14ac:dyDescent="0.25">
      <c r="A73">
        <v>134</v>
      </c>
      <c r="B73">
        <v>160</v>
      </c>
    </row>
    <row r="74" spans="1:2" x14ac:dyDescent="0.25">
      <c r="A74">
        <v>134</v>
      </c>
      <c r="B74">
        <v>161</v>
      </c>
    </row>
    <row r="75" spans="1:2" x14ac:dyDescent="0.25">
      <c r="A75">
        <v>135</v>
      </c>
      <c r="B75">
        <v>162</v>
      </c>
    </row>
    <row r="76" spans="1:2" x14ac:dyDescent="0.25">
      <c r="A76">
        <v>135</v>
      </c>
      <c r="B76">
        <v>163</v>
      </c>
    </row>
    <row r="77" spans="1:2" x14ac:dyDescent="0.25">
      <c r="A77">
        <v>136</v>
      </c>
      <c r="B77">
        <v>164</v>
      </c>
    </row>
    <row r="78" spans="1:2" x14ac:dyDescent="0.25">
      <c r="A78">
        <v>136</v>
      </c>
      <c r="B78">
        <v>165</v>
      </c>
    </row>
    <row r="79" spans="1:2" x14ac:dyDescent="0.25">
      <c r="A79">
        <v>137</v>
      </c>
      <c r="B79">
        <v>95</v>
      </c>
    </row>
    <row r="80" spans="1:2" x14ac:dyDescent="0.25">
      <c r="A80">
        <v>137</v>
      </c>
      <c r="B80">
        <v>166</v>
      </c>
    </row>
    <row r="81" spans="1:2" x14ac:dyDescent="0.25">
      <c r="A81">
        <v>138</v>
      </c>
      <c r="B81">
        <v>95</v>
      </c>
    </row>
    <row r="82" spans="1:2" x14ac:dyDescent="0.25">
      <c r="A82">
        <v>138</v>
      </c>
      <c r="B82">
        <v>167</v>
      </c>
    </row>
    <row r="83" spans="1:2" x14ac:dyDescent="0.25">
      <c r="A83">
        <v>139</v>
      </c>
      <c r="B83">
        <v>164</v>
      </c>
    </row>
    <row r="84" spans="1:2" x14ac:dyDescent="0.25">
      <c r="A84">
        <v>139</v>
      </c>
      <c r="B84">
        <v>168</v>
      </c>
    </row>
    <row r="85" spans="1:2" x14ac:dyDescent="0.25">
      <c r="A85">
        <v>140</v>
      </c>
      <c r="B85">
        <v>169</v>
      </c>
    </row>
    <row r="86" spans="1:2" x14ac:dyDescent="0.2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5</v>
      </c>
      <c r="B1" s="2" t="s">
        <v>37</v>
      </c>
    </row>
    <row r="2" spans="1:2" x14ac:dyDescent="0.25">
      <c r="A2">
        <v>1</v>
      </c>
      <c r="B2" t="s">
        <v>106</v>
      </c>
    </row>
    <row r="3" spans="1:2" x14ac:dyDescent="0.25">
      <c r="A3">
        <v>2</v>
      </c>
      <c r="B3" t="s">
        <v>107</v>
      </c>
    </row>
    <row r="4" spans="1:2" x14ac:dyDescent="0.25">
      <c r="A4">
        <v>3</v>
      </c>
      <c r="B4" t="s">
        <v>108</v>
      </c>
    </row>
    <row r="5" spans="1:2" x14ac:dyDescent="0.25">
      <c r="A5">
        <v>4</v>
      </c>
      <c r="B5" t="s">
        <v>109</v>
      </c>
    </row>
    <row r="6" spans="1:2" x14ac:dyDescent="0.25">
      <c r="A6">
        <v>5</v>
      </c>
      <c r="B6" t="s">
        <v>110</v>
      </c>
    </row>
    <row r="7" spans="1:2" x14ac:dyDescent="0.25">
      <c r="A7">
        <v>6</v>
      </c>
      <c r="B7" t="s">
        <v>111</v>
      </c>
    </row>
    <row r="8" spans="1:2" x14ac:dyDescent="0.25">
      <c r="A8">
        <v>7</v>
      </c>
      <c r="B8" t="s">
        <v>112</v>
      </c>
    </row>
    <row r="9" spans="1:2" x14ac:dyDescent="0.2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S t u d i o _ P N L _ e 6 6 6 5 2 0 f - 3 e 0 0 - 4 9 a e - b 9 d b - f 3 0 5 5 7 9 d 4 1 1 5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 S t u d i o _ P N L 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 S t u d i o _ P N L 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  $     M I < / K e y > < / D i a g r a m O b j e c t K e y > < D i a g r a m O b j e c t K e y > < K e y > M e a s u r e s \ R e v e n u e   $     M I \ T a g I n f o \ F o r m u l a < / K e y > < / D i a g r a m O b j e c t K e y > < D i a g r a m O b j e c t K e y > < K e y > M e a s u r e s \ R e v e n u e   $     M I \ T a g I n f o \ V a l u e < / K e y > < / D i a g r a m O b j e c t K e y > < D i a g r a m O b j e c t K e y > < K e y > M e a s u r e s \ B u d g e t   $   M I < / K e y > < / D i a g r a m O b j e c t K e y > < D i a g r a m O b j e c t K e y > < K e y > M e a s u r e s \ B u d g e t   $   M I \ T a g I n f o \ F o r m u l a < / K e y > < / D i a g r a m O b j e c t K e y > < D i a g r a m O b j e c t K e y > < K e y > M e a s u r e s \ B u d g e t   $   M I \ T a g I n f o \ V a l u e < / K e y > < / D i a g r a m O b j e c t K e y > < D i a g r a m O b j e c t K e y > < K e y > M e a s u r e s \ P r o f i t   $   M I < / K e y > < / D i a g r a m O b j e c t K e y > < D i a g r a m O b j e c t K e y > < K e y > M e a s u r e s \ P r o f i t   $   M I \ T a g I n f o \ F o r m u l a < / K e y > < / D i a g r a m O b j e c t K e y > < D i a g r a m O b j e c t K e y > < K e y > M e a s u r e s \ P r o f i t   $   M I \ T a g I n f o \ V a l u e < / K e y > < / D i a g r a m O b j e c t K e y > < D i a g r a m O b j e c t K e y > < K e y > M e a s u r e s \ P / L     $   % < / K e y > < / D i a g r a m O b j e c t K e y > < D i a g r a m O b j e c t K e y > < K e y > M e a s u r e s \ P / L     $   % \ T a g I n f o \ F o r m u l a < / K e y > < / D i a g r a m O b j e c t K e y > < D i a g r a m O b j e c t K e y > < K e y > M e a s u r e s \ P / L     $   % \ T a g I n f o \ V a l u e < / K e y > < / D i a g r a m O b j e c t K e y > < D i a g r a m O b j e c t K e y > < K e y > C o l u m n s \ m o v i e _ i d < / K e y > < / D i a g r a m O b j e c t K e y > < D i a g r a m O b j e c t K e y > < K e y > C o l u m n s \ m o v i e _ t i t l e 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 C o l u m n s \ P r o f i t < / K e y > < / D i a g r a m O b j e c t K e y > < D i a g r a m O b j e c t K e y > < K e y > C o l u m n s \ U n i t _ F a c t o r < / K e y > < / D i a g r a m O b j e c t K e y > < D i a g r a m O b j e c t K e y > < K e y > C o l u m n s \ B u d g e t _ M i l l i o n s < / K e y > < / D i a g r a m O b j e c t K e y > < D i a g r a m O b j e c t K e y > < K e y > C o l u m n s \ R e v e n u e _ M i l l i o n s < / K e y > < / D i a g r a m O b j e c t K e y > < D i a g r a m O b j e c t K e y > < K e y > C o l u m n s \ B U D G E T _ U S D < / K e y > < / D i a g r a m O b j e c t K e y > < D i a g r a m O b j e c t K e y > < K e y > C o l u m n s \ R e v e n u e _ U S D < / K e y > < / D i a g r a m O b j e c t K e y > < D i a g r a m O b j e c t K e y > < K e y > C o l u m n s \ B u d g e t _ I N R < / K e y > < / D i a g r a m O b j e c t K e y > < D i a g r a m O b j e c t K e y > < K e y > C o l u m n s \ R e v e n u e _ I N R < / K e y > < / D i a g r a m O b j e c t K e y > < D i a g r a m O b j e c t K e y > < K e y > C o l u m n s \ P r o f i t _ U S D 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  $  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 $   M I 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 M e a s u r e s \ P r o f i t 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  $   % 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  $ 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  $ 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 C o l u m n s \ m o v i e _ t i t l e 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 C o l u m n s \ B u d g e t _ M i l l i o n s 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 C o l u m n s \ R e v e n u e _ M i l l i o n s 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 C o l u m n s \ B U D G E T _ U S D 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 C o l u m n s \ B u d g e t _ I N R 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 C o l u m n s \ R e v e n u e _ I N R 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 C o l u m n s \ P r o f i t _ U S D 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 T a g s \ T a b l e s \ & l t ; T a b l e s \ S t u d i o _ P N L & g t ; < / K e y > < / D i a g r a m O b j e c t K e y > < D i a g r a m O b j e c t K e y > < K e y > T a b l e s \ S t u d i o _ P N L < / K e y > < / D i a g r a m O b j e c t K e y > < D i a g r a m O b j e c t K e y > < K e y > T a b l e s \ S t u d i o _ P N L \ C o l u m n s \ m o v i e _ i d < / K e y > < / D i a g r a m O b j e c t K e y > < D i a g r a m O b j e c t K e y > < K e y > T a b l e s \ S t u d i o _ P N L \ C o l u m n s \ m o v i e _ t i t l e < / K e y > < / D i a g r a m O b j e c t K e y > < D i a g r a m O b j e c t K e y > < K e y > T a b l e s \ S t u d i o _ P N L \ C o l u m n s \ i n d u s t r y < / K e y > < / D i a g r a m O b j e c t K e y > < D i a g r a m O b j e c t K e y > < K e y > T a b l e s \ S t u d i o _ P N L \ C o l u m n s \ r e l e a s e _ y e a r < / K e y > < / D i a g r a m O b j e c t K e y > < D i a g r a m O b j e c t K e y > < K e y > T a b l e s \ S t u d i o _ P N L \ C o l u m n s \ i m d b _ r a t i n g < / K e y > < / D i a g r a m O b j e c t K e y > < D i a g r a m O b j e c t K e y > < K e y > T a b l e s \ S t u d i o _ P N L \ C o l u m n s \ s t u d i o < / K e y > < / D i a g r a m O b j e c t K e y > < D i a g r a m O b j e c t K e y > < K e y > T a b l e s \ S t u d i o _ P N L \ C o l u m n s \ l a n g u a g e _ i d < / K e y > < / D i a g r a m O b j e c t K e y > < D i a g r a m O b j e c t K e y > < K e y > T a b l e s \ S t u d i o _ P N L \ C o l u m n s \ b u d g e t < / K e y > < / D i a g r a m O b j e c t K e y > < D i a g r a m O b j e c t K e y > < K e y > T a b l e s \ S t u d i o _ P N L \ C o l u m n s \ r e v e n u e < / K e y > < / D i a g r a m O b j e c t K e y > < D i a g r a m O b j e c t K e y > < K e y > T a b l e s \ S t u d i o _ P N L \ C o l u m n s \ u n i t < / K e y > < / D i a g r a m O b j e c t K e y > < D i a g r a m O b j e c t K e y > < K e y > T a b l e s \ S t u d i o _ P N L \ C o l u m n s \ c u r r e n c y < / K e y > < / D i a g r a m O b j e c t K e y > < D i a g r a m O b j e c t K e y > < K e y > T a b l e s \ S t u d i o _ P N L \ C o l u m n s \ P r o f i t < / K e y > < / D i a g r a m O b j e c t K e y > < D i a g r a m O b j e c t K e y > < K e y > T a b l e s \ S t u d i o _ P N L \ C o l u m n s \ U n i t _ F a c t o r < / K e y > < / D i a g r a m O b j e c t K e y > < D i a g r a m O b j e c t K e y > < K e y > T a b l e s \ S t u d i o _ P N L \ C o l u m n s \ B u d g e t _ M i l l i o n s < / K e y > < / D i a g r a m O b j e c t K e y > < D i a g r a m O b j e c t K e y > < K e y > T a b l e s \ S t u d i o _ P N L \ C o l u m n s \ R e v e n u e _ M i l l i o n s < / K e y > < / D i a g r a m O b j e c t K e y > < D i a g r a m O b j e c t K e y > < K e y > T a b l e s \ S t u d i o _ P N L \ C o l u m n s \ B U D G E T _ U S D < / K e y > < / D i a g r a m O b j e c t K e y > < D i a g r a m O b j e c t K e y > < K e y > T a b l e s \ S t u d i o _ P N L \ C o l u m n s \ R e v e n u e _ U S D < / K e y > < / D i a g r a m O b j e c t K e y > < D i a g r a m O b j e c t K e y > < K e y > T a b l e s \ S t u d i o _ P N L \ C o l u m n s \ B u d g e t _ I N R < / K e y > < / D i a g r a m O b j e c t K e y > < D i a g r a m O b j e c t K e y > < K e y > T a b l e s \ S t u d i o _ P N L \ C o l u m n s \ R e v e n u e _ I N R < / K e y > < / D i a g r a m O b j e c t K e y > < D i a g r a m O b j e c t K e y > < K e y > T a b l e s \ S t u d i o _ P N L \ C o l u m n s \ P r o f i t _ U S D < / K e y > < / D i a g r a m O b j e c t K e y > < D i a g r a m O b j e c t K e y > < K e y > T a b l e s \ S t u d i o _ P N L \ M e a s u r e s \ R e v e n u e   $     M I < / K e y > < / D i a g r a m O b j e c t K e y > < D i a g r a m O b j e c t K e y > < K e y > T a b l e s \ S t u d i o _ P N L \ M e a s u r e s \ B u d g e t   $   M I < / K e y > < / D i a g r a m O b j e c t K e y > < D i a g r a m O b j e c t K e y > < K e y > T a b l e s \ S t u d i o _ P N L \ M e a s u r e s \ P r o f i t   $   M I < / K e y > < / D i a g r a m O b j e c t K e y > < D i a g r a m O b j e c t K e y > < K e y > T a b l e s \ S t u d i o _ P N L \ M e a s u r e s \ P / L     $   % 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 T a g s \ T a b l e s \ & l t ; T a b l e s \ S t u d i o _ P N L & g t ; 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 T a b l e s \ S t u d i o _ P N L 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 2 6 . 7 3 3 8 1 2 9 4 9 6 4 0 2 1 4 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 T a b l e s \ S t u d i o _ P N L \ C o l u m n s \ m o v i e _ t i t l e 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 T a b l e s \ S t u d i o _ P N L \ C o l u m n s \ B u d g e t _ M i l l i o n s 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 T a b l e s \ S t u d i o _ P N L \ C o l u m n s \ R e v e n u e _ M i l l i o n s 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 T a b l e s \ S t u d i o _ P N L \ C o l u m n s \ B U D G E T _ U S D 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 T a b l e s \ S t u d i o _ P N L \ C o l u m n s \ R e v e n u e _ U S D 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 T a b l e s \ S t u d i o _ P N L \ C o l u m n s \ B u d g e t _ I N R 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 T a b l e s \ S t u d i o _ P N L \ C o l u m n s \ R e v e n u e _ I N R 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 T a b l e s \ S t u d i o _ P N L \ C o l u m n s \ P r o f i t _ U S D 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 T a b l e s \ S t u d i o _ P N L \ M e a s u r e s \ R e v e n u e   $  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 T a b l e s \ S t u d i o _ P N L \ M e a s u r e s \ B u d g e t 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 T a b l e s \ S t u d i o _ P N L \ M e a s u r e s \ P r o f i t 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 T a b l e s \ S t u d i o _ P N L \ M e a s u r e s \ P / L     $ 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 S t u d i o _ P N L 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 S t u d i o _ P N L 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 C o l u m n s \ B u d g e t _ M i l l i o n s 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 C o l u m n s \ R e v e n u e _ M i l l i o n s 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 C o l u m n s \ B U D G E T _ U S D 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 C o l u m n s \ B u d g e t _ I N R 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 S t u d i o _ P N L _ e 6 6 6 5 2 0 f - 3 e 0 0 - 4 9 a e - b 9 d b - f 3 0 5 5 7 9 d 4 1 1 5 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a f 7 4 9 b a 3 - 8 a 4 4 - 4 f 7 7 - b 5 f 2 - e 1 e 5 3 4 7 b 5 2 3 c " > < C u s t o m C o n t e n t > < ! [ C D A T A [ < ? x m l   v e r s i o n = " 1 . 0 "   e n c o d i n g = " u t f - 1 6 " ? > < S e t t i n g s > < C a l c u l a t e d F i e l d s > < i t e m > < M e a s u r e N a m e > R e v e n u e   $     M I < / M e a s u r e N a m e > < D i s p l a y N a m e > R e v e n u e   $     M I < / D i s p l a y N a m e > < V i s i b l e > T r u e 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 P r o f i t   $   M I < / M e a s u r e N a m e > < D i s p l a y N a m e > P r o f i t   $   M I < / D i s p l a y N a m e > < V i s i b l e > T r u e < / V i s i b l e > < / i t e m > < i t e m > < M e a s u r e N a m e > P / L     $   % < / M e a s u r e N a m e > < D i s p l a y N a m e > P / L     $ 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 2 0 2 5 - 0 5 - 2 2 T 1 3 : 0 9 : 5 1 . 4 3 2 1 5 4 3 + 0 5 : 3 0 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7 f f a 8 c 7 8 - f a 7 6 - 4 7 4 5 - 8 a 2 5 - 1 7 1 9 4 e 2 b 0 3 0 f "   x m l n s = " h t t p : / / s c h e m a s . m i c r o s o f t . c o m / D a t a M a s h u p " > A A A A A L Y G A A B Q S w M E F A A C A A g A 6 2 K 2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6 2 K 2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i t l q w 0 C L 9 s A M A A I g N A A A T A B w A R m 9 y b X V s Y X M v U 2 V j d G l v b j E u b S C i G A A o o B Q A A A A A A A A A A A A A A A A A A A A A A A A A A A C d V 9 9 P 2 z A Q f k f i f 7 C 8 l 4 J C R 4 G x a R M P o 2 U T 2 + g 2 W r a H q q r c 5 A r W H A c 5 D q K q + N 9 3 d t L E + b X A + t L K Z 9 / 3 3 X d n 3 z U G X / N I k k n 6 P f i w u 7 O 7 E 9 8 x B Q G 5 i h 4 4 x O S M C N C 7 O w Q / k y h R P u D K x a M P o j 9 M l A K p f 0 f q z z K K / v T 2 N r M x C + G M p i f p / G k 2 j K T G L X M v d f C K H p j P i G l G h g K Y 5 P L W r h x Q 9 J q 6 z 7 c O 7 5 i 8 R R 7 T 9 T 0 Y 8 5 Q t B f S n i s l 4 F a l w G I k k l M Y Y 9 / 7 h 1 9 t s a G j 4 L H i w 0 F w L o B 7 R e I p o e N R P H t l Q L o M k 1 m p d M y h A X z E s 1 s A U G i + l P j 3 p G 8 T 0 W B g s F 4 p p x N q e Z H J t T b F O A h 7 V / A k M K G G 3 h k r Z 3 d N e H v U 1 I F u M e p T c C + 4 z j T r m s Y 9 4 j G i + 7 l X E M b 4 r M Z Y 8 3 g v m 4 9 5 f T C S O k t m 6 X e 0 1 A n s y E c K j 4 0 i T j w + M C 3 O M e t k 5 V X L g 5 U E 7 y F P F w 9 C Q R A F a M x j 3 a h R N z n I J z e G + 8 e S q 6 Y B M k K 4 m q S + y X J M R C B 5 y D a p A t F v S H b 0 K K 4 / U q 8 N u R w f p O b P t f H 3 B / L v c c 2 9 D 3 1 P M 6 M 8 k 0 j D R a 4 Q Y x g 8 e W T E R w 1 4 9 G / 1 B H a d / 5 C r l p n P Q W e z t I d e r 3 W J X K r f G p E X a a 5 D M K J U l y i 0 d Y y j y V 6 b f Q i J f o 2 0 k s r W s g l v k O e q U p 0 r b 5 d M W 6 h U o A / A z A c X d K z e G W E P w J e K y V 6 X h B m F C + s Q l k z 7 H G q h a a G H C U 8 b Z V 3 x z + t 9 g p b 8 n m L a C x s X j P Z M B Q j g n c i 6 p 0 f 7 O i 7 n C u 4 q 1 o c s k u A V b 5 w o e Q J r b R W g i u V 3 y 7 Q v u r 9 O M P H N r w f Z j Y K g O 8 f G M w o I m r u b 0 m u J B Z z 9 U t L J u A a 8 V m W V w 8 4 N Z S m F e g 4 h k w E 2 D Y i L L a j N c i R D i 3 C D 5 x S f m 6 0 h t w f i K z E x M c 3 R A z 7 k Q 6 B U 1 1 n c g y e D w 8 J A A 3 m E y a A 5 y 8 E / Y O k m k c G 4 j W l x t k b Y x Z 5 H u z x y O 9 b g t 6 l F 3 s P Z + X a c y 1 r G 2 + j 4 H 7 L g b z F 7 V 8 5 v R 5 4 v p 4 m Y y c p X d V s n 8 j F 6 O r 6 l V d V a R Y P 7 6 X a Z y z d J M 6 a S b 0 r E b / 3 M 4 V b V y S N V M z a z e d L M 6 c Q r A Q D e T M n S b h d p / o V C n 3 Z T e u E I 9 h 1 N N j f 2 X C v W 2 m 9 V p 8 S i 4 2 Z s 5 G c X H o S i 5 e X N r O O 5 s D W V e p j G U U I e Z A k W r L E v V b m 8 7 X 7 o m d X P D D C m T c A k K e 9 P u D p f N U b p T e v G w / s + k 7 j z L T d P 6 C 0 b w b H g v t 9 r K 3 J E 3 G D f Q d N D e 9 p u q J W s / 5 T k 6 7 0 U t z f x l 0 1 R 5 l G 6 f F d r y M S j l Y 2 L n 1 s W P 8 b f G f K R / j Q p X q e H D X 1 B L A Q I t A B Q A A g A I A O t i t l q 7 Z 9 K P p A A A A P Y A A A A S A A A A A A A A A A A A A A A A A A A A A A B D b 2 5 m a W c v U G F j a 2 F n Z S 5 4 b W x Q S w E C L Q A U A A I A C A D r Y r Z a D 8 r p q 6 Q A A A D p A A A A E w A A A A A A A A A A A A A A A A D w A A A A W 0 N v b n R l b n R f V H l w Z X N d L n h t b F B L A Q I t A B Q A A g A I A O t i t l q w 0 C L 9 s A M A A I g N A A A T A A A A A A A A A A A A A A A A A O E B A A B G b 3 J t d W x h c y 9 T Z W N 0 a W 9 u M S 5 t U E s F B g A A A A A D A A M A w g A A A N 4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c 4 A A A A A A A A 1 T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d m l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y N z R j N 2 U y L T g z O G M t N D U 5 Y i 0 5 M T g 5 L T U 1 Y z V k N j A w Z D d h Y i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O F Q w O D o w N j o y M y 4 5 O T g y M T I 3 W i I g L z 4 8 R W 5 0 c n k g V H l w Z T 0 i R m l s b E N v b H V t b l R 5 c G V z I i B W Y W x 1 Z T 0 i c 0 J n W U d B d 1 V H Q X d V R k J n W U F B Q U F B R V J F Q U V S R T 0 i I C 8 + P E V u d H J 5 I F R 5 c G U 9 I k Z p b G x D b 2 x 1 b W 5 O Y W 1 l c y I g V m F s d W U 9 I n N b J n F 1 b 3 Q 7 b W 9 2 a W V f a W Q m c X V v d D s s J n F 1 b 3 Q 7 b W 9 2 a W V f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1 B y b 2 Z p d C Z x d W 9 0 O y w m c X V v d D t V b m l 0 X 0 Z h Y 3 R v c i Z x d W 9 0 O y w m c X V v d D t C d W R n Z X R f T W l s b G l v b n M m c X V v d D s s J n F 1 b 3 Q 7 U m V 2 Z W 5 1 Z V 9 N a W x s a W 9 u c y Z x d W 9 0 O y w m c X V v d D t C V U R H R V R f V V N E J n F 1 b 3 Q 7 L C Z x d W 9 0 O 1 J l d m V u d W V f V V N E J n F 1 b 3 Q 7 L C Z x d W 9 0 O 0 J 1 Z G d l d F 9 J T l I m c X V v d D s s J n F 1 b 3 Q 7 U m V 2 Z W 5 1 Z V 9 J T l I m c X V v d D s s J n F 1 b 3 Q 7 U H J v Z m l 0 X 1 V T R C Z x d W 9 0 O 1 0 i I C 8 + P E V u d H J 5 I F R 5 c G U 9 I k Z p b G x T d G F 0 d X M i I F Z h b H V l P S J z Q 2 9 t c G x l d G U i I C 8 + P E V u d H J 5 I F R 5 c G U 9 I l J l Y 2 9 2 Z X J 5 V G F y Z 2 V 0 U 2 h l Z X Q i I F Z h b H V l P S J z T W 9 2 a W V z I C g y K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G l 2 b 3 R P Y m p l Y 3 R O Y W 1 l I i B W Y W x 1 Z T 0 i c 0 1 v d m l l c y A o M y k h U G l 2 b 3 R U Y W J s Z T E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c y 9 D a G F u Z 2 V k I F R 5 c G U z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z L 0 F k Z G V k I E N 1 c 3 R v b S 5 7 U H J v Z m l 0 L D E x f S Z x d W 9 0 O y w m c X V v d D t T Z W N 0 a W 9 u M S 9 N b 3 Z p Z X M v Q W R k Z W Q g Q 2 9 u Z G l 0 a W 9 u Y W w g Q 2 9 s d W 1 u L n t V b m l 0 X 0 Z h Y 3 R v c i w x M n 0 m c X V v d D s s J n F 1 b 3 Q 7 U 2 V j d G l v b j E v T W 9 2 a W V z L 0 F k Z G V k I E N 1 c 3 R v b T E u e 0 J 1 Z G d l d F 9 N a W x s a W 9 u c y w x M 3 0 m c X V v d D s s J n F 1 b 3 Q 7 U 2 V j d G l v b j E v T W 9 2 a W V z L 0 F k Z G V k I E N 1 c 3 R v b T I u e 1 J l d m V u d W V f T W l s b G l v b n M s M T R 9 J n F 1 b 3 Q 7 L C Z x d W 9 0 O 1 N l Y 3 R p b 2 4 x L 0 1 v d m l l c y 9 D a G F u Z 2 V k I F R 5 c G U z L n t C V U R H R V R f V V N E L D E 1 f S Z x d W 9 0 O y w m c X V v d D t T Z W N 0 a W 9 u M S 9 N b 3 Z p Z X M v Q 2 h h b m d l Z C B U e X B l M y 5 7 U m V 2 Z W 5 1 Z V 9 V U 0 Q s M T Z 9 J n F 1 b 3 Q 7 L C Z x d W 9 0 O 1 N l Y 3 R p b 2 4 x L 0 1 v d m l l c y 9 B Z G R l Z C B D d X N 0 b 2 0 1 L n t C d W R n Z X R f S U 5 S L D E 3 f S Z x d W 9 0 O y w m c X V v d D t T Z W N 0 a W 9 u M S 9 N b 3 Z p Z X M v Q 2 h h b m d l Z C B U e X B l M y 5 7 U m V 2 Z W 5 1 Z V 9 J T l I s M T h 9 J n F 1 b 3 Q 7 L C Z x d W 9 0 O 1 N l Y 3 R p b 2 4 x L 0 1 v d m l l c y 9 D a G F u Z 2 V k I F R 5 c G U z L n t Q c m 9 m a X R f V V N E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X M v Q 2 h h b m d l Z C B U e X B l M y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c y 9 B Z G R l Z C B D d X N 0 b 2 0 u e 1 B y b 2 Z p d C w x M X 0 m c X V v d D s s J n F 1 b 3 Q 7 U 2 V j d G l v b j E v T W 9 2 a W V z L 0 F k Z G V k I E N v b m R p d G l v b m F s I E N v b H V t b i 5 7 V W 5 p d F 9 G Y W N 0 b 3 I s M T J 9 J n F 1 b 3 Q 7 L C Z x d W 9 0 O 1 N l Y 3 R p b 2 4 x L 0 1 v d m l l c y 9 B Z G R l Z C B D d X N 0 b 2 0 x L n t C d W R n Z X R f T W l s b G l v b n M s M T N 9 J n F 1 b 3 Q 7 L C Z x d W 9 0 O 1 N l Y 3 R p b 2 4 x L 0 1 v d m l l c y 9 B Z G R l Z C B D d X N 0 b 2 0 y L n t S Z X Z l b n V l X 0 1 p b G x p b 2 5 z L D E 0 f S Z x d W 9 0 O y w m c X V v d D t T Z W N 0 a W 9 u M S 9 N b 3 Z p Z X M v Q 2 h h b m d l Z C B U e X B l M y 5 7 Q l V E R 0 V U X 1 V T R C w x N X 0 m c X V v d D s s J n F 1 b 3 Q 7 U 2 V j d G l v b j E v T W 9 2 a W V z L 0 N o Y W 5 n Z W Q g V H l w Z T M u e 1 J l d m V u d W V f V V N E L D E 2 f S Z x d W 9 0 O y w m c X V v d D t T Z W N 0 a W 9 u M S 9 N b 3 Z p Z X M v Q W R k Z W Q g Q 3 V z d G 9 t N S 5 7 Q n V k Z 2 V 0 X 0 l O U i w x N 3 0 m c X V v d D s s J n F 1 b 3 Q 7 U 2 V j d G l v b j E v T W 9 2 a W V z L 0 N o Y W 5 n Z W Q g V H l w Z T M u e 1 J l d m V u d W V f S U 5 S L D E 4 f S Z x d W 9 0 O y w m c X V v d D t T Z W N 0 a W 9 u M S 9 N b 3 Z p Z X M v Q 2 h h b m d l Z C B U e X B l M y 5 7 U H J v Z m l 0 X 1 V T R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1 E Y X R h J T I w Q 2 x l Y W 5 p b m c t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g 4 M m E 2 Z G Q t Z W E y Y i 0 0 N T A 3 L T h j M j M t Z j U z Z T E y M D h j Y z c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a W 5 h b m N p Y W x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F U M D g 6 M D E 6 M z A u N z Q 5 M j k y N 1 o i I C 8 + P E V u d H J 5 I F R 5 c G U 9 I k Z p b G x D b 2 x 1 b W 5 U e X B l c y I g V m F s d W U 9 I n N C Z 1 V G Q m d Z P S I g L z 4 8 R W 5 0 c n k g V H l w Z T 0 i R m l s b E N v b H V t b k 5 h b W V z I i B W Y W x 1 Z T 0 i c 1 s m c X V v d D t t b 3 Z p Z V 9 p Z C Z x d W 9 0 O y w m c X V v d D t i d W R n Z X Q m c X V v d D s s J n F 1 b 3 Q 7 c m V 2 Z W 5 1 Z S Z x d W 9 0 O y w m c X V v d D t 1 b m l 0 J n F 1 b 3 Q 7 L C Z x d W 9 0 O 2 N 1 c n J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R X h w Y W 5 k Z W Q l M j B G a W 5 h b m N p Y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p b 1 9 Q T k w 8 L 0 l 0 Z W 1 Q Y X R o P j w v S X R l b U x v Y 2 F 0 a W 9 u P j x T d G F i b G V F b n R y a W V z P j x F b n R y e S B U e X B l P S J R d W V y e U l E I i B W Y W x 1 Z T 0 i c z N m Y z Z j M z l m L T U 2 O D g t N G V h Z i 1 i N z k 4 L W R i M 2 E x M m R j N j g 1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y V D A 2 O j U z O j I y L j k z N T M z N T V a I i A v P j x F b n R y e S B U e X B l P S J G a W x s Q 2 9 s d W 1 u V H l w Z X M i I F Z h b H V l P S J z Q m d Z R 0 F 3 V U d B d 1 V G Q m d Z Q U F B Q U F F U k V B R V J F P S I g L z 4 8 R W 5 0 c n k g V H l w Z T 0 i R m l s b E N v b H V t b k 5 h b W V z I i B W Y W x 1 Z T 0 i c 1 s m c X V v d D t t b 3 Z p Z V 9 p Z C Z x d W 9 0 O y w m c X V v d D t t b 3 Z p Z V 9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U H J v Z m l 0 J n F 1 b 3 Q 7 L C Z x d W 9 0 O 1 V u a X R f R m F j d G 9 y J n F 1 b 3 Q 7 L C Z x d W 9 0 O 0 J 1 Z G d l d F 9 N a W x s a W 9 u c y Z x d W 9 0 O y w m c X V v d D t S Z X Z l b n V l X 0 1 p b G x p b 2 5 z J n F 1 b 3 Q 7 L C Z x d W 9 0 O 0 J V R E d F V F 9 V U 0 Q m c X V v d D s s J n F 1 b 3 Q 7 U m V 2 Z W 5 1 Z V 9 V U 0 Q m c X V v d D s s J n F 1 b 3 Q 7 Q n V k Z 2 V 0 X 0 l O U i Z x d W 9 0 O y w m c X V v d D t S Z X Z l b n V l X 0 l O U i Z x d W 9 0 O y w m c X V v d D t Q c m 9 m a X R f V V N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z L 0 N o Y W 5 n Z W Q g V H l w Z T M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X M v Q W R k Z W Q g Q 3 V z d G 9 t L n t Q c m 9 m a X Q s M T F 9 J n F 1 b 3 Q 7 L C Z x d W 9 0 O 1 N l Y 3 R p b 2 4 x L 0 1 v d m l l c y 9 B Z G R l Z C B D b 2 5 k a X R p b 2 5 h b C B D b 2 x 1 b W 4 u e 1 V u a X R f R m F j d G 9 y L D E y f S Z x d W 9 0 O y w m c X V v d D t T Z W N 0 a W 9 u M S 9 N b 3 Z p Z X M v Q W R k Z W Q g Q 3 V z d G 9 t M S 5 7 Q n V k Z 2 V 0 X 0 1 p b G x p b 2 5 z L D E z f S Z x d W 9 0 O y w m c X V v d D t T Z W N 0 a W 9 u M S 9 N b 3 Z p Z X M v Q W R k Z W Q g Q 3 V z d G 9 t M i 5 7 U m V 2 Z W 5 1 Z V 9 N a W x s a W 9 u c y w x N H 0 m c X V v d D s s J n F 1 b 3 Q 7 U 2 V j d G l v b j E v T W 9 2 a W V z L 0 N o Y W 5 n Z W Q g V H l w Z T M u e 0 J V R E d F V F 9 V U 0 Q s M T V 9 J n F 1 b 3 Q 7 L C Z x d W 9 0 O 1 N l Y 3 R p b 2 4 x L 0 1 v d m l l c y 9 D a G F u Z 2 V k I F R 5 c G U z L n t S Z X Z l b n V l X 1 V T R C w x N n 0 m c X V v d D s s J n F 1 b 3 Q 7 U 2 V j d G l v b j E v T W 9 2 a W V z L 0 F k Z G V k I E N 1 c 3 R v b T U u e 0 J 1 Z G d l d F 9 J T l I s M T d 9 J n F 1 b 3 Q 7 L C Z x d W 9 0 O 1 N l Y 3 R p b 2 4 x L 0 1 v d m l l c y 9 D a G F u Z 2 V k I F R 5 c G U z L n t S Z X Z l b n V l X 0 l O U i w x O H 0 m c X V v d D s s J n F 1 b 3 Q 7 U 2 V j d G l v b j E v T W 9 2 a W V z L 0 N o Y W 5 n Z W Q g V H l w Z T M u e 1 B y b 2 Z p d F 9 V U 0 Q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c y 9 D a G F u Z 2 V k I F R 5 c G U z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z L 0 F k Z G V k I E N 1 c 3 R v b S 5 7 U H J v Z m l 0 L D E x f S Z x d W 9 0 O y w m c X V v d D t T Z W N 0 a W 9 u M S 9 N b 3 Z p Z X M v Q W R k Z W Q g Q 2 9 u Z G l 0 a W 9 u Y W w g Q 2 9 s d W 1 u L n t V b m l 0 X 0 Z h Y 3 R v c i w x M n 0 m c X V v d D s s J n F 1 b 3 Q 7 U 2 V j d G l v b j E v T W 9 2 a W V z L 0 F k Z G V k I E N 1 c 3 R v b T E u e 0 J 1 Z G d l d F 9 N a W x s a W 9 u c y w x M 3 0 m c X V v d D s s J n F 1 b 3 Q 7 U 2 V j d G l v b j E v T W 9 2 a W V z L 0 F k Z G V k I E N 1 c 3 R v b T I u e 1 J l d m V u d W V f T W l s b G l v b n M s M T R 9 J n F 1 b 3 Q 7 L C Z x d W 9 0 O 1 N l Y 3 R p b 2 4 x L 0 1 v d m l l c y 9 D a G F u Z 2 V k I F R 5 c G U z L n t C V U R H R V R f V V N E L D E 1 f S Z x d W 9 0 O y w m c X V v d D t T Z W N 0 a W 9 u M S 9 N b 3 Z p Z X M v Q 2 h h b m d l Z C B U e X B l M y 5 7 U m V 2 Z W 5 1 Z V 9 V U 0 Q s M T Z 9 J n F 1 b 3 Q 7 L C Z x d W 9 0 O 1 N l Y 3 R p b 2 4 x L 0 1 v d m l l c y 9 B Z G R l Z C B D d X N 0 b 2 0 1 L n t C d W R n Z X R f S U 5 S L D E 3 f S Z x d W 9 0 O y w m c X V v d D t T Z W N 0 a W 9 u M S 9 N b 3 Z p Z X M v Q 2 h h b m d l Z C B U e X B l M y 5 7 U m V 2 Z W 5 1 Z V 9 J T l I s M T h 9 J n F 1 b 3 Q 7 L C Z x d W 9 0 O 1 N l Y 3 R p b 2 4 x L 0 1 v d m l l c y 9 D a G F u Z 2 V k I F R 5 c G U z L n t Q c m 9 m a X R f V V N E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1 Z G l v X 1 B O T C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E 2 C 9 T P h 4 E m g v X 2 D j G v F 8 w A A A A A C A A A A A A A Q Z g A A A A E A A C A A A A B H B k V c 3 w B P k V d k A k C 4 7 + m a h f S 7 J m R 8 E h 5 b z r 8 h y 8 Q k p A A A A A A O g A A A A A I A A C A A A A A l T 3 e + f o Y V K J S 9 F 7 z X f d d m G 5 g f k E y v f K + g 8 4 U s h I n c j l A A A A D a c 1 P o I s s m W h z j r j Y z Q w A W M i b E 0 F R U f f A a q f w 0 M 5 P A T G 7 i O G d 9 f / Q u X B s G 0 / h c C I + f 0 a 3 9 6 g t g n 5 + D Z B t X n W k 3 F 9 v Z h c O R x m 3 z n v s j e A T R 0 k A A A A D E P l U O d f i J l + I X Z L z q i P x t + d n T S z F K z J z X v F g i M W R g h N X 3 p T U y q 0 A h s h 8 h v z W l f 6 J A S w U 0 R B W O F Z 9 z V j / F V 4 K w < / D a t a M a s h u p > 
</file>

<file path=customXml/item5.xml>��< ? x m l   v e r s i o n = " 1 . 0 "   e n c o d i n g = " U T F - 1 6 " ? > < G e m i n i   x m l n s = " h t t p : / / g e m i n i / p i v o t c u s t o m i z a t i o n / T a b l e X M L _ S t u d i o _ P N L _ e 6 6 6 5 2 0 f - 3 e 0 0 - 4 9 a e - b 9 d b - f 3 0 5 5 7 9 d 4 1 1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 m o v i e _ t i t l e < / s t r i n g > < / k e y > < v a l u e > < i n t > 1 0 5 < / i n t > < / v a l u e > < / i t e m > < i t e m > < k e y > < s t r i n g > i n d u s t r y < / s t r i n g > < / k e y > < v a l u e > < i n t > 8 6 < / i n t > < / v a l u e > < / i t e m > < i t e m > < k e y > < s t r i n g > r e l e a s e _ y e a r < / s t r i n g > < / k e y > < v a l u e > < i n t > 1 1 9 < / i n t > < / v a l u e > < / i t e m > < i t e m > < k e y > < s t r i n g > i m d b _ r a t i n g < / s t r i n g > < / k e y > < v a l u e > < i n t > 1 1 1 < / i n t > < / v a l u e > < / i t e m > < i t e m > < k e y > < s t r i n g > s t u d i o < / s t r i n g > < / k e y > < v a l u e > < i n t > 7 5 < / i n t > < / v a l u e > < / i t e m > < i t e m > < k e y > < s t r i n g > l a n g u a g e _ i d < / s t r i n g > < / k e y > < v a l u e > < i n t > 1 1 3 < / i n t > < / v a l u e > < / i t e m > < i t e m > < k e y > < s t r i n g > b u d g e t < / s t r i n g > < / k e y > < v a l u e > < i n t > 7 9 < / i n t > < / v a l u e > < / i t e m > < i t e m > < k e y > < s t r i n g > r e v e n u e < / s t r i n g > < / k e y > < v a l u e > < i n t > 8 7 < / i n t > < / v a l u e > < / i t e m > < i t e m > < k e y > < s t r i n g > u n i t < / s t r i n g > < / k e y > < v a l u e > < i n t > 5 8 < / i n t > < / v a l u e > < / i t e m > < i t e m > < k e y > < s t r i n g > c u r r e n c y < / s t r i n g > < / k e y > < v a l u e > < i n t > 9 2 < / i n t > < / v a l u e > < / i t e m > < i t e m > < k e y > < s t r i n g > P r o f i t < / s t r i n g > < / k e y > < v a l u e > < i n t > 7 0 < / i n t > < / v a l u e > < / i t e m > < i t e m > < k e y > < s t r i n g > U n i t _ F a c t o r < / s t r i n g > < / k e y > < v a l u e > < i n t > 1 1 2 < / i n t > < / v a l u e > < / i t e m > < i t e m > < k e y > < s t r i n g > B u d g e t _ M i l l i o n s < / s t r i n g > < / k e y > < v a l u e > < i n t > 1 3 9 < / i n t > < / v a l u e > < / i t e m > < i t e m > < k e y > < s t r i n g > R e v e n u e _ M i l l i o n s < / s t r i n g > < / k e y > < v a l u e > < i n t > 1 5 1 < / i n t > < / v a l u e > < / i t e m > < i t e m > < k e y > < s t r i n g > B U D G E T _ U S D < / s t r i n g > < / k e y > < v a l u e > < i n t > 1 3 8 < / i n t > < / v a l u e > < / i t e m > < i t e m > < k e y > < s t r i n g > R e v e n u e _ U S D < / s t r i n g > < / k e y > < v a l u e > < i n t > 1 3 3 < / i n t > < / v a l u e > < / i t e m > < i t e m > < k e y > < s t r i n g > B u d g e t _ I N R < / s t r i n g > < / k e y > < v a l u e > < i n t > 1 1 4 < / i n t > < / v a l u e > < / i t e m > < i t e m > < k e y > < s t r i n g > R e v e n u e _ I N R < / s t r i n g > < / k e y > < v a l u e > < i n t > 1 2 6 < / i n t > < / v a l u e > < / i t e m > < i t e m > < k e y > < s t r i n g > P r o f i t _ U S D < / s t r i n g > < / k e y > < v a l u e > < i n t > 1 1 0 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 m o v i e _ t i t l e 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 P r o f i t < / s t r i n g > < / k e y > < v a l u e > < i n t > 1 1 < / i n t > < / v a l u e > < / i t e m > < i t e m > < k e y > < s t r i n g > U n i t _ F a c t o r < / s t r i n g > < / k e y > < v a l u e > < i n t > 1 2 < / i n t > < / v a l u e > < / i t e m > < i t e m > < k e y > < s t r i n g > B u d g e t _ M i l l i o n s < / s t r i n g > < / k e y > < v a l u e > < i n t > 1 3 < / i n t > < / v a l u e > < / i t e m > < i t e m > < k e y > < s t r i n g > R e v e n u e _ M i l l i o n s < / s t r i n g > < / k e y > < v a l u e > < i n t > 1 4 < / i n t > < / v a l u e > < / i t e m > < i t e m > < k e y > < s t r i n g > B U D G E T _ U S D < / s t r i n g > < / k e y > < v a l u e > < i n t > 1 5 < / i n t > < / v a l u e > < / i t e m > < i t e m > < k e y > < s t r i n g > R e v e n u e _ U S D < / s t r i n g > < / k e y > < v a l u e > < i n t > 1 6 < / i n t > < / v a l u e > < / i t e m > < i t e m > < k e y > < s t r i n g > B u d g e t _ I N R < / s t r i n g > < / k e y > < v a l u e > < i n t > 1 7 < / i n t > < / v a l u e > < / i t e m > < i t e m > < k e y > < s t r i n g > R e v e n u e _ I N R < / s t r i n g > < / k e y > < v a l u e > < i n t > 1 8 < / i n t > < / v a l u e > < / i t e m > < i t e m > < k e y > < s t r i n g > P r o f i t _ U S D 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S t u d i o _ P N L _ e 6 6 6 5 2 0 f - 3 e 0 0 - 4 9 a e - b 9 d b - f 3 0 5 5 7 9 d 4 1 1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0.xml><?xml version="1.0" encoding="utf-8"?>
<ds:datastoreItem xmlns:ds="http://schemas.openxmlformats.org/officeDocument/2006/customXml" ds:itemID="{0E1ED02E-FF9B-4E86-9166-F492C9DFD9E4}">
  <ds:schemaRefs/>
</ds:datastoreItem>
</file>

<file path=customXml/itemProps11.xml><?xml version="1.0" encoding="utf-8"?>
<ds:datastoreItem xmlns:ds="http://schemas.openxmlformats.org/officeDocument/2006/customXml" ds:itemID="{032F56DA-DB2D-4787-A342-780CA72C5BB2}">
  <ds:schemaRefs/>
</ds:datastoreItem>
</file>

<file path=customXml/itemProps12.xml><?xml version="1.0" encoding="utf-8"?>
<ds:datastoreItem xmlns:ds="http://schemas.openxmlformats.org/officeDocument/2006/customXml" ds:itemID="{2EAC88FB-0A84-451A-B305-BB9D6F7FA8F4}">
  <ds:schemaRefs/>
</ds:datastoreItem>
</file>

<file path=customXml/itemProps13.xml><?xml version="1.0" encoding="utf-8"?>
<ds:datastoreItem xmlns:ds="http://schemas.openxmlformats.org/officeDocument/2006/customXml" ds:itemID="{D3004BD6-4A82-499A-8F8A-AB60D767B8AB}">
  <ds:schemaRefs/>
</ds:datastoreItem>
</file>

<file path=customXml/itemProps14.xml><?xml version="1.0" encoding="utf-8"?>
<ds:datastoreItem xmlns:ds="http://schemas.openxmlformats.org/officeDocument/2006/customXml" ds:itemID="{D68A2EA3-23DE-44D4-B65C-288AA1A232A6}">
  <ds:schemaRefs/>
</ds:datastoreItem>
</file>

<file path=customXml/itemProps15.xml><?xml version="1.0" encoding="utf-8"?>
<ds:datastoreItem xmlns:ds="http://schemas.openxmlformats.org/officeDocument/2006/customXml" ds:itemID="{68E4C1AD-DA71-490B-AAD7-128E3509C4EE}">
  <ds:schemaRefs/>
</ds:datastoreItem>
</file>

<file path=customXml/itemProps16.xml><?xml version="1.0" encoding="utf-8"?>
<ds:datastoreItem xmlns:ds="http://schemas.openxmlformats.org/officeDocument/2006/customXml" ds:itemID="{8F079768-0314-4813-A8C7-AE857EA15930}">
  <ds:schemaRefs/>
</ds:datastoreItem>
</file>

<file path=customXml/itemProps17.xml><?xml version="1.0" encoding="utf-8"?>
<ds:datastoreItem xmlns:ds="http://schemas.openxmlformats.org/officeDocument/2006/customXml" ds:itemID="{82DC2D27-B063-4C15-8227-3E7BEAD1E1E4}">
  <ds:schemaRefs/>
</ds:datastoreItem>
</file>

<file path=customXml/itemProps18.xml><?xml version="1.0" encoding="utf-8"?>
<ds:datastoreItem xmlns:ds="http://schemas.openxmlformats.org/officeDocument/2006/customXml" ds:itemID="{7851D80B-EB0B-4CA8-8068-27FBC5FC061E}">
  <ds:schemaRefs/>
</ds:datastoreItem>
</file>

<file path=customXml/itemProps19.xml><?xml version="1.0" encoding="utf-8"?>
<ds:datastoreItem xmlns:ds="http://schemas.openxmlformats.org/officeDocument/2006/customXml" ds:itemID="{D91846B0-43A9-49AD-BA90-C4871B933849}">
  <ds:schemaRefs/>
</ds:datastoreItem>
</file>

<file path=customXml/itemProps2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0.xml><?xml version="1.0" encoding="utf-8"?>
<ds:datastoreItem xmlns:ds="http://schemas.openxmlformats.org/officeDocument/2006/customXml" ds:itemID="{63596B66-2BDC-4AE4-8D97-DE0E68192E13}">
  <ds:schemaRefs/>
</ds:datastoreItem>
</file>

<file path=customXml/itemProps21.xml><?xml version="1.0" encoding="utf-8"?>
<ds:datastoreItem xmlns:ds="http://schemas.openxmlformats.org/officeDocument/2006/customXml" ds:itemID="{EB1B30B6-8C0F-4629-852D-C5ABCA0C4F6A}">
  <ds:schemaRefs/>
</ds:datastoreItem>
</file>

<file path=customXml/itemProps3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45BD6AD-BAD2-4734-8C1E-2FA48B063320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C7F53C0A-081B-4DCC-9BFD-68203235B5AD}">
  <ds:schemaRefs/>
</ds:datastoreItem>
</file>

<file path=customXml/itemProps6.xml><?xml version="1.0" encoding="utf-8"?>
<ds:datastoreItem xmlns:ds="http://schemas.openxmlformats.org/officeDocument/2006/customXml" ds:itemID="{9C4D5E4C-4E0C-4611-A3EB-51A822CA2BA2}">
  <ds:schemaRefs/>
</ds:datastoreItem>
</file>

<file path=customXml/itemProps7.xml><?xml version="1.0" encoding="utf-8"?>
<ds:datastoreItem xmlns:ds="http://schemas.openxmlformats.org/officeDocument/2006/customXml" ds:itemID="{877FB1B7-B1F4-4075-9643-AEA87A2FC001}">
  <ds:schemaRefs/>
</ds:datastoreItem>
</file>

<file path=customXml/itemProps8.xml><?xml version="1.0" encoding="utf-8"?>
<ds:datastoreItem xmlns:ds="http://schemas.openxmlformats.org/officeDocument/2006/customXml" ds:itemID="{73ECFA59-F23E-45AF-AF58-F8DA88A18EB7}">
  <ds:schemaRefs/>
</ds:datastoreItem>
</file>

<file path=customXml/itemProps9.xml><?xml version="1.0" encoding="utf-8"?>
<ds:datastoreItem xmlns:ds="http://schemas.openxmlformats.org/officeDocument/2006/customXml" ds:itemID="{DC24691E-FC47-49A1-B671-F8749160C5B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Sheet3</vt:lpstr>
      <vt:lpstr>Movies (3)</vt:lpstr>
      <vt:lpstr>movies</vt:lpstr>
      <vt:lpstr>Financials (2)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BILAL K</cp:lastModifiedBy>
  <dcterms:created xsi:type="dcterms:W3CDTF">2015-06-05T18:17:20Z</dcterms:created>
  <dcterms:modified xsi:type="dcterms:W3CDTF">2025-05-22T07:39:57Z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