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OBLEMS\"/>
    </mc:Choice>
  </mc:AlternateContent>
  <xr:revisionPtr revIDLastSave="0" documentId="13_ncr:1_{56ADA556-B288-4654-9C37-E126AD587E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s_Info" sheetId="1" r:id="rId1"/>
    <sheet name="Dept_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3" i="1"/>
  <c r="E4" i="1"/>
  <c r="E5" i="1"/>
  <c r="E6" i="1"/>
  <c r="E7" i="1"/>
  <c r="E2" i="1"/>
  <c r="D7" i="1"/>
</calcChain>
</file>

<file path=xl/sharedStrings.xml><?xml version="1.0" encoding="utf-8"?>
<sst xmlns="http://schemas.openxmlformats.org/spreadsheetml/2006/main" count="32" uniqueCount="27">
  <si>
    <t>Student_ID</t>
  </si>
  <si>
    <t>Name</t>
  </si>
  <si>
    <t>Dept</t>
  </si>
  <si>
    <t>Score</t>
  </si>
  <si>
    <t>S001</t>
  </si>
  <si>
    <t>s002</t>
  </si>
  <si>
    <t>S003</t>
  </si>
  <si>
    <t>s004</t>
  </si>
  <si>
    <t>S005</t>
  </si>
  <si>
    <t>s006</t>
  </si>
  <si>
    <t>john</t>
  </si>
  <si>
    <t>RAM</t>
  </si>
  <si>
    <t>suNita</t>
  </si>
  <si>
    <t>RAVI</t>
  </si>
  <si>
    <t>priya</t>
  </si>
  <si>
    <t>CSE</t>
  </si>
  <si>
    <t>cse</t>
  </si>
  <si>
    <t>ECE</t>
  </si>
  <si>
    <t>ece</t>
  </si>
  <si>
    <t>EEE</t>
  </si>
  <si>
    <t>Dept_Code</t>
  </si>
  <si>
    <t>HOD</t>
  </si>
  <si>
    <t>Dr. Sharma</t>
  </si>
  <si>
    <t>Dr. Nair</t>
  </si>
  <si>
    <t>Dr. Iyer</t>
  </si>
  <si>
    <t>Unknown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</si>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</sst>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9F73C-196A-4BDA-8AEF-F1E32ADFB281}" name="Table1" displayName="Table1" ref="A1:F7" totalsRowShown="0" headerRowDxfId="2" headerRowBorderDxfId="1" tableBorderDxfId="0">
  <autoFilter ref="A1:F7" xr:uid="{0B99F73C-196A-4BDA-8AEF-F1E32ADFB281}"/>
  <tableColumns count="6">
    <tableColumn id="1" xr3:uid="{CA105C8C-44FF-4D29-B9A0-C204D8421070}" name="Student_ID"/>
    <tableColumn id="2" xr3:uid="{3D189695-C087-4A75-8C46-71364986A210}" name="Name"/>
    <tableColumn id="3" xr3:uid="{E13836D2-B554-47BB-9A6E-E26216BF5B3B}" name="Dept"/>
    <tableColumn id="4" xr3:uid="{54DAE77C-DE47-4E69-B368-966AB22FA421}" name="Score"/>
    <tableColumn id="6" xr3:uid="{3CB89BD0-16B6-4ED4-B73B-8F802CD15CFD}" name="NAME2">
      <calculatedColumnFormula>PROPER(Table1[[#This Row],[Name]])</calculatedColumnFormula>
    </tableColumn>
    <tableColumn id="7" xr3:uid="{E5D97840-9774-455D-BC26-1EAED1609562}" name="HOD">
      <calculatedColumnFormula>VLOOKUP(Table1[[#This Row],[Dept]],2,1,0)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13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21</v>
      </c>
    </row>
    <row r="2" spans="1:6" x14ac:dyDescent="0.25">
      <c r="A2" t="s">
        <v>4</v>
      </c>
      <c r="B2" t="s">
        <v>10</v>
      </c>
      <c r="C2" t="s">
        <v>15</v>
      </c>
      <c r="D2">
        <v>85</v>
      </c>
      <c r="E2" t="str">
        <f>PROPER(Table1[[#This Row],[Name]])</f>
        <v>John</v>
      </c>
    </row>
    <row r="3" spans="1:6" x14ac:dyDescent="0.25">
      <c r="A3" t="s">
        <v>5</v>
      </c>
      <c r="B3" t="s">
        <v>11</v>
      </c>
      <c r="C3" t="s">
        <v>16</v>
      </c>
      <c r="D3">
        <v>91</v>
      </c>
      <c r="E3" t="str">
        <f>PROPER(Table1[[#This Row],[Name]])</f>
        <v>Ram</v>
      </c>
      <c r="F3" t="e">
        <f>VLOOKUP(Table1[[#This Row],[Dept]],1,1,0)</f>
        <v>#N/A</v>
      </c>
    </row>
    <row r="4" spans="1:6" x14ac:dyDescent="0.25">
      <c r="A4" t="s">
        <v>6</v>
      </c>
      <c r="B4" t="s">
        <v>12</v>
      </c>
      <c r="C4" t="s">
        <v>17</v>
      </c>
      <c r="D4">
        <v>78</v>
      </c>
      <c r="E4" t="str">
        <f>PROPER(Table1[[#This Row],[Name]])</f>
        <v>Sunita</v>
      </c>
      <c r="F4" t="e">
        <f>VLOOKUP(Table1[[#This Row],[Dept]],2,1,0)</f>
        <v>#N/A</v>
      </c>
    </row>
    <row r="5" spans="1:6" x14ac:dyDescent="0.25">
      <c r="A5" t="s">
        <v>7</v>
      </c>
      <c r="B5" t="s">
        <v>13</v>
      </c>
      <c r="C5" t="s">
        <v>18</v>
      </c>
      <c r="D5">
        <v>83</v>
      </c>
      <c r="E5" t="str">
        <f>PROPER(Table1[[#This Row],[Name]])</f>
        <v>Ravi</v>
      </c>
      <c r="F5" t="e">
        <f>VLOOKUP(Table1[[#This Row],[Dept]],2,1,0)</f>
        <v>#N/A</v>
      </c>
    </row>
    <row r="6" spans="1:6" x14ac:dyDescent="0.25">
      <c r="A6" t="s">
        <v>8</v>
      </c>
      <c r="B6" t="s">
        <v>25</v>
      </c>
      <c r="C6" t="s">
        <v>15</v>
      </c>
      <c r="D6">
        <v>89</v>
      </c>
      <c r="E6" t="str">
        <f>PROPER(Table1[[#This Row],[Name]])</f>
        <v>Unknown</v>
      </c>
      <c r="F6" t="e">
        <f>VLOOKUP(Table1[[#This Row],[Dept]],2,1,0)</f>
        <v>#N/A</v>
      </c>
    </row>
    <row r="7" spans="1:6" x14ac:dyDescent="0.25">
      <c r="A7" t="s">
        <v>9</v>
      </c>
      <c r="B7" t="s">
        <v>14</v>
      </c>
      <c r="C7" t="s">
        <v>19</v>
      </c>
      <c r="D7">
        <f>AVERAGE(D2:D6)</f>
        <v>85.2</v>
      </c>
      <c r="E7" t="str">
        <f>PROPER(Table1[[#This Row],[Name]])</f>
        <v>Priya</v>
      </c>
      <c r="F7" t="e">
        <f>VLOOKUP(Table1[[#This Row],[Dept]],2,1,0)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20</v>
      </c>
      <c r="B1" s="1" t="s">
        <v>21</v>
      </c>
    </row>
    <row r="2" spans="1:2" x14ac:dyDescent="0.25">
      <c r="A2" t="s">
        <v>15</v>
      </c>
      <c r="B2" t="s">
        <v>22</v>
      </c>
    </row>
    <row r="3" spans="1:2" x14ac:dyDescent="0.25">
      <c r="A3" t="s">
        <v>17</v>
      </c>
      <c r="B3" t="s">
        <v>23</v>
      </c>
    </row>
    <row r="4" spans="1:2" x14ac:dyDescent="0.25">
      <c r="A4" t="s">
        <v>19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Students_Info</vt:lpstr>
      <vt:lpstr>Dept_Info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K</cp:lastModifiedBy>
  <dcterms:created xsi:type="dcterms:W3CDTF">2025-04-21T06:17:54Z</dcterms:created>
  <dcterms:modified xsi:type="dcterms:W3CDTF">2025-04-22T06:57:47Z</dcterms:modified>
</cp:coreProperties>
</file>