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E20103\Projek\"/>
    </mc:Choice>
  </mc:AlternateContent>
  <xr:revisionPtr revIDLastSave="0" documentId="13_ncr:1_{C3904DA2-38C9-40C0-93D1-C51A45A93E3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ject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G62" i="1"/>
  <c r="G60" i="1"/>
  <c r="H58" i="1"/>
  <c r="G58" i="1"/>
  <c r="F58" i="1"/>
  <c r="E58" i="1"/>
  <c r="X54" i="1"/>
  <c r="Y48" i="1"/>
  <c r="B48" i="1"/>
  <c r="X46" i="1"/>
  <c r="Y35" i="1"/>
  <c r="B35" i="1"/>
  <c r="X32" i="1"/>
  <c r="Y16" i="1"/>
  <c r="B16" i="1"/>
  <c r="C3" i="1"/>
  <c r="K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Depend on the distribution marks</t>
        </r>
      </text>
    </comment>
    <comment ref="X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Depend on the distribution marks</t>
        </r>
      </text>
    </comment>
    <comment ref="X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Depend on the distribution marks</t>
        </r>
      </text>
    </comment>
  </commentList>
</comments>
</file>

<file path=xl/sharedStrings.xml><?xml version="1.0" encoding="utf-8"?>
<sst xmlns="http://schemas.openxmlformats.org/spreadsheetml/2006/main" count="192" uniqueCount="157">
  <si>
    <t>Project Assessment Score</t>
  </si>
  <si>
    <t>PROGRAMME</t>
  </si>
  <si>
    <t>SESSION</t>
  </si>
  <si>
    <t>COURSE</t>
  </si>
  <si>
    <t>COURSE CODE</t>
  </si>
  <si>
    <t>MODE</t>
  </si>
  <si>
    <t>: Individual/Group</t>
  </si>
  <si>
    <t>ACTIVITY</t>
  </si>
  <si>
    <t>: Discussion/Analysis/ReportWriting/Presentation</t>
  </si>
  <si>
    <t>TEAM NAME</t>
  </si>
  <si>
    <t>:</t>
  </si>
  <si>
    <t>PROJECT TITLE</t>
  </si>
  <si>
    <t>NAME</t>
  </si>
  <si>
    <t>MATRIC NO.</t>
  </si>
  <si>
    <t>TEAM MEMBERS</t>
  </si>
  <si>
    <t>:1.</t>
  </si>
  <si>
    <t>:2.</t>
  </si>
  <si>
    <t>:3.</t>
  </si>
  <si>
    <t>:4.</t>
  </si>
  <si>
    <t>:5.</t>
  </si>
  <si>
    <t>V.Poor</t>
  </si>
  <si>
    <t>Poor</t>
  </si>
  <si>
    <t>Fair</t>
  </si>
  <si>
    <t>Good</t>
  </si>
  <si>
    <t>Excellent</t>
  </si>
  <si>
    <t>CLO 1:</t>
  </si>
  <si>
    <t>Assessment</t>
  </si>
  <si>
    <t>Criteria</t>
  </si>
  <si>
    <t>Subcriteria</t>
  </si>
  <si>
    <t>Level</t>
  </si>
  <si>
    <t>Check</t>
  </si>
  <si>
    <t>Weight</t>
  </si>
  <si>
    <t>Score</t>
  </si>
  <si>
    <t>Report</t>
  </si>
  <si>
    <t>Document Control</t>
  </si>
  <si>
    <t>General Information</t>
  </si>
  <si>
    <t>One (1) element mentioned correctly.</t>
  </si>
  <si>
    <t>Two(2) - Three (3) elements mentioned correctly.</t>
  </si>
  <si>
    <t>Four (4) - Five (5) elements mentioned correctly.</t>
  </si>
  <si>
    <t>Six(6) - Seven (7) elements mentioned correctly.</t>
  </si>
  <si>
    <t>Eight (8) - Nine (9) elements mentioned correctly.</t>
  </si>
  <si>
    <t>Document Preparation</t>
  </si>
  <si>
    <t>One (1) element stated correctly.</t>
  </si>
  <si>
    <t>Two (2) elements stated correctly.</t>
  </si>
  <si>
    <t>Three (3) elements stated correctly.</t>
  </si>
  <si>
    <t>Four (4) elements stated correctly but not precise.</t>
  </si>
  <si>
    <t>Four (4) elements stated correctly and precisely.</t>
  </si>
  <si>
    <t>Introduction</t>
  </si>
  <si>
    <t>Purpose, Scope, Definition, Acronym, Abbreviations and References</t>
  </si>
  <si>
    <t>One (1) element stated correctly and precisely.</t>
  </si>
  <si>
    <t>Two (2) elements stated correctly and precisely.</t>
  </si>
  <si>
    <t>Three (3) elements stated correctly and precisely.</t>
  </si>
  <si>
    <t>Five (5)- Six(6) elements stated correctly and precisely.</t>
  </si>
  <si>
    <t>Scope</t>
  </si>
  <si>
    <t>Four (4) goals stated incorrectly and imprecisely.</t>
  </si>
  <si>
    <t>Three (3) goals stated incorrectly and imprecisely.</t>
  </si>
  <si>
    <t>Two (2) goals stated incorrectly and imprecisely.</t>
  </si>
  <si>
    <t>One (1) goal stated incorrectly and imprecisely.</t>
  </si>
  <si>
    <t>All goals stated correctly and precisely.</t>
  </si>
  <si>
    <t>SPECIFIC REQUIREMENTS</t>
  </si>
  <si>
    <t>Requirement Completeness</t>
  </si>
  <si>
    <t>Four (4) use cases missing.</t>
  </si>
  <si>
    <t>Three (3) use cases missing.</t>
  </si>
  <si>
    <t>Two (2) use cases missing.</t>
  </si>
  <si>
    <t>One (1) use case missing.</t>
  </si>
  <si>
    <t>All use cases have been determined.</t>
  </si>
  <si>
    <t>Four (4) actors missing.</t>
  </si>
  <si>
    <t>Three (3) actors missing.</t>
  </si>
  <si>
    <t>Two (2) actors missing.</t>
  </si>
  <si>
    <t>One (1) actor missing.</t>
  </si>
  <si>
    <t>All actors have been determined.</t>
  </si>
  <si>
    <t>Understandability</t>
  </si>
  <si>
    <t>More than Ten (10)  requirements in RTM have been NOT specified correctly</t>
  </si>
  <si>
    <t>Seven (7) - Nine (9)  requirements in RTM have been NOT specified correctly</t>
  </si>
  <si>
    <t>Four (4) - Six (6)  Three (3) requirements in RTM have been NOT specified correctly</t>
  </si>
  <si>
    <t xml:space="preserve"> Three (3) requirements in RTM have been NOT specified correctly</t>
  </si>
  <si>
    <t>All requirements in RTM have been specified correctly</t>
  </si>
  <si>
    <t>Correctness - UCD</t>
  </si>
  <si>
    <t>Four (4) notations are incorrect</t>
  </si>
  <si>
    <t>Three (3) notations are incorrect</t>
  </si>
  <si>
    <t>Two (2) notations are incorrect</t>
  </si>
  <si>
    <t>One (1) notations are incorrect</t>
  </si>
  <si>
    <t>All notations are correct</t>
  </si>
  <si>
    <t>Correctness - AD</t>
  </si>
  <si>
    <t>Correctness - SD</t>
  </si>
  <si>
    <t>Correctness - CD</t>
  </si>
  <si>
    <t>SRS Quality</t>
  </si>
  <si>
    <t>Requirements no identifier</t>
  </si>
  <si>
    <t>All requirements have identifier</t>
  </si>
  <si>
    <t>Supporting documents</t>
  </si>
  <si>
    <t>None existing business document</t>
  </si>
  <si>
    <t>At least 1 existing business  related document attached.</t>
  </si>
  <si>
    <t>Document Quality</t>
  </si>
  <si>
    <t xml:space="preserve">Five (5) incorrect items- (TOC),  typo error, paging, standardize font, good spacing </t>
  </si>
  <si>
    <t xml:space="preserve">Four (4) incorrect items -(TOC),  typo error, paging, standardize font, good spacing </t>
  </si>
  <si>
    <t xml:space="preserve">Three (3) incorrect items- (TOC),  typo error, paging, standardize font, good spacing </t>
  </si>
  <si>
    <t xml:space="preserve">One (1) -Two (2) incorrect items- (TOC),  typo error, paging, standardize font, good spacing </t>
  </si>
  <si>
    <t xml:space="preserve">All items are correct (TOC), minimum typo error, paging, standardize font, good spacing </t>
  </si>
  <si>
    <t>CLO 2:</t>
  </si>
  <si>
    <t>Total Score</t>
  </si>
  <si>
    <t>Peer Group Evaluation</t>
  </si>
  <si>
    <t>Refer to Peer Evaluation Form (Appendix E)</t>
  </si>
  <si>
    <t>Members</t>
  </si>
  <si>
    <t>#1:</t>
  </si>
  <si>
    <t>#2:</t>
  </si>
  <si>
    <t>#3:</t>
  </si>
  <si>
    <t>#4:</t>
  </si>
  <si>
    <t>#5:</t>
  </si>
  <si>
    <t>Presentation</t>
  </si>
  <si>
    <t>Ability to Improve and Develop  Thinking Skill such as Explaining, Analyzing and Evaluating discussion.</t>
  </si>
  <si>
    <t>Able to present clearly and confidently</t>
  </si>
  <si>
    <t>Able to listen effectively and giving respond (Q &amp; A)</t>
  </si>
  <si>
    <t>Depth of knowledge and methods used, able to justify the detemined requirements .</t>
  </si>
  <si>
    <t>Total</t>
  </si>
  <si>
    <t>CLO 3:</t>
  </si>
  <si>
    <t>Able to explains all points thoroughly and provide strong reasons for its importance. An abundance of material clearly related to project; points are clearly made and all evidence supports project varied use of materials.</t>
  </si>
  <si>
    <t>Able to identify classes</t>
  </si>
  <si>
    <t>Four (4) classes missing.</t>
  </si>
  <si>
    <t>Three (3) classes missing.</t>
  </si>
  <si>
    <t>Two (2) classes missing.</t>
  </si>
  <si>
    <t>One (1) classes missing.</t>
  </si>
  <si>
    <t>All classes have been determined.</t>
  </si>
  <si>
    <t>More than Ten (10)  requirements in RTM have been NOT implemented</t>
  </si>
  <si>
    <t>Seven (7) - Nine (9)  requirements in RTM have been NOT implemented</t>
  </si>
  <si>
    <t>Four (4) - Six (6)  Three (3) requirements in RTM have been NOT implemented</t>
  </si>
  <si>
    <t xml:space="preserve"> Three (3) requirements in RTM have been NOT implemented</t>
  </si>
  <si>
    <t>All requirements in RTM have been implemented</t>
  </si>
  <si>
    <t>Able to transform a class in CD to a class in program</t>
  </si>
  <si>
    <t xml:space="preserve">None of class has been transformed correctly </t>
  </si>
  <si>
    <t xml:space="preserve">One (1) class have been transformed correctly </t>
  </si>
  <si>
    <t>At least two (2) - three (3) classes have been transformed correctly.</t>
  </si>
  <si>
    <t>Able to transform method to method in program</t>
  </si>
  <si>
    <t xml:space="preserve">None of method has been transformed correctly </t>
  </si>
  <si>
    <t xml:space="preserve">One (1) method have been transformed correctly </t>
  </si>
  <si>
    <t>At least two (2) - three (3) methods have been transformed correctly.</t>
  </si>
  <si>
    <t>Total (%)</t>
  </si>
  <si>
    <t>C1</t>
  </si>
  <si>
    <t>C2</t>
  </si>
  <si>
    <t>C3</t>
  </si>
  <si>
    <t>C4</t>
  </si>
  <si>
    <t>C5</t>
  </si>
  <si>
    <t>Checking Marks with Course-TOS (%)</t>
  </si>
  <si>
    <t>A1</t>
  </si>
  <si>
    <t>A2</t>
  </si>
  <si>
    <t>A3</t>
  </si>
  <si>
    <t>A4</t>
  </si>
  <si>
    <t>A5</t>
  </si>
  <si>
    <t>P1</t>
  </si>
  <si>
    <t>P2</t>
  </si>
  <si>
    <t>P3</t>
  </si>
  <si>
    <t>P4</t>
  </si>
  <si>
    <t>P5</t>
  </si>
  <si>
    <t>P6</t>
  </si>
  <si>
    <t>*Note: 
(a) Select assesment which is appropriate to the course.
(b) Select any appropriate CLO to be assessed.
(c) 'Check' mark must be tailored to the marks distribution in the C-TOS.</t>
  </si>
  <si>
    <t xml:space="preserve">: REQUIREMENTS ENGINEERING </t>
  </si>
  <si>
    <t>BIE 20103</t>
  </si>
  <si>
    <t>1/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</si>
</sst>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.5"/>
      <color theme="1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8"/>
      <color theme="1"/>
      <name val="Verdana"/>
      <family val="2"/>
    </font>
    <font>
      <b/>
      <sz val="9"/>
      <color theme="1"/>
      <name val="Verdana"/>
      <family val="2"/>
    </font>
    <font>
      <sz val="10.5"/>
      <color theme="1"/>
      <name val="Verdana"/>
      <family val="2"/>
    </font>
    <font>
      <b/>
      <sz val="10.5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0">
    <xf numFmtId="0" fontId="0" fillId="0" borderId="0" xfId="0"/>
    <xf numFmtId="0" fontId="3" fillId="0" borderId="0" xfId="1" applyFont="1"/>
    <xf numFmtId="0" fontId="4" fillId="0" borderId="1" xfId="0" applyFont="1" applyBorder="1" applyAlignment="1">
      <alignment vertical="center"/>
    </xf>
    <xf numFmtId="0" fontId="5" fillId="0" borderId="2" xfId="0" applyFont="1" applyBorder="1"/>
    <xf numFmtId="0" fontId="4" fillId="0" borderId="2" xfId="0" applyFont="1" applyBorder="1" applyAlignment="1">
      <alignment vertical="center"/>
    </xf>
    <xf numFmtId="0" fontId="3" fillId="0" borderId="2" xfId="1" applyFont="1" applyBorder="1"/>
    <xf numFmtId="0" fontId="3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6" fillId="0" borderId="5" xfId="1" applyFont="1" applyBorder="1" applyAlignment="1">
      <alignment vertical="center" wrapText="1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0" borderId="5" xfId="1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3" fillId="0" borderId="7" xfId="1" applyFont="1" applyBorder="1"/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textRotation="90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6" fillId="0" borderId="9" xfId="1" applyFont="1" applyBorder="1"/>
    <xf numFmtId="0" fontId="8" fillId="0" borderId="9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center" vertical="center"/>
    </xf>
    <xf numFmtId="0" fontId="3" fillId="0" borderId="9" xfId="1" applyFont="1" applyBorder="1"/>
    <xf numFmtId="0" fontId="7" fillId="0" borderId="9" xfId="1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0" fontId="3" fillId="2" borderId="9" xfId="1" applyFont="1" applyFill="1" applyBorder="1" applyAlignment="1">
      <alignment horizontal="center"/>
    </xf>
    <xf numFmtId="0" fontId="6" fillId="0" borderId="0" xfId="1" applyFont="1"/>
    <xf numFmtId="0" fontId="3" fillId="0" borderId="12" xfId="1" applyFont="1" applyBorder="1" applyAlignment="1">
      <alignment horizontal="right"/>
    </xf>
    <xf numFmtId="0" fontId="3" fillId="0" borderId="1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164" fontId="10" fillId="2" borderId="9" xfId="0" applyNumberFormat="1" applyFont="1" applyFill="1" applyBorder="1" applyAlignment="1">
      <alignment horizontal="center" vertical="center"/>
    </xf>
    <xf numFmtId="2" fontId="10" fillId="2" borderId="9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0" fillId="2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5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right"/>
    </xf>
    <xf numFmtId="0" fontId="3" fillId="0" borderId="14" xfId="1" applyFont="1" applyBorder="1" applyAlignment="1">
      <alignment horizontal="right"/>
    </xf>
    <xf numFmtId="0" fontId="3" fillId="0" borderId="15" xfId="1" applyFont="1" applyBorder="1" applyAlignment="1">
      <alignment horizontal="right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10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6" fillId="0" borderId="13" xfId="1" applyFont="1" applyBorder="1" applyAlignment="1">
      <alignment vertical="center" wrapText="1"/>
    </xf>
    <xf numFmtId="0" fontId="6" fillId="0" borderId="14" xfId="1" applyFont="1" applyBorder="1" applyAlignment="1">
      <alignment vertical="center" wrapText="1"/>
    </xf>
    <xf numFmtId="0" fontId="6" fillId="0" borderId="15" xfId="1" applyFont="1" applyBorder="1" applyAlignment="1">
      <alignment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3" fillId="0" borderId="10" xfId="1" applyFont="1" applyBorder="1" applyAlignment="1">
      <alignment horizontal="right"/>
    </xf>
    <xf numFmtId="0" fontId="3" fillId="0" borderId="12" xfId="1" applyFont="1" applyBorder="1" applyAlignment="1">
      <alignment horizontal="right"/>
    </xf>
    <xf numFmtId="0" fontId="3" fillId="0" borderId="11" xfId="1" applyFont="1" applyBorder="1" applyAlignment="1">
      <alignment horizontal="right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right"/>
    </xf>
    <xf numFmtId="0" fontId="7" fillId="0" borderId="0" xfId="1" applyFont="1" applyAlignment="1">
      <alignment horizontal="right"/>
    </xf>
    <xf numFmtId="0" fontId="9" fillId="2" borderId="9" xfId="0" applyFont="1" applyFill="1" applyBorder="1" applyAlignment="1">
      <alignment horizontal="center" vertical="center"/>
    </xf>
  </cellXfs>
  <cellStyles count="2">
    <cellStyle name="Normal" xfId="0" builtinId="0"/>
    <cellStyle name="Normal_2. CLO-MAT BFC21103 HYDRAULIC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raini%20Ibrahim/copy%20dr%20yg%20solved/2%20BIE30603%20Sem%20I%2020162017/B02_BIE30603_TOS_131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CLO-PLO"/>
      <sheetName val="(2)C-Assesment"/>
      <sheetName val="(3)C-TOS"/>
      <sheetName val="(4)TOS-Kuiz"/>
      <sheetName val="(5)TOS-Test"/>
      <sheetName val="(6)TOS-Final"/>
      <sheetName val="(7) Appendix B1"/>
      <sheetName val="(71) Appendix B1"/>
      <sheetName val="(8) Appendix B2"/>
      <sheetName val="(81) Appendix B2"/>
      <sheetName val="(9) Appendix B4"/>
      <sheetName val="(10)Project Score"/>
      <sheetName val="(11) Taxonomy Bloom"/>
    </sheetNames>
    <sheetDataSet>
      <sheetData sheetId="0">
        <row r="4">
          <cell r="E4" t="str">
            <v>BACHELOR OF COMPUTER SCIENCE (SOFTWARE ENGINEERING) WITH HONOURS</v>
          </cell>
        </row>
      </sheetData>
      <sheetData sheetId="1">
        <row r="13">
          <cell r="B13" t="str">
            <v>Menganalisis dan menspesifikasikan keperluan pengguna menggunakan prinsip berorientasikan objek.(C4, CTPS)</v>
          </cell>
          <cell r="I13">
            <v>4</v>
          </cell>
        </row>
        <row r="14">
          <cell r="B14" t="str">
            <v>Menerangkan kepentingan keperluan pengguna dalam pembangunan perisian. (A3, CS)</v>
          </cell>
          <cell r="I14">
            <v>3</v>
          </cell>
        </row>
        <row r="15">
          <cell r="B15" t="str">
            <v>Menghasilkan dokumen spesifikasi keperluan perisian mengikut piawaian yang ditetapkan. (P3, Praktikal)</v>
          </cell>
          <cell r="I15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topLeftCell="A3" workbookViewId="0">
      <selection activeCell="S3" sqref="S3"/>
    </sheetView>
  </sheetViews>
  <sheetFormatPr defaultRowHeight="12.75" x14ac:dyDescent="0.2"/>
  <cols>
    <col min="1" max="2" width="7" style="1" customWidth="1"/>
    <col min="3" max="3" width="22.140625" style="1" customWidth="1"/>
    <col min="4" max="4" width="2.85546875" style="1" customWidth="1"/>
    <col min="5" max="5" width="4.5703125" style="1" customWidth="1"/>
    <col min="6" max="6" width="5.7109375" style="1" customWidth="1"/>
    <col min="7" max="7" width="8.140625" style="1" customWidth="1"/>
    <col min="8" max="8" width="5.7109375" style="1" customWidth="1"/>
    <col min="9" max="9" width="5.85546875" style="1" customWidth="1"/>
    <col min="10" max="10" width="6.28515625" style="1" customWidth="1"/>
    <col min="11" max="11" width="7.140625" style="1" customWidth="1"/>
    <col min="12" max="16" width="3" style="1" customWidth="1"/>
    <col min="17" max="17" width="5.85546875" style="1" customWidth="1"/>
    <col min="18" max="22" width="15" style="1" customWidth="1"/>
    <col min="23" max="23" width="6.28515625" style="1" customWidth="1"/>
    <col min="24" max="25" width="7" style="1" customWidth="1"/>
    <col min="26" max="257" width="9.140625" style="1"/>
    <col min="258" max="259" width="7" style="1" customWidth="1"/>
    <col min="260" max="260" width="22.140625" style="1" customWidth="1"/>
    <col min="261" max="262" width="2.85546875" style="1" customWidth="1"/>
    <col min="263" max="273" width="3" style="1" customWidth="1"/>
    <col min="274" max="274" width="5.85546875" style="1" customWidth="1"/>
    <col min="275" max="279" width="6.28515625" style="1" customWidth="1"/>
    <col min="280" max="281" width="7" style="1" customWidth="1"/>
    <col min="282" max="513" width="9.140625" style="1"/>
    <col min="514" max="515" width="7" style="1" customWidth="1"/>
    <col min="516" max="516" width="22.140625" style="1" customWidth="1"/>
    <col min="517" max="518" width="2.85546875" style="1" customWidth="1"/>
    <col min="519" max="529" width="3" style="1" customWidth="1"/>
    <col min="530" max="530" width="5.85546875" style="1" customWidth="1"/>
    <col min="531" max="535" width="6.28515625" style="1" customWidth="1"/>
    <col min="536" max="537" width="7" style="1" customWidth="1"/>
    <col min="538" max="769" width="9.140625" style="1"/>
    <col min="770" max="771" width="7" style="1" customWidth="1"/>
    <col min="772" max="772" width="22.140625" style="1" customWidth="1"/>
    <col min="773" max="774" width="2.85546875" style="1" customWidth="1"/>
    <col min="775" max="785" width="3" style="1" customWidth="1"/>
    <col min="786" max="786" width="5.85546875" style="1" customWidth="1"/>
    <col min="787" max="791" width="6.28515625" style="1" customWidth="1"/>
    <col min="792" max="793" width="7" style="1" customWidth="1"/>
    <col min="794" max="1025" width="9.140625" style="1"/>
    <col min="1026" max="1027" width="7" style="1" customWidth="1"/>
    <col min="1028" max="1028" width="22.140625" style="1" customWidth="1"/>
    <col min="1029" max="1030" width="2.85546875" style="1" customWidth="1"/>
    <col min="1031" max="1041" width="3" style="1" customWidth="1"/>
    <col min="1042" max="1042" width="5.85546875" style="1" customWidth="1"/>
    <col min="1043" max="1047" width="6.28515625" style="1" customWidth="1"/>
    <col min="1048" max="1049" width="7" style="1" customWidth="1"/>
    <col min="1050" max="1281" width="9.140625" style="1"/>
    <col min="1282" max="1283" width="7" style="1" customWidth="1"/>
    <col min="1284" max="1284" width="22.140625" style="1" customWidth="1"/>
    <col min="1285" max="1286" width="2.85546875" style="1" customWidth="1"/>
    <col min="1287" max="1297" width="3" style="1" customWidth="1"/>
    <col min="1298" max="1298" width="5.85546875" style="1" customWidth="1"/>
    <col min="1299" max="1303" width="6.28515625" style="1" customWidth="1"/>
    <col min="1304" max="1305" width="7" style="1" customWidth="1"/>
    <col min="1306" max="1537" width="9.140625" style="1"/>
    <col min="1538" max="1539" width="7" style="1" customWidth="1"/>
    <col min="1540" max="1540" width="22.140625" style="1" customWidth="1"/>
    <col min="1541" max="1542" width="2.85546875" style="1" customWidth="1"/>
    <col min="1543" max="1553" width="3" style="1" customWidth="1"/>
    <col min="1554" max="1554" width="5.85546875" style="1" customWidth="1"/>
    <col min="1555" max="1559" width="6.28515625" style="1" customWidth="1"/>
    <col min="1560" max="1561" width="7" style="1" customWidth="1"/>
    <col min="1562" max="1793" width="9.140625" style="1"/>
    <col min="1794" max="1795" width="7" style="1" customWidth="1"/>
    <col min="1796" max="1796" width="22.140625" style="1" customWidth="1"/>
    <col min="1797" max="1798" width="2.85546875" style="1" customWidth="1"/>
    <col min="1799" max="1809" width="3" style="1" customWidth="1"/>
    <col min="1810" max="1810" width="5.85546875" style="1" customWidth="1"/>
    <col min="1811" max="1815" width="6.28515625" style="1" customWidth="1"/>
    <col min="1816" max="1817" width="7" style="1" customWidth="1"/>
    <col min="1818" max="2049" width="9.140625" style="1"/>
    <col min="2050" max="2051" width="7" style="1" customWidth="1"/>
    <col min="2052" max="2052" width="22.140625" style="1" customWidth="1"/>
    <col min="2053" max="2054" width="2.85546875" style="1" customWidth="1"/>
    <col min="2055" max="2065" width="3" style="1" customWidth="1"/>
    <col min="2066" max="2066" width="5.85546875" style="1" customWidth="1"/>
    <col min="2067" max="2071" width="6.28515625" style="1" customWidth="1"/>
    <col min="2072" max="2073" width="7" style="1" customWidth="1"/>
    <col min="2074" max="2305" width="9.140625" style="1"/>
    <col min="2306" max="2307" width="7" style="1" customWidth="1"/>
    <col min="2308" max="2308" width="22.140625" style="1" customWidth="1"/>
    <col min="2309" max="2310" width="2.85546875" style="1" customWidth="1"/>
    <col min="2311" max="2321" width="3" style="1" customWidth="1"/>
    <col min="2322" max="2322" width="5.85546875" style="1" customWidth="1"/>
    <col min="2323" max="2327" width="6.28515625" style="1" customWidth="1"/>
    <col min="2328" max="2329" width="7" style="1" customWidth="1"/>
    <col min="2330" max="2561" width="9.140625" style="1"/>
    <col min="2562" max="2563" width="7" style="1" customWidth="1"/>
    <col min="2564" max="2564" width="22.140625" style="1" customWidth="1"/>
    <col min="2565" max="2566" width="2.85546875" style="1" customWidth="1"/>
    <col min="2567" max="2577" width="3" style="1" customWidth="1"/>
    <col min="2578" max="2578" width="5.85546875" style="1" customWidth="1"/>
    <col min="2579" max="2583" width="6.28515625" style="1" customWidth="1"/>
    <col min="2584" max="2585" width="7" style="1" customWidth="1"/>
    <col min="2586" max="2817" width="9.140625" style="1"/>
    <col min="2818" max="2819" width="7" style="1" customWidth="1"/>
    <col min="2820" max="2820" width="22.140625" style="1" customWidth="1"/>
    <col min="2821" max="2822" width="2.85546875" style="1" customWidth="1"/>
    <col min="2823" max="2833" width="3" style="1" customWidth="1"/>
    <col min="2834" max="2834" width="5.85546875" style="1" customWidth="1"/>
    <col min="2835" max="2839" width="6.28515625" style="1" customWidth="1"/>
    <col min="2840" max="2841" width="7" style="1" customWidth="1"/>
    <col min="2842" max="3073" width="9.140625" style="1"/>
    <col min="3074" max="3075" width="7" style="1" customWidth="1"/>
    <col min="3076" max="3076" width="22.140625" style="1" customWidth="1"/>
    <col min="3077" max="3078" width="2.85546875" style="1" customWidth="1"/>
    <col min="3079" max="3089" width="3" style="1" customWidth="1"/>
    <col min="3090" max="3090" width="5.85546875" style="1" customWidth="1"/>
    <col min="3091" max="3095" width="6.28515625" style="1" customWidth="1"/>
    <col min="3096" max="3097" width="7" style="1" customWidth="1"/>
    <col min="3098" max="3329" width="9.140625" style="1"/>
    <col min="3330" max="3331" width="7" style="1" customWidth="1"/>
    <col min="3332" max="3332" width="22.140625" style="1" customWidth="1"/>
    <col min="3333" max="3334" width="2.85546875" style="1" customWidth="1"/>
    <col min="3335" max="3345" width="3" style="1" customWidth="1"/>
    <col min="3346" max="3346" width="5.85546875" style="1" customWidth="1"/>
    <col min="3347" max="3351" width="6.28515625" style="1" customWidth="1"/>
    <col min="3352" max="3353" width="7" style="1" customWidth="1"/>
    <col min="3354" max="3585" width="9.140625" style="1"/>
    <col min="3586" max="3587" width="7" style="1" customWidth="1"/>
    <col min="3588" max="3588" width="22.140625" style="1" customWidth="1"/>
    <col min="3589" max="3590" width="2.85546875" style="1" customWidth="1"/>
    <col min="3591" max="3601" width="3" style="1" customWidth="1"/>
    <col min="3602" max="3602" width="5.85546875" style="1" customWidth="1"/>
    <col min="3603" max="3607" width="6.28515625" style="1" customWidth="1"/>
    <col min="3608" max="3609" width="7" style="1" customWidth="1"/>
    <col min="3610" max="3841" width="9.140625" style="1"/>
    <col min="3842" max="3843" width="7" style="1" customWidth="1"/>
    <col min="3844" max="3844" width="22.140625" style="1" customWidth="1"/>
    <col min="3845" max="3846" width="2.85546875" style="1" customWidth="1"/>
    <col min="3847" max="3857" width="3" style="1" customWidth="1"/>
    <col min="3858" max="3858" width="5.85546875" style="1" customWidth="1"/>
    <col min="3859" max="3863" width="6.28515625" style="1" customWidth="1"/>
    <col min="3864" max="3865" width="7" style="1" customWidth="1"/>
    <col min="3866" max="4097" width="9.140625" style="1"/>
    <col min="4098" max="4099" width="7" style="1" customWidth="1"/>
    <col min="4100" max="4100" width="22.140625" style="1" customWidth="1"/>
    <col min="4101" max="4102" width="2.85546875" style="1" customWidth="1"/>
    <col min="4103" max="4113" width="3" style="1" customWidth="1"/>
    <col min="4114" max="4114" width="5.85546875" style="1" customWidth="1"/>
    <col min="4115" max="4119" width="6.28515625" style="1" customWidth="1"/>
    <col min="4120" max="4121" width="7" style="1" customWidth="1"/>
    <col min="4122" max="4353" width="9.140625" style="1"/>
    <col min="4354" max="4355" width="7" style="1" customWidth="1"/>
    <col min="4356" max="4356" width="22.140625" style="1" customWidth="1"/>
    <col min="4357" max="4358" width="2.85546875" style="1" customWidth="1"/>
    <col min="4359" max="4369" width="3" style="1" customWidth="1"/>
    <col min="4370" max="4370" width="5.85546875" style="1" customWidth="1"/>
    <col min="4371" max="4375" width="6.28515625" style="1" customWidth="1"/>
    <col min="4376" max="4377" width="7" style="1" customWidth="1"/>
    <col min="4378" max="4609" width="9.140625" style="1"/>
    <col min="4610" max="4611" width="7" style="1" customWidth="1"/>
    <col min="4612" max="4612" width="22.140625" style="1" customWidth="1"/>
    <col min="4613" max="4614" width="2.85546875" style="1" customWidth="1"/>
    <col min="4615" max="4625" width="3" style="1" customWidth="1"/>
    <col min="4626" max="4626" width="5.85546875" style="1" customWidth="1"/>
    <col min="4627" max="4631" width="6.28515625" style="1" customWidth="1"/>
    <col min="4632" max="4633" width="7" style="1" customWidth="1"/>
    <col min="4634" max="4865" width="9.140625" style="1"/>
    <col min="4866" max="4867" width="7" style="1" customWidth="1"/>
    <col min="4868" max="4868" width="22.140625" style="1" customWidth="1"/>
    <col min="4869" max="4870" width="2.85546875" style="1" customWidth="1"/>
    <col min="4871" max="4881" width="3" style="1" customWidth="1"/>
    <col min="4882" max="4882" width="5.85546875" style="1" customWidth="1"/>
    <col min="4883" max="4887" width="6.28515625" style="1" customWidth="1"/>
    <col min="4888" max="4889" width="7" style="1" customWidth="1"/>
    <col min="4890" max="5121" width="9.140625" style="1"/>
    <col min="5122" max="5123" width="7" style="1" customWidth="1"/>
    <col min="5124" max="5124" width="22.140625" style="1" customWidth="1"/>
    <col min="5125" max="5126" width="2.85546875" style="1" customWidth="1"/>
    <col min="5127" max="5137" width="3" style="1" customWidth="1"/>
    <col min="5138" max="5138" width="5.85546875" style="1" customWidth="1"/>
    <col min="5139" max="5143" width="6.28515625" style="1" customWidth="1"/>
    <col min="5144" max="5145" width="7" style="1" customWidth="1"/>
    <col min="5146" max="5377" width="9.140625" style="1"/>
    <col min="5378" max="5379" width="7" style="1" customWidth="1"/>
    <col min="5380" max="5380" width="22.140625" style="1" customWidth="1"/>
    <col min="5381" max="5382" width="2.85546875" style="1" customWidth="1"/>
    <col min="5383" max="5393" width="3" style="1" customWidth="1"/>
    <col min="5394" max="5394" width="5.85546875" style="1" customWidth="1"/>
    <col min="5395" max="5399" width="6.28515625" style="1" customWidth="1"/>
    <col min="5400" max="5401" width="7" style="1" customWidth="1"/>
    <col min="5402" max="5633" width="9.140625" style="1"/>
    <col min="5634" max="5635" width="7" style="1" customWidth="1"/>
    <col min="5636" max="5636" width="22.140625" style="1" customWidth="1"/>
    <col min="5637" max="5638" width="2.85546875" style="1" customWidth="1"/>
    <col min="5639" max="5649" width="3" style="1" customWidth="1"/>
    <col min="5650" max="5650" width="5.85546875" style="1" customWidth="1"/>
    <col min="5651" max="5655" width="6.28515625" style="1" customWidth="1"/>
    <col min="5656" max="5657" width="7" style="1" customWidth="1"/>
    <col min="5658" max="5889" width="9.140625" style="1"/>
    <col min="5890" max="5891" width="7" style="1" customWidth="1"/>
    <col min="5892" max="5892" width="22.140625" style="1" customWidth="1"/>
    <col min="5893" max="5894" width="2.85546875" style="1" customWidth="1"/>
    <col min="5895" max="5905" width="3" style="1" customWidth="1"/>
    <col min="5906" max="5906" width="5.85546875" style="1" customWidth="1"/>
    <col min="5907" max="5911" width="6.28515625" style="1" customWidth="1"/>
    <col min="5912" max="5913" width="7" style="1" customWidth="1"/>
    <col min="5914" max="6145" width="9.140625" style="1"/>
    <col min="6146" max="6147" width="7" style="1" customWidth="1"/>
    <col min="6148" max="6148" width="22.140625" style="1" customWidth="1"/>
    <col min="6149" max="6150" width="2.85546875" style="1" customWidth="1"/>
    <col min="6151" max="6161" width="3" style="1" customWidth="1"/>
    <col min="6162" max="6162" width="5.85546875" style="1" customWidth="1"/>
    <col min="6163" max="6167" width="6.28515625" style="1" customWidth="1"/>
    <col min="6168" max="6169" width="7" style="1" customWidth="1"/>
    <col min="6170" max="6401" width="9.140625" style="1"/>
    <col min="6402" max="6403" width="7" style="1" customWidth="1"/>
    <col min="6404" max="6404" width="22.140625" style="1" customWidth="1"/>
    <col min="6405" max="6406" width="2.85546875" style="1" customWidth="1"/>
    <col min="6407" max="6417" width="3" style="1" customWidth="1"/>
    <col min="6418" max="6418" width="5.85546875" style="1" customWidth="1"/>
    <col min="6419" max="6423" width="6.28515625" style="1" customWidth="1"/>
    <col min="6424" max="6425" width="7" style="1" customWidth="1"/>
    <col min="6426" max="6657" width="9.140625" style="1"/>
    <col min="6658" max="6659" width="7" style="1" customWidth="1"/>
    <col min="6660" max="6660" width="22.140625" style="1" customWidth="1"/>
    <col min="6661" max="6662" width="2.85546875" style="1" customWidth="1"/>
    <col min="6663" max="6673" width="3" style="1" customWidth="1"/>
    <col min="6674" max="6674" width="5.85546875" style="1" customWidth="1"/>
    <col min="6675" max="6679" width="6.28515625" style="1" customWidth="1"/>
    <col min="6680" max="6681" width="7" style="1" customWidth="1"/>
    <col min="6682" max="6913" width="9.140625" style="1"/>
    <col min="6914" max="6915" width="7" style="1" customWidth="1"/>
    <col min="6916" max="6916" width="22.140625" style="1" customWidth="1"/>
    <col min="6917" max="6918" width="2.85546875" style="1" customWidth="1"/>
    <col min="6919" max="6929" width="3" style="1" customWidth="1"/>
    <col min="6930" max="6930" width="5.85546875" style="1" customWidth="1"/>
    <col min="6931" max="6935" width="6.28515625" style="1" customWidth="1"/>
    <col min="6936" max="6937" width="7" style="1" customWidth="1"/>
    <col min="6938" max="7169" width="9.140625" style="1"/>
    <col min="7170" max="7171" width="7" style="1" customWidth="1"/>
    <col min="7172" max="7172" width="22.140625" style="1" customWidth="1"/>
    <col min="7173" max="7174" width="2.85546875" style="1" customWidth="1"/>
    <col min="7175" max="7185" width="3" style="1" customWidth="1"/>
    <col min="7186" max="7186" width="5.85546875" style="1" customWidth="1"/>
    <col min="7187" max="7191" width="6.28515625" style="1" customWidth="1"/>
    <col min="7192" max="7193" width="7" style="1" customWidth="1"/>
    <col min="7194" max="7425" width="9.140625" style="1"/>
    <col min="7426" max="7427" width="7" style="1" customWidth="1"/>
    <col min="7428" max="7428" width="22.140625" style="1" customWidth="1"/>
    <col min="7429" max="7430" width="2.85546875" style="1" customWidth="1"/>
    <col min="7431" max="7441" width="3" style="1" customWidth="1"/>
    <col min="7442" max="7442" width="5.85546875" style="1" customWidth="1"/>
    <col min="7443" max="7447" width="6.28515625" style="1" customWidth="1"/>
    <col min="7448" max="7449" width="7" style="1" customWidth="1"/>
    <col min="7450" max="7681" width="9.140625" style="1"/>
    <col min="7682" max="7683" width="7" style="1" customWidth="1"/>
    <col min="7684" max="7684" width="22.140625" style="1" customWidth="1"/>
    <col min="7685" max="7686" width="2.85546875" style="1" customWidth="1"/>
    <col min="7687" max="7697" width="3" style="1" customWidth="1"/>
    <col min="7698" max="7698" width="5.85546875" style="1" customWidth="1"/>
    <col min="7699" max="7703" width="6.28515625" style="1" customWidth="1"/>
    <col min="7704" max="7705" width="7" style="1" customWidth="1"/>
    <col min="7706" max="7937" width="9.140625" style="1"/>
    <col min="7938" max="7939" width="7" style="1" customWidth="1"/>
    <col min="7940" max="7940" width="22.140625" style="1" customWidth="1"/>
    <col min="7941" max="7942" width="2.85546875" style="1" customWidth="1"/>
    <col min="7943" max="7953" width="3" style="1" customWidth="1"/>
    <col min="7954" max="7954" width="5.85546875" style="1" customWidth="1"/>
    <col min="7955" max="7959" width="6.28515625" style="1" customWidth="1"/>
    <col min="7960" max="7961" width="7" style="1" customWidth="1"/>
    <col min="7962" max="8193" width="9.140625" style="1"/>
    <col min="8194" max="8195" width="7" style="1" customWidth="1"/>
    <col min="8196" max="8196" width="22.140625" style="1" customWidth="1"/>
    <col min="8197" max="8198" width="2.85546875" style="1" customWidth="1"/>
    <col min="8199" max="8209" width="3" style="1" customWidth="1"/>
    <col min="8210" max="8210" width="5.85546875" style="1" customWidth="1"/>
    <col min="8211" max="8215" width="6.28515625" style="1" customWidth="1"/>
    <col min="8216" max="8217" width="7" style="1" customWidth="1"/>
    <col min="8218" max="8449" width="9.140625" style="1"/>
    <col min="8450" max="8451" width="7" style="1" customWidth="1"/>
    <col min="8452" max="8452" width="22.140625" style="1" customWidth="1"/>
    <col min="8453" max="8454" width="2.85546875" style="1" customWidth="1"/>
    <col min="8455" max="8465" width="3" style="1" customWidth="1"/>
    <col min="8466" max="8466" width="5.85546875" style="1" customWidth="1"/>
    <col min="8467" max="8471" width="6.28515625" style="1" customWidth="1"/>
    <col min="8472" max="8473" width="7" style="1" customWidth="1"/>
    <col min="8474" max="8705" width="9.140625" style="1"/>
    <col min="8706" max="8707" width="7" style="1" customWidth="1"/>
    <col min="8708" max="8708" width="22.140625" style="1" customWidth="1"/>
    <col min="8709" max="8710" width="2.85546875" style="1" customWidth="1"/>
    <col min="8711" max="8721" width="3" style="1" customWidth="1"/>
    <col min="8722" max="8722" width="5.85546875" style="1" customWidth="1"/>
    <col min="8723" max="8727" width="6.28515625" style="1" customWidth="1"/>
    <col min="8728" max="8729" width="7" style="1" customWidth="1"/>
    <col min="8730" max="8961" width="9.140625" style="1"/>
    <col min="8962" max="8963" width="7" style="1" customWidth="1"/>
    <col min="8964" max="8964" width="22.140625" style="1" customWidth="1"/>
    <col min="8965" max="8966" width="2.85546875" style="1" customWidth="1"/>
    <col min="8967" max="8977" width="3" style="1" customWidth="1"/>
    <col min="8978" max="8978" width="5.85546875" style="1" customWidth="1"/>
    <col min="8979" max="8983" width="6.28515625" style="1" customWidth="1"/>
    <col min="8984" max="8985" width="7" style="1" customWidth="1"/>
    <col min="8986" max="9217" width="9.140625" style="1"/>
    <col min="9218" max="9219" width="7" style="1" customWidth="1"/>
    <col min="9220" max="9220" width="22.140625" style="1" customWidth="1"/>
    <col min="9221" max="9222" width="2.85546875" style="1" customWidth="1"/>
    <col min="9223" max="9233" width="3" style="1" customWidth="1"/>
    <col min="9234" max="9234" width="5.85546875" style="1" customWidth="1"/>
    <col min="9235" max="9239" width="6.28515625" style="1" customWidth="1"/>
    <col min="9240" max="9241" width="7" style="1" customWidth="1"/>
    <col min="9242" max="9473" width="9.140625" style="1"/>
    <col min="9474" max="9475" width="7" style="1" customWidth="1"/>
    <col min="9476" max="9476" width="22.140625" style="1" customWidth="1"/>
    <col min="9477" max="9478" width="2.85546875" style="1" customWidth="1"/>
    <col min="9479" max="9489" width="3" style="1" customWidth="1"/>
    <col min="9490" max="9490" width="5.85546875" style="1" customWidth="1"/>
    <col min="9491" max="9495" width="6.28515625" style="1" customWidth="1"/>
    <col min="9496" max="9497" width="7" style="1" customWidth="1"/>
    <col min="9498" max="9729" width="9.140625" style="1"/>
    <col min="9730" max="9731" width="7" style="1" customWidth="1"/>
    <col min="9732" max="9732" width="22.140625" style="1" customWidth="1"/>
    <col min="9733" max="9734" width="2.85546875" style="1" customWidth="1"/>
    <col min="9735" max="9745" width="3" style="1" customWidth="1"/>
    <col min="9746" max="9746" width="5.85546875" style="1" customWidth="1"/>
    <col min="9747" max="9751" width="6.28515625" style="1" customWidth="1"/>
    <col min="9752" max="9753" width="7" style="1" customWidth="1"/>
    <col min="9754" max="9985" width="9.140625" style="1"/>
    <col min="9986" max="9987" width="7" style="1" customWidth="1"/>
    <col min="9988" max="9988" width="22.140625" style="1" customWidth="1"/>
    <col min="9989" max="9990" width="2.85546875" style="1" customWidth="1"/>
    <col min="9991" max="10001" width="3" style="1" customWidth="1"/>
    <col min="10002" max="10002" width="5.85546875" style="1" customWidth="1"/>
    <col min="10003" max="10007" width="6.28515625" style="1" customWidth="1"/>
    <col min="10008" max="10009" width="7" style="1" customWidth="1"/>
    <col min="10010" max="10241" width="9.140625" style="1"/>
    <col min="10242" max="10243" width="7" style="1" customWidth="1"/>
    <col min="10244" max="10244" width="22.140625" style="1" customWidth="1"/>
    <col min="10245" max="10246" width="2.85546875" style="1" customWidth="1"/>
    <col min="10247" max="10257" width="3" style="1" customWidth="1"/>
    <col min="10258" max="10258" width="5.85546875" style="1" customWidth="1"/>
    <col min="10259" max="10263" width="6.28515625" style="1" customWidth="1"/>
    <col min="10264" max="10265" width="7" style="1" customWidth="1"/>
    <col min="10266" max="10497" width="9.140625" style="1"/>
    <col min="10498" max="10499" width="7" style="1" customWidth="1"/>
    <col min="10500" max="10500" width="22.140625" style="1" customWidth="1"/>
    <col min="10501" max="10502" width="2.85546875" style="1" customWidth="1"/>
    <col min="10503" max="10513" width="3" style="1" customWidth="1"/>
    <col min="10514" max="10514" width="5.85546875" style="1" customWidth="1"/>
    <col min="10515" max="10519" width="6.28515625" style="1" customWidth="1"/>
    <col min="10520" max="10521" width="7" style="1" customWidth="1"/>
    <col min="10522" max="10753" width="9.140625" style="1"/>
    <col min="10754" max="10755" width="7" style="1" customWidth="1"/>
    <col min="10756" max="10756" width="22.140625" style="1" customWidth="1"/>
    <col min="10757" max="10758" width="2.85546875" style="1" customWidth="1"/>
    <col min="10759" max="10769" width="3" style="1" customWidth="1"/>
    <col min="10770" max="10770" width="5.85546875" style="1" customWidth="1"/>
    <col min="10771" max="10775" width="6.28515625" style="1" customWidth="1"/>
    <col min="10776" max="10777" width="7" style="1" customWidth="1"/>
    <col min="10778" max="11009" width="9.140625" style="1"/>
    <col min="11010" max="11011" width="7" style="1" customWidth="1"/>
    <col min="11012" max="11012" width="22.140625" style="1" customWidth="1"/>
    <col min="11013" max="11014" width="2.85546875" style="1" customWidth="1"/>
    <col min="11015" max="11025" width="3" style="1" customWidth="1"/>
    <col min="11026" max="11026" width="5.85546875" style="1" customWidth="1"/>
    <col min="11027" max="11031" width="6.28515625" style="1" customWidth="1"/>
    <col min="11032" max="11033" width="7" style="1" customWidth="1"/>
    <col min="11034" max="11265" width="9.140625" style="1"/>
    <col min="11266" max="11267" width="7" style="1" customWidth="1"/>
    <col min="11268" max="11268" width="22.140625" style="1" customWidth="1"/>
    <col min="11269" max="11270" width="2.85546875" style="1" customWidth="1"/>
    <col min="11271" max="11281" width="3" style="1" customWidth="1"/>
    <col min="11282" max="11282" width="5.85546875" style="1" customWidth="1"/>
    <col min="11283" max="11287" width="6.28515625" style="1" customWidth="1"/>
    <col min="11288" max="11289" width="7" style="1" customWidth="1"/>
    <col min="11290" max="11521" width="9.140625" style="1"/>
    <col min="11522" max="11523" width="7" style="1" customWidth="1"/>
    <col min="11524" max="11524" width="22.140625" style="1" customWidth="1"/>
    <col min="11525" max="11526" width="2.85546875" style="1" customWidth="1"/>
    <col min="11527" max="11537" width="3" style="1" customWidth="1"/>
    <col min="11538" max="11538" width="5.85546875" style="1" customWidth="1"/>
    <col min="11539" max="11543" width="6.28515625" style="1" customWidth="1"/>
    <col min="11544" max="11545" width="7" style="1" customWidth="1"/>
    <col min="11546" max="11777" width="9.140625" style="1"/>
    <col min="11778" max="11779" width="7" style="1" customWidth="1"/>
    <col min="11780" max="11780" width="22.140625" style="1" customWidth="1"/>
    <col min="11781" max="11782" width="2.85546875" style="1" customWidth="1"/>
    <col min="11783" max="11793" width="3" style="1" customWidth="1"/>
    <col min="11794" max="11794" width="5.85546875" style="1" customWidth="1"/>
    <col min="11795" max="11799" width="6.28515625" style="1" customWidth="1"/>
    <col min="11800" max="11801" width="7" style="1" customWidth="1"/>
    <col min="11802" max="12033" width="9.140625" style="1"/>
    <col min="12034" max="12035" width="7" style="1" customWidth="1"/>
    <col min="12036" max="12036" width="22.140625" style="1" customWidth="1"/>
    <col min="12037" max="12038" width="2.85546875" style="1" customWidth="1"/>
    <col min="12039" max="12049" width="3" style="1" customWidth="1"/>
    <col min="12050" max="12050" width="5.85546875" style="1" customWidth="1"/>
    <col min="12051" max="12055" width="6.28515625" style="1" customWidth="1"/>
    <col min="12056" max="12057" width="7" style="1" customWidth="1"/>
    <col min="12058" max="12289" width="9.140625" style="1"/>
    <col min="12290" max="12291" width="7" style="1" customWidth="1"/>
    <col min="12292" max="12292" width="22.140625" style="1" customWidth="1"/>
    <col min="12293" max="12294" width="2.85546875" style="1" customWidth="1"/>
    <col min="12295" max="12305" width="3" style="1" customWidth="1"/>
    <col min="12306" max="12306" width="5.85546875" style="1" customWidth="1"/>
    <col min="12307" max="12311" width="6.28515625" style="1" customWidth="1"/>
    <col min="12312" max="12313" width="7" style="1" customWidth="1"/>
    <col min="12314" max="12545" width="9.140625" style="1"/>
    <col min="12546" max="12547" width="7" style="1" customWidth="1"/>
    <col min="12548" max="12548" width="22.140625" style="1" customWidth="1"/>
    <col min="12549" max="12550" width="2.85546875" style="1" customWidth="1"/>
    <col min="12551" max="12561" width="3" style="1" customWidth="1"/>
    <col min="12562" max="12562" width="5.85546875" style="1" customWidth="1"/>
    <col min="12563" max="12567" width="6.28515625" style="1" customWidth="1"/>
    <col min="12568" max="12569" width="7" style="1" customWidth="1"/>
    <col min="12570" max="12801" width="9.140625" style="1"/>
    <col min="12802" max="12803" width="7" style="1" customWidth="1"/>
    <col min="12804" max="12804" width="22.140625" style="1" customWidth="1"/>
    <col min="12805" max="12806" width="2.85546875" style="1" customWidth="1"/>
    <col min="12807" max="12817" width="3" style="1" customWidth="1"/>
    <col min="12818" max="12818" width="5.85546875" style="1" customWidth="1"/>
    <col min="12819" max="12823" width="6.28515625" style="1" customWidth="1"/>
    <col min="12824" max="12825" width="7" style="1" customWidth="1"/>
    <col min="12826" max="13057" width="9.140625" style="1"/>
    <col min="13058" max="13059" width="7" style="1" customWidth="1"/>
    <col min="13060" max="13060" width="22.140625" style="1" customWidth="1"/>
    <col min="13061" max="13062" width="2.85546875" style="1" customWidth="1"/>
    <col min="13063" max="13073" width="3" style="1" customWidth="1"/>
    <col min="13074" max="13074" width="5.85546875" style="1" customWidth="1"/>
    <col min="13075" max="13079" width="6.28515625" style="1" customWidth="1"/>
    <col min="13080" max="13081" width="7" style="1" customWidth="1"/>
    <col min="13082" max="13313" width="9.140625" style="1"/>
    <col min="13314" max="13315" width="7" style="1" customWidth="1"/>
    <col min="13316" max="13316" width="22.140625" style="1" customWidth="1"/>
    <col min="13317" max="13318" width="2.85546875" style="1" customWidth="1"/>
    <col min="13319" max="13329" width="3" style="1" customWidth="1"/>
    <col min="13330" max="13330" width="5.85546875" style="1" customWidth="1"/>
    <col min="13331" max="13335" width="6.28515625" style="1" customWidth="1"/>
    <col min="13336" max="13337" width="7" style="1" customWidth="1"/>
    <col min="13338" max="13569" width="9.140625" style="1"/>
    <col min="13570" max="13571" width="7" style="1" customWidth="1"/>
    <col min="13572" max="13572" width="22.140625" style="1" customWidth="1"/>
    <col min="13573" max="13574" width="2.85546875" style="1" customWidth="1"/>
    <col min="13575" max="13585" width="3" style="1" customWidth="1"/>
    <col min="13586" max="13586" width="5.85546875" style="1" customWidth="1"/>
    <col min="13587" max="13591" width="6.28515625" style="1" customWidth="1"/>
    <col min="13592" max="13593" width="7" style="1" customWidth="1"/>
    <col min="13594" max="13825" width="9.140625" style="1"/>
    <col min="13826" max="13827" width="7" style="1" customWidth="1"/>
    <col min="13828" max="13828" width="22.140625" style="1" customWidth="1"/>
    <col min="13829" max="13830" width="2.85546875" style="1" customWidth="1"/>
    <col min="13831" max="13841" width="3" style="1" customWidth="1"/>
    <col min="13842" max="13842" width="5.85546875" style="1" customWidth="1"/>
    <col min="13843" max="13847" width="6.28515625" style="1" customWidth="1"/>
    <col min="13848" max="13849" width="7" style="1" customWidth="1"/>
    <col min="13850" max="14081" width="9.140625" style="1"/>
    <col min="14082" max="14083" width="7" style="1" customWidth="1"/>
    <col min="14084" max="14084" width="22.140625" style="1" customWidth="1"/>
    <col min="14085" max="14086" width="2.85546875" style="1" customWidth="1"/>
    <col min="14087" max="14097" width="3" style="1" customWidth="1"/>
    <col min="14098" max="14098" width="5.85546875" style="1" customWidth="1"/>
    <col min="14099" max="14103" width="6.28515625" style="1" customWidth="1"/>
    <col min="14104" max="14105" width="7" style="1" customWidth="1"/>
    <col min="14106" max="14337" width="9.140625" style="1"/>
    <col min="14338" max="14339" width="7" style="1" customWidth="1"/>
    <col min="14340" max="14340" width="22.140625" style="1" customWidth="1"/>
    <col min="14341" max="14342" width="2.85546875" style="1" customWidth="1"/>
    <col min="14343" max="14353" width="3" style="1" customWidth="1"/>
    <col min="14354" max="14354" width="5.85546875" style="1" customWidth="1"/>
    <col min="14355" max="14359" width="6.28515625" style="1" customWidth="1"/>
    <col min="14360" max="14361" width="7" style="1" customWidth="1"/>
    <col min="14362" max="14593" width="9.140625" style="1"/>
    <col min="14594" max="14595" width="7" style="1" customWidth="1"/>
    <col min="14596" max="14596" width="22.140625" style="1" customWidth="1"/>
    <col min="14597" max="14598" width="2.85546875" style="1" customWidth="1"/>
    <col min="14599" max="14609" width="3" style="1" customWidth="1"/>
    <col min="14610" max="14610" width="5.85546875" style="1" customWidth="1"/>
    <col min="14611" max="14615" width="6.28515625" style="1" customWidth="1"/>
    <col min="14616" max="14617" width="7" style="1" customWidth="1"/>
    <col min="14618" max="14849" width="9.140625" style="1"/>
    <col min="14850" max="14851" width="7" style="1" customWidth="1"/>
    <col min="14852" max="14852" width="22.140625" style="1" customWidth="1"/>
    <col min="14853" max="14854" width="2.85546875" style="1" customWidth="1"/>
    <col min="14855" max="14865" width="3" style="1" customWidth="1"/>
    <col min="14866" max="14866" width="5.85546875" style="1" customWidth="1"/>
    <col min="14867" max="14871" width="6.28515625" style="1" customWidth="1"/>
    <col min="14872" max="14873" width="7" style="1" customWidth="1"/>
    <col min="14874" max="15105" width="9.140625" style="1"/>
    <col min="15106" max="15107" width="7" style="1" customWidth="1"/>
    <col min="15108" max="15108" width="22.140625" style="1" customWidth="1"/>
    <col min="15109" max="15110" width="2.85546875" style="1" customWidth="1"/>
    <col min="15111" max="15121" width="3" style="1" customWidth="1"/>
    <col min="15122" max="15122" width="5.85546875" style="1" customWidth="1"/>
    <col min="15123" max="15127" width="6.28515625" style="1" customWidth="1"/>
    <col min="15128" max="15129" width="7" style="1" customWidth="1"/>
    <col min="15130" max="15361" width="9.140625" style="1"/>
    <col min="15362" max="15363" width="7" style="1" customWidth="1"/>
    <col min="15364" max="15364" width="22.140625" style="1" customWidth="1"/>
    <col min="15365" max="15366" width="2.85546875" style="1" customWidth="1"/>
    <col min="15367" max="15377" width="3" style="1" customWidth="1"/>
    <col min="15378" max="15378" width="5.85546875" style="1" customWidth="1"/>
    <col min="15379" max="15383" width="6.28515625" style="1" customWidth="1"/>
    <col min="15384" max="15385" width="7" style="1" customWidth="1"/>
    <col min="15386" max="15617" width="9.140625" style="1"/>
    <col min="15618" max="15619" width="7" style="1" customWidth="1"/>
    <col min="15620" max="15620" width="22.140625" style="1" customWidth="1"/>
    <col min="15621" max="15622" width="2.85546875" style="1" customWidth="1"/>
    <col min="15623" max="15633" width="3" style="1" customWidth="1"/>
    <col min="15634" max="15634" width="5.85546875" style="1" customWidth="1"/>
    <col min="15635" max="15639" width="6.28515625" style="1" customWidth="1"/>
    <col min="15640" max="15641" width="7" style="1" customWidth="1"/>
    <col min="15642" max="15873" width="9.140625" style="1"/>
    <col min="15874" max="15875" width="7" style="1" customWidth="1"/>
    <col min="15876" max="15876" width="22.140625" style="1" customWidth="1"/>
    <col min="15877" max="15878" width="2.85546875" style="1" customWidth="1"/>
    <col min="15879" max="15889" width="3" style="1" customWidth="1"/>
    <col min="15890" max="15890" width="5.85546875" style="1" customWidth="1"/>
    <col min="15891" max="15895" width="6.28515625" style="1" customWidth="1"/>
    <col min="15896" max="15897" width="7" style="1" customWidth="1"/>
    <col min="15898" max="16129" width="9.140625" style="1"/>
    <col min="16130" max="16131" width="7" style="1" customWidth="1"/>
    <col min="16132" max="16132" width="22.140625" style="1" customWidth="1"/>
    <col min="16133" max="16134" width="2.85546875" style="1" customWidth="1"/>
    <col min="16135" max="16145" width="3" style="1" customWidth="1"/>
    <col min="16146" max="16146" width="5.85546875" style="1" customWidth="1"/>
    <col min="16147" max="16151" width="6.28515625" style="1" customWidth="1"/>
    <col min="16152" max="16153" width="7" style="1" customWidth="1"/>
    <col min="16154" max="16384" width="9.140625" style="1"/>
  </cols>
  <sheetData>
    <row r="1" spans="1:25" ht="15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ht="13.5" thickBot="1" x14ac:dyDescent="0.25"/>
    <row r="3" spans="1:25" ht="13.5" x14ac:dyDescent="0.2">
      <c r="A3" s="2" t="s">
        <v>1</v>
      </c>
      <c r="B3" s="3"/>
      <c r="C3" s="4" t="str">
        <f>CONCATENATE(": ",'[1](1)CLO-PLO'!E4)</f>
        <v>: BACHELOR OF COMPUTER SCIENCE (SOFTWARE ENGINEERING) WITH HONOURS</v>
      </c>
      <c r="D3" s="5"/>
      <c r="E3" s="5"/>
      <c r="F3" s="4"/>
      <c r="G3" s="5"/>
      <c r="H3" s="4"/>
      <c r="I3" s="6"/>
      <c r="J3" s="6"/>
      <c r="K3" s="6"/>
      <c r="L3" s="6"/>
      <c r="M3" s="6"/>
      <c r="N3" s="6"/>
      <c r="O3" s="6"/>
      <c r="P3" s="4" t="s">
        <v>2</v>
      </c>
      <c r="Q3" s="6"/>
      <c r="R3" s="6"/>
      <c r="S3" s="4" t="s">
        <v>156</v>
      </c>
      <c r="T3" s="6"/>
      <c r="U3" s="6"/>
      <c r="V3" s="6"/>
      <c r="W3" s="6"/>
      <c r="X3" s="6"/>
      <c r="Y3" s="7"/>
    </row>
    <row r="4" spans="1:25" ht="13.5" x14ac:dyDescent="0.2">
      <c r="A4" s="8" t="s">
        <v>3</v>
      </c>
      <c r="B4" s="9"/>
      <c r="C4" s="10" t="s">
        <v>154</v>
      </c>
      <c r="F4" s="10"/>
      <c r="H4" s="10"/>
      <c r="I4" s="11"/>
      <c r="J4" s="11"/>
      <c r="K4" s="11"/>
      <c r="L4" s="11"/>
      <c r="M4" s="11"/>
      <c r="N4" s="11"/>
      <c r="O4" s="11"/>
      <c r="P4" s="10" t="s">
        <v>4</v>
      </c>
      <c r="Q4" s="11"/>
      <c r="R4" s="11"/>
      <c r="S4" s="10" t="s">
        <v>155</v>
      </c>
      <c r="T4" s="11"/>
      <c r="U4" s="11"/>
      <c r="V4" s="11"/>
      <c r="W4" s="11"/>
      <c r="X4" s="11"/>
      <c r="Y4" s="12"/>
    </row>
    <row r="5" spans="1:25" x14ac:dyDescent="0.2">
      <c r="A5" s="13" t="s">
        <v>5</v>
      </c>
      <c r="B5" s="14"/>
      <c r="C5" s="14" t="s">
        <v>6</v>
      </c>
      <c r="F5" s="10"/>
      <c r="H5" s="10"/>
      <c r="I5" s="11"/>
      <c r="J5" s="11"/>
      <c r="K5" s="11"/>
      <c r="L5" s="11"/>
      <c r="M5" s="11"/>
      <c r="N5" s="11"/>
      <c r="O5" s="11"/>
      <c r="P5" s="10"/>
      <c r="Q5" s="11"/>
      <c r="R5" s="11"/>
      <c r="S5" s="10"/>
      <c r="T5" s="11"/>
      <c r="U5" s="11"/>
      <c r="V5" s="11"/>
      <c r="W5" s="11"/>
      <c r="X5" s="11"/>
      <c r="Y5" s="15"/>
    </row>
    <row r="6" spans="1:25" ht="13.5" thickBot="1" x14ac:dyDescent="0.25">
      <c r="A6" s="16" t="s">
        <v>7</v>
      </c>
      <c r="B6" s="17"/>
      <c r="C6" s="17" t="s">
        <v>8</v>
      </c>
      <c r="D6" s="18"/>
      <c r="E6" s="18"/>
      <c r="F6" s="17"/>
      <c r="G6" s="18"/>
      <c r="H6" s="17"/>
      <c r="I6" s="19"/>
      <c r="J6" s="19"/>
      <c r="K6" s="19"/>
      <c r="L6" s="19"/>
      <c r="M6" s="19"/>
      <c r="N6" s="19"/>
      <c r="O6" s="19"/>
      <c r="P6" s="17"/>
      <c r="Q6" s="19"/>
      <c r="R6" s="19"/>
      <c r="S6" s="17"/>
      <c r="T6" s="19"/>
      <c r="U6" s="19"/>
      <c r="V6" s="19"/>
      <c r="W6" s="19"/>
      <c r="X6" s="19"/>
      <c r="Y6" s="20"/>
    </row>
    <row r="7" spans="1:25" x14ac:dyDescent="0.2">
      <c r="A7" s="1" t="s">
        <v>9</v>
      </c>
      <c r="B7" s="21"/>
      <c r="C7" s="64" t="s">
        <v>10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x14ac:dyDescent="0.2">
      <c r="A8" s="65" t="s">
        <v>11</v>
      </c>
      <c r="B8" s="65"/>
      <c r="C8" s="66" t="s">
        <v>10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22"/>
      <c r="U8" s="22"/>
      <c r="V8" s="22"/>
      <c r="W8" s="22"/>
      <c r="X8" s="22"/>
      <c r="Y8" s="22"/>
    </row>
    <row r="9" spans="1:25" x14ac:dyDescent="0.2">
      <c r="B9" s="21"/>
      <c r="C9" s="67" t="s">
        <v>12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 t="s">
        <v>13</v>
      </c>
      <c r="Q9" s="67"/>
      <c r="R9" s="67"/>
      <c r="S9" s="67"/>
      <c r="T9" s="67"/>
      <c r="U9" s="22"/>
      <c r="V9" s="22"/>
      <c r="W9" s="22"/>
      <c r="X9" s="22"/>
      <c r="Y9" s="22"/>
    </row>
    <row r="10" spans="1:25" x14ac:dyDescent="0.2">
      <c r="A10" s="1" t="s">
        <v>14</v>
      </c>
      <c r="B10" s="21"/>
      <c r="C10" s="66" t="s">
        <v>15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8"/>
      <c r="Q10" s="68"/>
      <c r="R10" s="68"/>
      <c r="S10" s="68"/>
      <c r="T10" s="22"/>
      <c r="U10" s="22"/>
      <c r="V10" s="22"/>
      <c r="W10" s="22"/>
      <c r="X10" s="22"/>
      <c r="Y10" s="22"/>
    </row>
    <row r="11" spans="1:25" x14ac:dyDescent="0.2">
      <c r="B11" s="21"/>
      <c r="C11" s="66" t="s">
        <v>16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8"/>
      <c r="Q11" s="68"/>
      <c r="R11" s="68"/>
      <c r="S11" s="68"/>
      <c r="T11" s="22"/>
      <c r="U11" s="22"/>
      <c r="V11" s="22"/>
      <c r="W11" s="22"/>
      <c r="X11" s="22"/>
      <c r="Y11" s="22"/>
    </row>
    <row r="12" spans="1:25" x14ac:dyDescent="0.2">
      <c r="B12" s="21"/>
      <c r="C12" s="66" t="s">
        <v>17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8"/>
      <c r="Q12" s="68"/>
      <c r="R12" s="68"/>
      <c r="S12" s="68"/>
      <c r="T12" s="22"/>
      <c r="U12" s="22"/>
      <c r="V12" s="22"/>
      <c r="W12" s="22"/>
      <c r="X12" s="22"/>
      <c r="Y12" s="22"/>
    </row>
    <row r="13" spans="1:25" x14ac:dyDescent="0.2">
      <c r="B13" s="21"/>
      <c r="C13" s="66" t="s">
        <v>18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8"/>
      <c r="Q13" s="68"/>
      <c r="R13" s="68"/>
      <c r="S13" s="68"/>
      <c r="T13" s="22"/>
      <c r="U13" s="22"/>
      <c r="V13" s="22"/>
      <c r="W13" s="22"/>
      <c r="X13" s="22"/>
      <c r="Y13" s="22"/>
    </row>
    <row r="14" spans="1:25" x14ac:dyDescent="0.2">
      <c r="B14" s="21"/>
      <c r="C14" s="66" t="s">
        <v>19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8"/>
      <c r="Q14" s="68"/>
      <c r="R14" s="68"/>
      <c r="S14" s="68"/>
      <c r="T14" s="22"/>
      <c r="U14" s="22"/>
      <c r="V14" s="22"/>
      <c r="W14" s="22"/>
      <c r="X14" s="22"/>
      <c r="Y14" s="22"/>
    </row>
    <row r="15" spans="1:25" ht="42.75" x14ac:dyDescent="0.2">
      <c r="A15" s="21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 t="s">
        <v>20</v>
      </c>
      <c r="S15" s="23" t="s">
        <v>21</v>
      </c>
      <c r="T15" s="23" t="s">
        <v>22</v>
      </c>
      <c r="U15" s="23" t="s">
        <v>23</v>
      </c>
      <c r="V15" s="23" t="s">
        <v>24</v>
      </c>
      <c r="W15" s="23"/>
      <c r="X15" s="22"/>
      <c r="Y15" s="22"/>
    </row>
    <row r="16" spans="1:25" x14ac:dyDescent="0.2">
      <c r="A16" s="24" t="s">
        <v>25</v>
      </c>
      <c r="B16" s="25" t="str">
        <f>'[1](2)C-Assesment'!B13</f>
        <v>Menganalisis dan menspesifikasikan keperluan pengguna menggunakan prinsip berorientasikan objek.(C4, CTPS)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1"/>
      <c r="U16" s="22"/>
      <c r="V16" s="22"/>
      <c r="W16" s="22"/>
      <c r="X16" s="22"/>
      <c r="Y16" s="22">
        <f>'[1](2)C-Assesment'!I13</f>
        <v>4</v>
      </c>
    </row>
    <row r="17" spans="1:25" x14ac:dyDescent="0.2">
      <c r="A17" s="26" t="s">
        <v>26</v>
      </c>
      <c r="B17" s="27"/>
      <c r="C17" s="69" t="s">
        <v>27</v>
      </c>
      <c r="D17" s="69"/>
      <c r="E17" s="69"/>
      <c r="F17" s="69" t="s">
        <v>28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28" t="s">
        <v>29</v>
      </c>
      <c r="R17" s="28">
        <v>1</v>
      </c>
      <c r="S17" s="28">
        <v>2</v>
      </c>
      <c r="T17" s="28">
        <v>3</v>
      </c>
      <c r="U17" s="28">
        <v>4</v>
      </c>
      <c r="V17" s="28">
        <v>5</v>
      </c>
      <c r="W17" s="29" t="s">
        <v>30</v>
      </c>
      <c r="X17" s="28" t="s">
        <v>31</v>
      </c>
      <c r="Y17" s="28" t="s">
        <v>32</v>
      </c>
    </row>
    <row r="18" spans="1:25" ht="31.5" x14ac:dyDescent="0.2">
      <c r="A18" s="73" t="s">
        <v>33</v>
      </c>
      <c r="B18" s="74"/>
      <c r="C18" s="73" t="s">
        <v>34</v>
      </c>
      <c r="D18" s="77"/>
      <c r="E18" s="74"/>
      <c r="F18" s="70" t="s">
        <v>35</v>
      </c>
      <c r="G18" s="71"/>
      <c r="H18" s="71"/>
      <c r="I18" s="71"/>
      <c r="J18" s="71"/>
      <c r="K18" s="71"/>
      <c r="L18" s="71"/>
      <c r="M18" s="71"/>
      <c r="N18" s="71"/>
      <c r="O18" s="71"/>
      <c r="P18" s="72"/>
      <c r="Q18" s="28">
        <v>1</v>
      </c>
      <c r="R18" s="30" t="s">
        <v>36</v>
      </c>
      <c r="S18" s="30" t="s">
        <v>37</v>
      </c>
      <c r="T18" s="30" t="s">
        <v>38</v>
      </c>
      <c r="U18" s="30" t="s">
        <v>39</v>
      </c>
      <c r="V18" s="30" t="s">
        <v>40</v>
      </c>
      <c r="W18" s="28"/>
      <c r="X18" s="28">
        <v>0.2</v>
      </c>
      <c r="Y18" s="28"/>
    </row>
    <row r="19" spans="1:25" ht="31.5" x14ac:dyDescent="0.2">
      <c r="A19" s="75"/>
      <c r="B19" s="76"/>
      <c r="C19" s="78"/>
      <c r="D19" s="79"/>
      <c r="E19" s="80"/>
      <c r="F19" s="70" t="s">
        <v>41</v>
      </c>
      <c r="G19" s="71"/>
      <c r="H19" s="71"/>
      <c r="I19" s="71"/>
      <c r="J19" s="71"/>
      <c r="K19" s="71"/>
      <c r="L19" s="71"/>
      <c r="M19" s="71"/>
      <c r="N19" s="71"/>
      <c r="O19" s="71"/>
      <c r="P19" s="72"/>
      <c r="Q19" s="28">
        <v>1</v>
      </c>
      <c r="R19" s="30" t="s">
        <v>42</v>
      </c>
      <c r="S19" s="30" t="s">
        <v>43</v>
      </c>
      <c r="T19" s="30" t="s">
        <v>44</v>
      </c>
      <c r="U19" s="30" t="s">
        <v>45</v>
      </c>
      <c r="V19" s="30" t="s">
        <v>46</v>
      </c>
      <c r="W19" s="28"/>
      <c r="X19" s="28">
        <v>0.2</v>
      </c>
      <c r="Y19" s="28"/>
    </row>
    <row r="20" spans="1:25" ht="42" x14ac:dyDescent="0.2">
      <c r="A20" s="75"/>
      <c r="B20" s="76"/>
      <c r="C20" s="81" t="s">
        <v>47</v>
      </c>
      <c r="D20" s="81"/>
      <c r="E20" s="81"/>
      <c r="F20" s="82" t="s">
        <v>48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28">
        <v>1</v>
      </c>
      <c r="R20" s="30" t="s">
        <v>49</v>
      </c>
      <c r="S20" s="30" t="s">
        <v>50</v>
      </c>
      <c r="T20" s="30" t="s">
        <v>51</v>
      </c>
      <c r="U20" s="30" t="s">
        <v>46</v>
      </c>
      <c r="V20" s="30" t="s">
        <v>52</v>
      </c>
      <c r="W20" s="28"/>
      <c r="X20" s="28">
        <v>0.2</v>
      </c>
      <c r="Y20" s="28"/>
    </row>
    <row r="21" spans="1:25" ht="31.5" x14ac:dyDescent="0.2">
      <c r="A21" s="75"/>
      <c r="B21" s="76"/>
      <c r="C21" s="81"/>
      <c r="D21" s="81"/>
      <c r="E21" s="81"/>
      <c r="F21" s="70" t="s">
        <v>53</v>
      </c>
      <c r="G21" s="71"/>
      <c r="H21" s="71"/>
      <c r="I21" s="71"/>
      <c r="J21" s="71"/>
      <c r="K21" s="71"/>
      <c r="L21" s="71"/>
      <c r="M21" s="71"/>
      <c r="N21" s="71"/>
      <c r="O21" s="71"/>
      <c r="P21" s="72"/>
      <c r="Q21" s="31">
        <v>2</v>
      </c>
      <c r="R21" s="30" t="s">
        <v>54</v>
      </c>
      <c r="S21" s="30" t="s">
        <v>55</v>
      </c>
      <c r="T21" s="30" t="s">
        <v>56</v>
      </c>
      <c r="U21" s="30" t="s">
        <v>57</v>
      </c>
      <c r="V21" s="30" t="s">
        <v>58</v>
      </c>
      <c r="W21" s="31"/>
      <c r="X21" s="28">
        <v>0.2</v>
      </c>
      <c r="Y21" s="31"/>
    </row>
    <row r="22" spans="1:25" ht="21" x14ac:dyDescent="0.2">
      <c r="A22" s="75"/>
      <c r="B22" s="76"/>
      <c r="C22" s="81" t="s">
        <v>59</v>
      </c>
      <c r="D22" s="81"/>
      <c r="E22" s="81"/>
      <c r="F22" s="83" t="s">
        <v>60</v>
      </c>
      <c r="G22" s="84"/>
      <c r="H22" s="84"/>
      <c r="I22" s="84"/>
      <c r="J22" s="84"/>
      <c r="K22" s="84"/>
      <c r="L22" s="84"/>
      <c r="M22" s="84"/>
      <c r="N22" s="84"/>
      <c r="O22" s="84"/>
      <c r="P22" s="85"/>
      <c r="Q22" s="31">
        <v>4</v>
      </c>
      <c r="R22" s="32" t="s">
        <v>61</v>
      </c>
      <c r="S22" s="32" t="s">
        <v>62</v>
      </c>
      <c r="T22" s="32" t="s">
        <v>63</v>
      </c>
      <c r="U22" s="32" t="s">
        <v>64</v>
      </c>
      <c r="V22" s="32" t="s">
        <v>65</v>
      </c>
      <c r="W22" s="31"/>
      <c r="X22" s="28">
        <v>0.2</v>
      </c>
      <c r="Y22" s="31"/>
    </row>
    <row r="23" spans="1:25" ht="21" x14ac:dyDescent="0.2">
      <c r="A23" s="75"/>
      <c r="B23" s="76"/>
      <c r="C23" s="81"/>
      <c r="D23" s="81"/>
      <c r="E23" s="81"/>
      <c r="F23" s="86"/>
      <c r="G23" s="87"/>
      <c r="H23" s="87"/>
      <c r="I23" s="87"/>
      <c r="J23" s="87"/>
      <c r="K23" s="87"/>
      <c r="L23" s="87"/>
      <c r="M23" s="87"/>
      <c r="N23" s="87"/>
      <c r="O23" s="87"/>
      <c r="P23" s="88"/>
      <c r="Q23" s="31">
        <v>4</v>
      </c>
      <c r="R23" s="32" t="s">
        <v>66</v>
      </c>
      <c r="S23" s="32" t="s">
        <v>67</v>
      </c>
      <c r="T23" s="32" t="s">
        <v>68</v>
      </c>
      <c r="U23" s="32" t="s">
        <v>69</v>
      </c>
      <c r="V23" s="32" t="s">
        <v>70</v>
      </c>
      <c r="W23" s="31"/>
      <c r="X23" s="28">
        <v>0.2</v>
      </c>
      <c r="Y23" s="31"/>
    </row>
    <row r="24" spans="1:25" ht="63" x14ac:dyDescent="0.2">
      <c r="A24" s="75"/>
      <c r="B24" s="76"/>
      <c r="C24" s="81"/>
      <c r="D24" s="81"/>
      <c r="E24" s="81"/>
      <c r="F24" s="70" t="s">
        <v>71</v>
      </c>
      <c r="G24" s="71"/>
      <c r="H24" s="71"/>
      <c r="I24" s="71"/>
      <c r="J24" s="71"/>
      <c r="K24" s="71"/>
      <c r="L24" s="71"/>
      <c r="M24" s="71"/>
      <c r="N24" s="71"/>
      <c r="O24" s="71"/>
      <c r="P24" s="72"/>
      <c r="Q24" s="31">
        <v>4</v>
      </c>
      <c r="R24" s="32" t="s">
        <v>72</v>
      </c>
      <c r="S24" s="32" t="s">
        <v>73</v>
      </c>
      <c r="T24" s="32" t="s">
        <v>74</v>
      </c>
      <c r="U24" s="32" t="s">
        <v>75</v>
      </c>
      <c r="V24" s="32" t="s">
        <v>76</v>
      </c>
      <c r="W24" s="31"/>
      <c r="X24" s="28">
        <v>3</v>
      </c>
      <c r="Y24" s="31"/>
    </row>
    <row r="25" spans="1:25" ht="21" x14ac:dyDescent="0.2">
      <c r="A25" s="75"/>
      <c r="B25" s="76"/>
      <c r="C25" s="81"/>
      <c r="D25" s="81"/>
      <c r="E25" s="81"/>
      <c r="F25" s="70" t="s">
        <v>77</v>
      </c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31">
        <v>3</v>
      </c>
      <c r="R25" s="32" t="s">
        <v>78</v>
      </c>
      <c r="S25" s="32" t="s">
        <v>79</v>
      </c>
      <c r="T25" s="32" t="s">
        <v>80</v>
      </c>
      <c r="U25" s="32" t="s">
        <v>81</v>
      </c>
      <c r="V25" s="32" t="s">
        <v>82</v>
      </c>
      <c r="W25" s="31"/>
      <c r="X25" s="28">
        <v>0.2</v>
      </c>
      <c r="Y25" s="31"/>
    </row>
    <row r="26" spans="1:25" ht="21" x14ac:dyDescent="0.2">
      <c r="A26" s="75"/>
      <c r="B26" s="76"/>
      <c r="C26" s="81"/>
      <c r="D26" s="81"/>
      <c r="E26" s="81"/>
      <c r="F26" s="70" t="s">
        <v>83</v>
      </c>
      <c r="G26" s="71"/>
      <c r="H26" s="71"/>
      <c r="I26" s="71"/>
      <c r="J26" s="71"/>
      <c r="K26" s="71"/>
      <c r="L26" s="71"/>
      <c r="M26" s="71"/>
      <c r="N26" s="71"/>
      <c r="O26" s="71"/>
      <c r="P26" s="72"/>
      <c r="Q26" s="31">
        <v>3</v>
      </c>
      <c r="R26" s="32" t="s">
        <v>78</v>
      </c>
      <c r="S26" s="32" t="s">
        <v>79</v>
      </c>
      <c r="T26" s="32" t="s">
        <v>80</v>
      </c>
      <c r="U26" s="32" t="s">
        <v>81</v>
      </c>
      <c r="V26" s="32" t="s">
        <v>82</v>
      </c>
      <c r="W26" s="31"/>
      <c r="X26" s="28">
        <v>0.2</v>
      </c>
      <c r="Y26" s="31"/>
    </row>
    <row r="27" spans="1:25" ht="21" x14ac:dyDescent="0.2">
      <c r="A27" s="75"/>
      <c r="B27" s="76"/>
      <c r="C27" s="81"/>
      <c r="D27" s="81"/>
      <c r="E27" s="81"/>
      <c r="F27" s="70" t="s">
        <v>84</v>
      </c>
      <c r="G27" s="71"/>
      <c r="H27" s="71"/>
      <c r="I27" s="71"/>
      <c r="J27" s="71"/>
      <c r="K27" s="71"/>
      <c r="L27" s="71"/>
      <c r="M27" s="71"/>
      <c r="N27" s="71"/>
      <c r="O27" s="71"/>
      <c r="P27" s="72"/>
      <c r="Q27" s="31">
        <v>3</v>
      </c>
      <c r="R27" s="32" t="s">
        <v>78</v>
      </c>
      <c r="S27" s="32" t="s">
        <v>79</v>
      </c>
      <c r="T27" s="32" t="s">
        <v>80</v>
      </c>
      <c r="U27" s="32" t="s">
        <v>81</v>
      </c>
      <c r="V27" s="32" t="s">
        <v>82</v>
      </c>
      <c r="W27" s="31"/>
      <c r="X27" s="28">
        <v>0.2</v>
      </c>
      <c r="Y27" s="31"/>
    </row>
    <row r="28" spans="1:25" ht="21" x14ac:dyDescent="0.2">
      <c r="A28" s="75"/>
      <c r="B28" s="76"/>
      <c r="C28" s="81"/>
      <c r="D28" s="81"/>
      <c r="E28" s="81"/>
      <c r="F28" s="70" t="s">
        <v>85</v>
      </c>
      <c r="G28" s="71"/>
      <c r="H28" s="71"/>
      <c r="I28" s="71"/>
      <c r="J28" s="71"/>
      <c r="K28" s="71"/>
      <c r="L28" s="71"/>
      <c r="M28" s="71"/>
      <c r="N28" s="71"/>
      <c r="O28" s="71"/>
      <c r="P28" s="72"/>
      <c r="Q28" s="31">
        <v>3</v>
      </c>
      <c r="R28" s="32" t="s">
        <v>78</v>
      </c>
      <c r="S28" s="32" t="s">
        <v>79</v>
      </c>
      <c r="T28" s="32" t="s">
        <v>80</v>
      </c>
      <c r="U28" s="32" t="s">
        <v>81</v>
      </c>
      <c r="V28" s="32" t="s">
        <v>82</v>
      </c>
      <c r="W28" s="31"/>
      <c r="X28" s="28">
        <v>0.2</v>
      </c>
      <c r="Y28" s="31"/>
    </row>
    <row r="29" spans="1:25" ht="21" x14ac:dyDescent="0.2">
      <c r="A29" s="75"/>
      <c r="B29" s="76"/>
      <c r="C29" s="81"/>
      <c r="D29" s="81"/>
      <c r="E29" s="81"/>
      <c r="F29" s="70" t="s">
        <v>86</v>
      </c>
      <c r="G29" s="71"/>
      <c r="H29" s="71"/>
      <c r="I29" s="71"/>
      <c r="J29" s="71"/>
      <c r="K29" s="71"/>
      <c r="L29" s="71"/>
      <c r="M29" s="71"/>
      <c r="N29" s="71"/>
      <c r="O29" s="71"/>
      <c r="P29" s="72"/>
      <c r="Q29" s="31">
        <v>3</v>
      </c>
      <c r="R29" s="32" t="s">
        <v>87</v>
      </c>
      <c r="S29" s="32"/>
      <c r="T29" s="32"/>
      <c r="U29" s="32"/>
      <c r="V29" s="32" t="s">
        <v>88</v>
      </c>
      <c r="W29" s="31"/>
      <c r="X29" s="28">
        <v>0.2</v>
      </c>
      <c r="Y29" s="31"/>
    </row>
    <row r="30" spans="1:25" ht="31.5" x14ac:dyDescent="0.2">
      <c r="A30" s="75"/>
      <c r="B30" s="76"/>
      <c r="C30" s="81"/>
      <c r="D30" s="81"/>
      <c r="E30" s="81"/>
      <c r="F30" s="70" t="s">
        <v>89</v>
      </c>
      <c r="G30" s="71"/>
      <c r="H30" s="71"/>
      <c r="I30" s="71"/>
      <c r="J30" s="71"/>
      <c r="K30" s="71"/>
      <c r="L30" s="71"/>
      <c r="M30" s="71"/>
      <c r="N30" s="71"/>
      <c r="O30" s="71"/>
      <c r="P30" s="72"/>
      <c r="Q30" s="31">
        <v>3</v>
      </c>
      <c r="R30" s="32" t="s">
        <v>90</v>
      </c>
      <c r="S30" s="32"/>
      <c r="T30" s="32"/>
      <c r="U30" s="32"/>
      <c r="V30" s="32" t="s">
        <v>91</v>
      </c>
      <c r="W30" s="31"/>
      <c r="X30" s="28">
        <v>0.6</v>
      </c>
      <c r="Y30" s="31"/>
    </row>
    <row r="31" spans="1:25" ht="52.5" x14ac:dyDescent="0.2">
      <c r="A31" s="75"/>
      <c r="B31" s="76"/>
      <c r="C31" s="81"/>
      <c r="D31" s="81"/>
      <c r="E31" s="81"/>
      <c r="F31" s="70" t="s">
        <v>92</v>
      </c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31">
        <v>3</v>
      </c>
      <c r="R31" s="32" t="s">
        <v>93</v>
      </c>
      <c r="S31" s="32" t="s">
        <v>94</v>
      </c>
      <c r="T31" s="32" t="s">
        <v>95</v>
      </c>
      <c r="U31" s="32" t="s">
        <v>96</v>
      </c>
      <c r="V31" s="32" t="s">
        <v>97</v>
      </c>
      <c r="W31" s="31"/>
      <c r="X31" s="28">
        <v>0.2</v>
      </c>
      <c r="Y31" s="31"/>
    </row>
    <row r="32" spans="1:25" x14ac:dyDescent="0.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33">
        <v>6</v>
      </c>
      <c r="X32" s="34">
        <f>SUM(X18:X31)</f>
        <v>6.0000000000000009</v>
      </c>
      <c r="Y32" s="34"/>
    </row>
    <row r="33" spans="1:25" x14ac:dyDescent="0.2">
      <c r="A33" s="24"/>
      <c r="B33" s="2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1"/>
      <c r="U33" s="22"/>
      <c r="V33" s="22"/>
      <c r="W33" s="22"/>
      <c r="X33" s="22"/>
      <c r="Y33" s="22"/>
    </row>
    <row r="34" spans="1:2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6"/>
      <c r="Y34" s="36"/>
    </row>
    <row r="35" spans="1:25" x14ac:dyDescent="0.2">
      <c r="A35" s="24" t="s">
        <v>98</v>
      </c>
      <c r="B35" s="25" t="str">
        <f>'[1](2)C-Assesment'!B14</f>
        <v>Menerangkan kepentingan keperluan pengguna dalam pembangunan perisian. (A3, CS)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1"/>
      <c r="U35" s="22"/>
      <c r="V35" s="22"/>
      <c r="W35" s="22"/>
      <c r="X35" s="22"/>
      <c r="Y35" s="22">
        <f>'[1](2)C-Assesment'!I14</f>
        <v>3</v>
      </c>
    </row>
    <row r="36" spans="1:25" ht="25.5" x14ac:dyDescent="0.2">
      <c r="A36" s="37" t="s">
        <v>26</v>
      </c>
      <c r="B36" s="38"/>
      <c r="C36" s="92" t="s">
        <v>27</v>
      </c>
      <c r="D36" s="93"/>
      <c r="E36" s="94"/>
      <c r="F36" s="92" t="s">
        <v>28</v>
      </c>
      <c r="G36" s="93"/>
      <c r="H36" s="93"/>
      <c r="I36" s="93"/>
      <c r="J36" s="93"/>
      <c r="K36" s="93"/>
      <c r="L36" s="93"/>
      <c r="M36" s="93"/>
      <c r="N36" s="93"/>
      <c r="O36" s="93"/>
      <c r="P36" s="94"/>
      <c r="Q36" s="34" t="s">
        <v>29</v>
      </c>
      <c r="R36" s="34">
        <v>1</v>
      </c>
      <c r="S36" s="34">
        <v>2</v>
      </c>
      <c r="T36" s="34">
        <v>3</v>
      </c>
      <c r="U36" s="34">
        <v>4</v>
      </c>
      <c r="V36" s="34">
        <v>5</v>
      </c>
      <c r="W36" s="33" t="s">
        <v>31</v>
      </c>
      <c r="X36" s="39" t="s">
        <v>99</v>
      </c>
      <c r="Y36" s="34" t="s">
        <v>32</v>
      </c>
    </row>
    <row r="37" spans="1:25" x14ac:dyDescent="0.2">
      <c r="A37" s="95" t="s">
        <v>100</v>
      </c>
      <c r="B37" s="96"/>
      <c r="C37" s="95" t="s">
        <v>101</v>
      </c>
      <c r="D37" s="101"/>
      <c r="E37" s="96"/>
      <c r="F37" s="104" t="s">
        <v>102</v>
      </c>
      <c r="G37" s="105"/>
      <c r="H37" s="105"/>
      <c r="I37" s="105"/>
      <c r="J37" s="105"/>
      <c r="K37" s="105"/>
      <c r="L37" s="105"/>
      <c r="M37" s="105"/>
      <c r="N37" s="105"/>
      <c r="O37" s="105"/>
      <c r="P37" s="106"/>
      <c r="Q37" s="34"/>
      <c r="R37" s="34"/>
      <c r="S37" s="34"/>
      <c r="T37" s="34"/>
      <c r="U37" s="34"/>
      <c r="V37" s="34"/>
      <c r="W37" s="33"/>
      <c r="X37" s="39"/>
      <c r="Y37" s="40"/>
    </row>
    <row r="38" spans="1:25" x14ac:dyDescent="0.2">
      <c r="A38" s="97"/>
      <c r="B38" s="98"/>
      <c r="C38" s="97"/>
      <c r="D38" s="102"/>
      <c r="E38" s="98"/>
      <c r="F38" s="104" t="s">
        <v>103</v>
      </c>
      <c r="G38" s="105"/>
      <c r="H38" s="105"/>
      <c r="I38" s="105"/>
      <c r="J38" s="105"/>
      <c r="K38" s="105"/>
      <c r="L38" s="105"/>
      <c r="M38" s="105"/>
      <c r="N38" s="105"/>
      <c r="O38" s="105"/>
      <c r="P38" s="106"/>
      <c r="Q38" s="107">
        <v>3</v>
      </c>
      <c r="R38" s="34"/>
      <c r="S38" s="34"/>
      <c r="T38" s="34"/>
      <c r="U38" s="34"/>
      <c r="V38" s="34"/>
      <c r="W38" s="33"/>
      <c r="X38" s="120">
        <v>3</v>
      </c>
      <c r="Y38" s="40"/>
    </row>
    <row r="39" spans="1:25" x14ac:dyDescent="0.2">
      <c r="A39" s="97"/>
      <c r="B39" s="98"/>
      <c r="C39" s="97"/>
      <c r="D39" s="102"/>
      <c r="E39" s="98"/>
      <c r="F39" s="104" t="s">
        <v>104</v>
      </c>
      <c r="G39" s="105"/>
      <c r="H39" s="105"/>
      <c r="I39" s="105"/>
      <c r="J39" s="105"/>
      <c r="K39" s="105"/>
      <c r="L39" s="105"/>
      <c r="M39" s="105"/>
      <c r="N39" s="105"/>
      <c r="O39" s="105"/>
      <c r="P39" s="106"/>
      <c r="Q39" s="108"/>
      <c r="R39" s="34"/>
      <c r="S39" s="34"/>
      <c r="T39" s="34"/>
      <c r="U39" s="34"/>
      <c r="V39" s="34"/>
      <c r="W39" s="33"/>
      <c r="X39" s="121"/>
      <c r="Y39" s="40"/>
    </row>
    <row r="40" spans="1:25" x14ac:dyDescent="0.2">
      <c r="A40" s="97"/>
      <c r="B40" s="98"/>
      <c r="C40" s="97"/>
      <c r="D40" s="102"/>
      <c r="E40" s="98"/>
      <c r="F40" s="104" t="s">
        <v>105</v>
      </c>
      <c r="G40" s="105"/>
      <c r="H40" s="105"/>
      <c r="I40" s="105"/>
      <c r="J40" s="105"/>
      <c r="K40" s="105"/>
      <c r="L40" s="105"/>
      <c r="M40" s="105"/>
      <c r="N40" s="105"/>
      <c r="O40" s="105"/>
      <c r="P40" s="106"/>
      <c r="Q40" s="108"/>
      <c r="R40" s="34"/>
      <c r="S40" s="34"/>
      <c r="T40" s="34"/>
      <c r="U40" s="34"/>
      <c r="V40" s="34"/>
      <c r="W40" s="33"/>
      <c r="X40" s="121"/>
      <c r="Y40" s="40"/>
    </row>
    <row r="41" spans="1:25" x14ac:dyDescent="0.2">
      <c r="A41" s="97"/>
      <c r="B41" s="98"/>
      <c r="C41" s="97"/>
      <c r="D41" s="102"/>
      <c r="E41" s="98"/>
      <c r="F41" s="104" t="s">
        <v>106</v>
      </c>
      <c r="G41" s="105"/>
      <c r="H41" s="105"/>
      <c r="I41" s="105"/>
      <c r="J41" s="105"/>
      <c r="K41" s="105"/>
      <c r="L41" s="105"/>
      <c r="M41" s="105"/>
      <c r="N41" s="105"/>
      <c r="O41" s="105"/>
      <c r="P41" s="106"/>
      <c r="Q41" s="108"/>
      <c r="R41" s="34"/>
      <c r="S41" s="34"/>
      <c r="T41" s="34"/>
      <c r="U41" s="34"/>
      <c r="V41" s="34"/>
      <c r="W41" s="33"/>
      <c r="X41" s="121"/>
      <c r="Y41" s="40"/>
    </row>
    <row r="42" spans="1:25" x14ac:dyDescent="0.2">
      <c r="A42" s="99"/>
      <c r="B42" s="100"/>
      <c r="C42" s="99"/>
      <c r="D42" s="103"/>
      <c r="E42" s="100"/>
      <c r="F42" s="104" t="s">
        <v>107</v>
      </c>
      <c r="G42" s="105"/>
      <c r="H42" s="105"/>
      <c r="I42" s="105"/>
      <c r="J42" s="105"/>
      <c r="K42" s="105"/>
      <c r="L42" s="105"/>
      <c r="M42" s="105"/>
      <c r="N42" s="105"/>
      <c r="O42" s="105"/>
      <c r="P42" s="106"/>
      <c r="Q42" s="109"/>
      <c r="R42" s="34"/>
      <c r="S42" s="34"/>
      <c r="T42" s="34"/>
      <c r="U42" s="34"/>
      <c r="V42" s="34"/>
      <c r="W42" s="33"/>
      <c r="X42" s="122"/>
      <c r="Y42" s="40"/>
    </row>
    <row r="43" spans="1:25" x14ac:dyDescent="0.2">
      <c r="A43" s="110" t="s">
        <v>108</v>
      </c>
      <c r="B43" s="111"/>
      <c r="C43" s="83" t="s">
        <v>109</v>
      </c>
      <c r="D43" s="84"/>
      <c r="E43" s="85"/>
      <c r="F43" s="117" t="s">
        <v>110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9"/>
      <c r="Q43" s="34">
        <v>3</v>
      </c>
      <c r="R43" s="34"/>
      <c r="S43" s="34"/>
      <c r="T43" s="34"/>
      <c r="U43" s="34"/>
      <c r="V43" s="34"/>
      <c r="W43" s="33"/>
      <c r="X43" s="41">
        <v>2</v>
      </c>
      <c r="Y43" s="42"/>
    </row>
    <row r="44" spans="1:25" x14ac:dyDescent="0.2">
      <c r="A44" s="112"/>
      <c r="B44" s="113"/>
      <c r="C44" s="114"/>
      <c r="D44" s="115"/>
      <c r="E44" s="116"/>
      <c r="F44" s="117" t="s">
        <v>111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9"/>
      <c r="Q44" s="34">
        <v>3</v>
      </c>
      <c r="R44" s="34"/>
      <c r="S44" s="34"/>
      <c r="T44" s="34"/>
      <c r="U44" s="34"/>
      <c r="V44" s="34"/>
      <c r="W44" s="33"/>
      <c r="X44" s="41">
        <v>1</v>
      </c>
      <c r="Y44" s="42"/>
    </row>
    <row r="45" spans="1:25" ht="24" customHeight="1" x14ac:dyDescent="0.2">
      <c r="A45" s="112"/>
      <c r="B45" s="113"/>
      <c r="C45" s="114"/>
      <c r="D45" s="115"/>
      <c r="E45" s="116"/>
      <c r="F45" s="70" t="s">
        <v>112</v>
      </c>
      <c r="G45" s="71"/>
      <c r="H45" s="71"/>
      <c r="I45" s="71"/>
      <c r="J45" s="71"/>
      <c r="K45" s="71"/>
      <c r="L45" s="71"/>
      <c r="M45" s="71"/>
      <c r="N45" s="71"/>
      <c r="O45" s="71"/>
      <c r="P45" s="72"/>
      <c r="Q45" s="34">
        <v>3</v>
      </c>
      <c r="R45" s="34"/>
      <c r="S45" s="34"/>
      <c r="T45" s="34"/>
      <c r="U45" s="34"/>
      <c r="V45" s="34"/>
      <c r="W45" s="33"/>
      <c r="X45" s="41">
        <v>1</v>
      </c>
      <c r="Y45" s="42"/>
    </row>
    <row r="46" spans="1:25" x14ac:dyDescent="0.2">
      <c r="A46" s="125" t="s">
        <v>113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7"/>
      <c r="W46" s="43">
        <v>7</v>
      </c>
      <c r="X46" s="41">
        <f>SUM(X38:X45)</f>
        <v>7</v>
      </c>
      <c r="Y46" s="34"/>
    </row>
    <row r="47" spans="1:2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6"/>
      <c r="Y47" s="36"/>
    </row>
    <row r="48" spans="1:25" x14ac:dyDescent="0.2">
      <c r="A48" s="24" t="s">
        <v>114</v>
      </c>
      <c r="B48" s="25" t="str">
        <f>'[1](2)C-Assesment'!B15</f>
        <v>Menghasilkan dokumen spesifikasi keperluan perisian mengikut piawaian yang ditetapkan. (P3, Praktikal)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2"/>
      <c r="V48" s="22"/>
      <c r="W48" s="22"/>
      <c r="X48" s="36"/>
      <c r="Y48" s="22">
        <f>'[1](2)C-Assesment'!I15</f>
        <v>3</v>
      </c>
    </row>
    <row r="49" spans="1:25" s="44" customFormat="1" ht="21" x14ac:dyDescent="0.15">
      <c r="A49" s="26" t="s">
        <v>26</v>
      </c>
      <c r="B49" s="27"/>
      <c r="C49" s="128" t="s">
        <v>27</v>
      </c>
      <c r="D49" s="129"/>
      <c r="E49" s="130"/>
      <c r="F49" s="128" t="s">
        <v>28</v>
      </c>
      <c r="G49" s="129"/>
      <c r="H49" s="129"/>
      <c r="I49" s="129"/>
      <c r="J49" s="129"/>
      <c r="K49" s="129"/>
      <c r="L49" s="129"/>
      <c r="M49" s="129"/>
      <c r="N49" s="129"/>
      <c r="O49" s="129"/>
      <c r="P49" s="130"/>
      <c r="Q49" s="28" t="s">
        <v>29</v>
      </c>
      <c r="R49" s="28">
        <v>1</v>
      </c>
      <c r="S49" s="28">
        <v>2</v>
      </c>
      <c r="T49" s="28">
        <v>3</v>
      </c>
      <c r="U49" s="28">
        <v>4</v>
      </c>
      <c r="V49" s="28">
        <v>5</v>
      </c>
      <c r="W49" s="29" t="s">
        <v>31</v>
      </c>
      <c r="X49" s="30" t="s">
        <v>99</v>
      </c>
      <c r="Y49" s="28" t="s">
        <v>32</v>
      </c>
    </row>
    <row r="50" spans="1:25" ht="21" x14ac:dyDescent="0.2">
      <c r="A50" s="131" t="s">
        <v>108</v>
      </c>
      <c r="B50" s="132"/>
      <c r="C50" s="95" t="s">
        <v>115</v>
      </c>
      <c r="D50" s="101"/>
      <c r="E50" s="96"/>
      <c r="F50" s="104" t="s">
        <v>116</v>
      </c>
      <c r="G50" s="105"/>
      <c r="H50" s="105"/>
      <c r="I50" s="105"/>
      <c r="J50" s="105"/>
      <c r="K50" s="105"/>
      <c r="L50" s="105"/>
      <c r="M50" s="105"/>
      <c r="N50" s="105"/>
      <c r="O50" s="105"/>
      <c r="P50" s="106"/>
      <c r="Q50" s="40">
        <v>4</v>
      </c>
      <c r="R50" s="32" t="s">
        <v>117</v>
      </c>
      <c r="S50" s="32" t="s">
        <v>118</v>
      </c>
      <c r="T50" s="32" t="s">
        <v>119</v>
      </c>
      <c r="U50" s="32" t="s">
        <v>120</v>
      </c>
      <c r="V50" s="32" t="s">
        <v>121</v>
      </c>
      <c r="W50" s="33"/>
      <c r="X50" s="34">
        <v>1</v>
      </c>
      <c r="Y50" s="34"/>
    </row>
    <row r="51" spans="1:25" ht="52.5" x14ac:dyDescent="0.2">
      <c r="A51" s="133"/>
      <c r="B51" s="134"/>
      <c r="C51" s="97"/>
      <c r="D51" s="102"/>
      <c r="E51" s="98"/>
      <c r="F51" s="104" t="s">
        <v>116</v>
      </c>
      <c r="G51" s="105"/>
      <c r="H51" s="105"/>
      <c r="I51" s="105"/>
      <c r="J51" s="105"/>
      <c r="K51" s="105"/>
      <c r="L51" s="105"/>
      <c r="M51" s="105"/>
      <c r="N51" s="105"/>
      <c r="O51" s="105"/>
      <c r="P51" s="106"/>
      <c r="Q51" s="40">
        <v>4</v>
      </c>
      <c r="R51" s="32" t="s">
        <v>122</v>
      </c>
      <c r="S51" s="32" t="s">
        <v>123</v>
      </c>
      <c r="T51" s="32" t="s">
        <v>124</v>
      </c>
      <c r="U51" s="32" t="s">
        <v>125</v>
      </c>
      <c r="V51" s="32" t="s">
        <v>126</v>
      </c>
      <c r="W51" s="33"/>
      <c r="X51" s="34">
        <v>3</v>
      </c>
      <c r="Y51" s="34"/>
    </row>
    <row r="52" spans="1:25" ht="52.5" x14ac:dyDescent="0.2">
      <c r="A52" s="133"/>
      <c r="B52" s="134"/>
      <c r="C52" s="97"/>
      <c r="D52" s="102"/>
      <c r="E52" s="98"/>
      <c r="F52" s="104" t="s">
        <v>127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6"/>
      <c r="Q52" s="40">
        <v>4</v>
      </c>
      <c r="R52" s="30" t="s">
        <v>128</v>
      </c>
      <c r="S52" s="34"/>
      <c r="T52" s="34"/>
      <c r="U52" s="30" t="s">
        <v>129</v>
      </c>
      <c r="V52" s="32" t="s">
        <v>130</v>
      </c>
      <c r="W52" s="33"/>
      <c r="X52" s="34">
        <v>2</v>
      </c>
      <c r="Y52" s="34"/>
    </row>
    <row r="53" spans="1:25" ht="52.5" x14ac:dyDescent="0.2">
      <c r="A53" s="135"/>
      <c r="B53" s="136"/>
      <c r="C53" s="99"/>
      <c r="D53" s="103"/>
      <c r="E53" s="100"/>
      <c r="F53" s="104" t="s">
        <v>131</v>
      </c>
      <c r="G53" s="105"/>
      <c r="H53" s="105"/>
      <c r="I53" s="105"/>
      <c r="J53" s="105"/>
      <c r="K53" s="105"/>
      <c r="L53" s="105"/>
      <c r="M53" s="105"/>
      <c r="N53" s="105"/>
      <c r="O53" s="105"/>
      <c r="P53" s="106"/>
      <c r="Q53" s="40">
        <v>4</v>
      </c>
      <c r="R53" s="30" t="s">
        <v>132</v>
      </c>
      <c r="S53" s="34"/>
      <c r="T53" s="34"/>
      <c r="U53" s="30" t="s">
        <v>133</v>
      </c>
      <c r="V53" s="32" t="s">
        <v>134</v>
      </c>
      <c r="W53" s="33"/>
      <c r="X53" s="34">
        <v>1</v>
      </c>
      <c r="Y53" s="34"/>
    </row>
    <row r="54" spans="1:25" x14ac:dyDescent="0.2">
      <c r="A54" s="137" t="s">
        <v>113</v>
      </c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33">
        <v>7</v>
      </c>
      <c r="X54" s="40">
        <f>SUM(X50:X53)</f>
        <v>7</v>
      </c>
      <c r="Y54" s="40"/>
    </row>
    <row r="55" spans="1:2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6"/>
      <c r="Y55" s="47"/>
    </row>
    <row r="56" spans="1:25" x14ac:dyDescent="0.2">
      <c r="A56" s="138" t="s">
        <v>135</v>
      </c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48"/>
    </row>
    <row r="57" spans="1:25" x14ac:dyDescent="0.2">
      <c r="A57" s="49"/>
      <c r="B57" s="49"/>
      <c r="C57" s="49"/>
      <c r="D57" s="49"/>
      <c r="E57" s="50" t="s">
        <v>136</v>
      </c>
      <c r="F57" s="50" t="s">
        <v>137</v>
      </c>
      <c r="G57" s="50" t="s">
        <v>138</v>
      </c>
      <c r="H57" s="50" t="s">
        <v>139</v>
      </c>
      <c r="I57" s="50" t="s">
        <v>140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1"/>
    </row>
    <row r="58" spans="1:25" s="55" customFormat="1" ht="13.5" x14ac:dyDescent="0.25">
      <c r="A58" s="139" t="s">
        <v>141</v>
      </c>
      <c r="B58" s="139"/>
      <c r="C58" s="139"/>
      <c r="D58" s="139"/>
      <c r="E58" s="52">
        <f>SUM(X18:X20)</f>
        <v>0.60000000000000009</v>
      </c>
      <c r="F58" s="53">
        <f>SUM(X21)</f>
        <v>0.2</v>
      </c>
      <c r="G58" s="53">
        <f>SUM(X25:X31)</f>
        <v>1.8</v>
      </c>
      <c r="H58" s="53">
        <f>SUM(X22:X24)</f>
        <v>3.4</v>
      </c>
      <c r="I58" s="53">
        <v>0</v>
      </c>
      <c r="J58" s="54"/>
      <c r="K58" s="54">
        <f>SUM(E58:I58)</f>
        <v>6</v>
      </c>
    </row>
    <row r="59" spans="1:25" s="55" customFormat="1" ht="13.5" x14ac:dyDescent="0.2">
      <c r="A59" s="49"/>
      <c r="B59" s="49"/>
      <c r="C59" s="49"/>
      <c r="D59" s="49"/>
      <c r="E59" s="50" t="s">
        <v>142</v>
      </c>
      <c r="F59" s="50" t="s">
        <v>143</v>
      </c>
      <c r="G59" s="50" t="s">
        <v>144</v>
      </c>
      <c r="H59" s="50" t="s">
        <v>145</v>
      </c>
      <c r="I59" s="50" t="s">
        <v>146</v>
      </c>
      <c r="J59" s="54"/>
      <c r="K59" s="54"/>
    </row>
    <row r="60" spans="1:25" s="55" customFormat="1" ht="13.5" x14ac:dyDescent="0.25">
      <c r="A60" s="139" t="s">
        <v>141</v>
      </c>
      <c r="B60" s="139"/>
      <c r="C60" s="139"/>
      <c r="D60" s="139"/>
      <c r="E60" s="56">
        <v>0</v>
      </c>
      <c r="F60" s="56">
        <v>0</v>
      </c>
      <c r="G60" s="56">
        <f>SUM(X38:X45)</f>
        <v>7</v>
      </c>
      <c r="H60" s="56">
        <v>0</v>
      </c>
      <c r="I60" s="56">
        <v>0</v>
      </c>
      <c r="J60" s="54"/>
      <c r="K60" s="54"/>
    </row>
    <row r="61" spans="1:25" s="55" customFormat="1" ht="13.5" x14ac:dyDescent="0.25">
      <c r="A61" s="57"/>
      <c r="B61" s="57"/>
      <c r="C61" s="57"/>
      <c r="D61" s="57"/>
      <c r="E61" s="50" t="s">
        <v>147</v>
      </c>
      <c r="F61" s="50" t="s">
        <v>148</v>
      </c>
      <c r="G61" s="50" t="s">
        <v>149</v>
      </c>
      <c r="H61" s="50" t="s">
        <v>150</v>
      </c>
      <c r="I61" s="50" t="s">
        <v>151</v>
      </c>
      <c r="J61" s="50" t="s">
        <v>152</v>
      </c>
      <c r="K61" s="58"/>
    </row>
    <row r="62" spans="1:25" s="55" customFormat="1" ht="13.5" x14ac:dyDescent="0.25">
      <c r="A62" s="139" t="s">
        <v>141</v>
      </c>
      <c r="B62" s="139"/>
      <c r="C62" s="139"/>
      <c r="D62" s="139"/>
      <c r="E62" s="59">
        <v>0</v>
      </c>
      <c r="F62" s="59">
        <v>0</v>
      </c>
      <c r="G62" s="59">
        <f>SUM(X50:X53)</f>
        <v>7</v>
      </c>
      <c r="H62" s="60">
        <f>SUM(W50:W53)</f>
        <v>0</v>
      </c>
      <c r="I62" s="60">
        <v>0</v>
      </c>
      <c r="J62" s="60">
        <v>0</v>
      </c>
      <c r="K62" s="61"/>
      <c r="N62" s="62"/>
    </row>
    <row r="63" spans="1:25" s="55" customFormat="1" ht="13.5" x14ac:dyDescent="0.25">
      <c r="A63" s="57"/>
      <c r="B63" s="57"/>
      <c r="C63" s="57"/>
      <c r="D63" s="57"/>
      <c r="E63" s="58"/>
      <c r="F63" s="61"/>
      <c r="G63" s="61"/>
      <c r="H63" s="61"/>
      <c r="I63" s="61"/>
      <c r="J63" s="61"/>
      <c r="K63" s="61"/>
      <c r="N63" s="62"/>
    </row>
    <row r="64" spans="1:25" ht="13.5" thickBo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51"/>
    </row>
    <row r="65" spans="1:25" x14ac:dyDescent="0.2">
      <c r="A65" s="123" t="s">
        <v>153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</row>
    <row r="66" spans="1:25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</row>
    <row r="67" spans="1:25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</row>
    <row r="68" spans="1:2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6"/>
      <c r="Y68" s="36"/>
    </row>
  </sheetData>
  <mergeCells count="68">
    <mergeCell ref="A65:Y67"/>
    <mergeCell ref="A46:V46"/>
    <mergeCell ref="C49:E49"/>
    <mergeCell ref="F49:P49"/>
    <mergeCell ref="A50:B53"/>
    <mergeCell ref="C50:E53"/>
    <mergeCell ref="F50:P50"/>
    <mergeCell ref="F51:P51"/>
    <mergeCell ref="F52:P52"/>
    <mergeCell ref="F53:P53"/>
    <mergeCell ref="A54:V54"/>
    <mergeCell ref="A56:X56"/>
    <mergeCell ref="A58:D58"/>
    <mergeCell ref="A60:D60"/>
    <mergeCell ref="A62:D62"/>
    <mergeCell ref="X38:X42"/>
    <mergeCell ref="F39:P39"/>
    <mergeCell ref="F40:P40"/>
    <mergeCell ref="F41:P41"/>
    <mergeCell ref="F42:P42"/>
    <mergeCell ref="A43:B45"/>
    <mergeCell ref="C43:E45"/>
    <mergeCell ref="F43:P43"/>
    <mergeCell ref="F44:P44"/>
    <mergeCell ref="F45:P45"/>
    <mergeCell ref="F31:P31"/>
    <mergeCell ref="A32:V32"/>
    <mergeCell ref="C36:E36"/>
    <mergeCell ref="F36:P36"/>
    <mergeCell ref="A37:B42"/>
    <mergeCell ref="C37:E42"/>
    <mergeCell ref="F37:P37"/>
    <mergeCell ref="F38:P38"/>
    <mergeCell ref="Q38:Q42"/>
    <mergeCell ref="F30:P30"/>
    <mergeCell ref="A18:B31"/>
    <mergeCell ref="C18:E19"/>
    <mergeCell ref="F18:P18"/>
    <mergeCell ref="F19:P19"/>
    <mergeCell ref="C20:E21"/>
    <mergeCell ref="F20:P20"/>
    <mergeCell ref="F21:P21"/>
    <mergeCell ref="C22:E31"/>
    <mergeCell ref="F22:P23"/>
    <mergeCell ref="F24:P24"/>
    <mergeCell ref="F25:P25"/>
    <mergeCell ref="F26:P26"/>
    <mergeCell ref="F27:P27"/>
    <mergeCell ref="F28:P28"/>
    <mergeCell ref="F29:P29"/>
    <mergeCell ref="C13:O13"/>
    <mergeCell ref="P13:S13"/>
    <mergeCell ref="C14:O14"/>
    <mergeCell ref="P14:S14"/>
    <mergeCell ref="C17:E17"/>
    <mergeCell ref="F17:P17"/>
    <mergeCell ref="C10:O10"/>
    <mergeCell ref="P10:S10"/>
    <mergeCell ref="C11:O11"/>
    <mergeCell ref="P11:S11"/>
    <mergeCell ref="C12:O12"/>
    <mergeCell ref="P12:S12"/>
    <mergeCell ref="A1:Y1"/>
    <mergeCell ref="C7:O7"/>
    <mergeCell ref="A8:B8"/>
    <mergeCell ref="C8:S8"/>
    <mergeCell ref="C9:O9"/>
    <mergeCell ref="P9:T9"/>
  </mergeCells>
  <pageMargins left="0.7" right="0.7" top="0.75" bottom="0.75" header="0.3" footer="0.3"/>
  <pageSetup scale="55" fitToWidth="2" fitToHeight="2" orientation="landscape" horizontalDpi="4294967293" verticalDpi="4294967293" r:id="rId1"/>
  <headerFooter>
    <oddHeader>&amp;RAppendix C1: Project Rubric</oddHeader>
  </headerFooter>
  <rowBreaks count="1" manualBreakCount="1">
    <brk id="4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noraini</dc:creator>
  <cp:lastModifiedBy>Lenovo</cp:lastModifiedBy>
  <cp:lastPrinted>2021-01-20T09:18:37Z</cp:lastPrinted>
  <dcterms:created xsi:type="dcterms:W3CDTF">2016-12-13T20:23:28Z</dcterms:created>
  <dcterms:modified xsi:type="dcterms:W3CDTF">2022-10-20T00:31:05Z</dcterms:modified>
</cp:coreProperties>
</file>